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440" windowHeight="7935" tabRatio="636" firstSheet="1" activeTab="3"/>
  </bookViews>
  <sheets>
    <sheet name="WonderPawz Corporate Overview" sheetId="1" r:id="rId1"/>
    <sheet name="Advertising" sheetId="2" r:id="rId2"/>
    <sheet name="Demographics" sheetId="3" r:id="rId3"/>
    <sheet name="Order Data" sheetId="6" r:id="rId4"/>
    <sheet name="Customer List" sheetId="11" r:id="rId5"/>
    <sheet name="Mega Data List ¦ Just for fun" sheetId="9" r:id="rId6"/>
  </sheets>
  <definedNames>
    <definedName name="_xlnm._FilterDatabase" localSheetId="1" hidden="1">Advertising!$A$2:$M$1462</definedName>
    <definedName name="_xlnm._FilterDatabase" localSheetId="2" hidden="1">Demographics!$A$2:$G$732</definedName>
  </definedNames>
  <calcPr calcId="145621"/>
</workbook>
</file>

<file path=xl/calcChain.xml><?xml version="1.0" encoding="utf-8"?>
<calcChain xmlns="http://schemas.openxmlformats.org/spreadsheetml/2006/main">
  <c r="AF547" i="9" l="1"/>
  <c r="AE547" i="9"/>
  <c r="AE546" i="9"/>
  <c r="AF546" i="9" s="1"/>
  <c r="AF545" i="9"/>
  <c r="AE545" i="9"/>
  <c r="AE544" i="9"/>
  <c r="AF544" i="9" s="1"/>
  <c r="AE543" i="9"/>
  <c r="AF543" i="9" s="1"/>
  <c r="AE542" i="9"/>
  <c r="AF542" i="9" s="1"/>
  <c r="AE541" i="9"/>
  <c r="AF541" i="9" s="1"/>
  <c r="AE540" i="9"/>
  <c r="AF540" i="9" s="1"/>
  <c r="AE539" i="9"/>
  <c r="AF539" i="9" s="1"/>
  <c r="AE538" i="9"/>
  <c r="AF538" i="9" s="1"/>
  <c r="AE537" i="9"/>
  <c r="AF537" i="9" s="1"/>
  <c r="AE536" i="9"/>
  <c r="AF536" i="9" s="1"/>
  <c r="AE535" i="9"/>
  <c r="AF535" i="9" s="1"/>
  <c r="AE534" i="9"/>
  <c r="AF534" i="9" s="1"/>
  <c r="AE533" i="9"/>
  <c r="AF533" i="9" s="1"/>
  <c r="AE532" i="9"/>
  <c r="AF532" i="9" s="1"/>
  <c r="AF531" i="9"/>
  <c r="AE531" i="9"/>
  <c r="AE530" i="9"/>
  <c r="AF530" i="9" s="1"/>
  <c r="AF529" i="9"/>
  <c r="AE529" i="9"/>
  <c r="AE528" i="9"/>
  <c r="AF528" i="9" s="1"/>
  <c r="AE527" i="9"/>
  <c r="AF527" i="9" s="1"/>
  <c r="AE526" i="9"/>
  <c r="AF526" i="9" s="1"/>
  <c r="AE525" i="9"/>
  <c r="AF525" i="9" s="1"/>
  <c r="AE524" i="9"/>
  <c r="AF524" i="9" s="1"/>
  <c r="AE523" i="9"/>
  <c r="AF523" i="9" s="1"/>
  <c r="AE522" i="9"/>
  <c r="AF522" i="9" s="1"/>
  <c r="AE521" i="9"/>
  <c r="AF521" i="9" s="1"/>
  <c r="AE520" i="9"/>
  <c r="AF520" i="9" s="1"/>
  <c r="AE519" i="9"/>
  <c r="AF519" i="9" s="1"/>
  <c r="AE518" i="9"/>
  <c r="AF518" i="9" s="1"/>
  <c r="AE517" i="9"/>
  <c r="AF517" i="9" s="1"/>
  <c r="AE516" i="9"/>
  <c r="AF516" i="9" s="1"/>
  <c r="AF515" i="9"/>
  <c r="AE515" i="9"/>
  <c r="AE514" i="9"/>
  <c r="AF514" i="9" s="1"/>
  <c r="AF513" i="9"/>
  <c r="AE513" i="9"/>
  <c r="AE512" i="9"/>
  <c r="AF512" i="9" s="1"/>
  <c r="AE511" i="9"/>
  <c r="AF511" i="9" s="1"/>
  <c r="AE510" i="9"/>
  <c r="AF510" i="9" s="1"/>
  <c r="AE509" i="9"/>
  <c r="AF509" i="9" s="1"/>
  <c r="AE508" i="9"/>
  <c r="AF508" i="9" s="1"/>
  <c r="AE507" i="9"/>
  <c r="AF507" i="9" s="1"/>
  <c r="AE506" i="9"/>
  <c r="AF506" i="9" s="1"/>
  <c r="AE505" i="9"/>
  <c r="AF505" i="9" s="1"/>
  <c r="AE504" i="9"/>
  <c r="AF504" i="9" s="1"/>
  <c r="AE503" i="9"/>
  <c r="AF503" i="9" s="1"/>
  <c r="AE502" i="9"/>
  <c r="AF502" i="9" s="1"/>
  <c r="AE501" i="9"/>
  <c r="AF501" i="9" s="1"/>
  <c r="AE500" i="9"/>
  <c r="AF500" i="9" s="1"/>
  <c r="AF499" i="9"/>
  <c r="AE499" i="9"/>
  <c r="AE498" i="9"/>
  <c r="AF498" i="9" s="1"/>
  <c r="AF497" i="9"/>
  <c r="AE497" i="9"/>
  <c r="AE496" i="9"/>
  <c r="AF496" i="9" s="1"/>
  <c r="AE495" i="9"/>
  <c r="AF495" i="9" s="1"/>
  <c r="AE494" i="9"/>
  <c r="AF494" i="9" s="1"/>
  <c r="AE493" i="9"/>
  <c r="AF493" i="9" s="1"/>
  <c r="AE492" i="9"/>
  <c r="AF492" i="9" s="1"/>
  <c r="AE491" i="9"/>
  <c r="AF491" i="9" s="1"/>
  <c r="AE490" i="9"/>
  <c r="AF490" i="9" s="1"/>
  <c r="AE489" i="9"/>
  <c r="AF489" i="9" s="1"/>
  <c r="AE488" i="9"/>
  <c r="AF488" i="9" s="1"/>
  <c r="AE487" i="9"/>
  <c r="AF487" i="9" s="1"/>
  <c r="AE486" i="9"/>
  <c r="AF486" i="9" s="1"/>
  <c r="AE485" i="9"/>
  <c r="AF485" i="9" s="1"/>
  <c r="AE484" i="9"/>
  <c r="AF484" i="9" s="1"/>
  <c r="AF483" i="9"/>
  <c r="AE483" i="9"/>
  <c r="AE482" i="9"/>
  <c r="AF482" i="9" s="1"/>
  <c r="AF481" i="9"/>
  <c r="AE481" i="9"/>
  <c r="AE480" i="9"/>
  <c r="AF480" i="9" s="1"/>
  <c r="AE479" i="9"/>
  <c r="AF479" i="9" s="1"/>
  <c r="AE478" i="9"/>
  <c r="AF478" i="9" s="1"/>
  <c r="AE477" i="9"/>
  <c r="AF477" i="9" s="1"/>
  <c r="AE476" i="9"/>
  <c r="AF476" i="9" s="1"/>
  <c r="AE475" i="9"/>
  <c r="AF475" i="9" s="1"/>
  <c r="AE474" i="9"/>
  <c r="AF474" i="9" s="1"/>
  <c r="AE473" i="9"/>
  <c r="AF473" i="9" s="1"/>
  <c r="AE472" i="9"/>
  <c r="AF472" i="9" s="1"/>
  <c r="AE471" i="9"/>
  <c r="AF471" i="9" s="1"/>
  <c r="AE470" i="9"/>
  <c r="AF470" i="9" s="1"/>
  <c r="AE469" i="9"/>
  <c r="AF469" i="9" s="1"/>
  <c r="AE468" i="9"/>
  <c r="AF468" i="9" s="1"/>
  <c r="AF467" i="9"/>
  <c r="AE467" i="9"/>
  <c r="AE466" i="9"/>
  <c r="AF466" i="9" s="1"/>
  <c r="AF465" i="9"/>
  <c r="AE465" i="9"/>
  <c r="AE464" i="9"/>
  <c r="AF464" i="9" s="1"/>
  <c r="AE463" i="9"/>
  <c r="AF463" i="9" s="1"/>
  <c r="AE462" i="9"/>
  <c r="AF462" i="9" s="1"/>
  <c r="AE461" i="9"/>
  <c r="AF461" i="9" s="1"/>
  <c r="AE460" i="9"/>
  <c r="AF460" i="9" s="1"/>
  <c r="AE459" i="9"/>
  <c r="AF459" i="9" s="1"/>
  <c r="AE458" i="9"/>
  <c r="AF458" i="9" s="1"/>
  <c r="AE457" i="9"/>
  <c r="AF457" i="9" s="1"/>
  <c r="AE456" i="9"/>
  <c r="AF456" i="9" s="1"/>
  <c r="AE455" i="9"/>
  <c r="AF455" i="9" s="1"/>
  <c r="AE454" i="9"/>
  <c r="AF454" i="9" s="1"/>
  <c r="AE453" i="9"/>
  <c r="AF453" i="9" s="1"/>
  <c r="AE452" i="9"/>
  <c r="AF452" i="9" s="1"/>
  <c r="AF451" i="9"/>
  <c r="AE451" i="9"/>
  <c r="AE450" i="9"/>
  <c r="AF450" i="9" s="1"/>
  <c r="AF449" i="9"/>
  <c r="AE449" i="9"/>
  <c r="AE448" i="9"/>
  <c r="AF448" i="9" s="1"/>
  <c r="AE447" i="9"/>
  <c r="AF447" i="9" s="1"/>
  <c r="AE446" i="9"/>
  <c r="AF446" i="9" s="1"/>
  <c r="AE445" i="9"/>
  <c r="AF445" i="9" s="1"/>
  <c r="AE444" i="9"/>
  <c r="AF444" i="9" s="1"/>
  <c r="AE443" i="9"/>
  <c r="AF443" i="9" s="1"/>
  <c r="AE442" i="9"/>
  <c r="AF442" i="9" s="1"/>
  <c r="AE441" i="9"/>
  <c r="AF441" i="9" s="1"/>
  <c r="AE440" i="9"/>
  <c r="AF440" i="9" s="1"/>
  <c r="AE439" i="9"/>
  <c r="AF439" i="9" s="1"/>
  <c r="AE438" i="9"/>
  <c r="AF438" i="9" s="1"/>
  <c r="AE437" i="9"/>
  <c r="AF437" i="9" s="1"/>
  <c r="AE436" i="9"/>
  <c r="AF436" i="9" s="1"/>
  <c r="AF435" i="9"/>
  <c r="AE435" i="9"/>
  <c r="AE434" i="9"/>
  <c r="AF434" i="9" s="1"/>
  <c r="AF433" i="9"/>
  <c r="AE433" i="9"/>
  <c r="AE432" i="9"/>
  <c r="AF432" i="9" s="1"/>
  <c r="AE431" i="9"/>
  <c r="AF431" i="9" s="1"/>
  <c r="AE430" i="9"/>
  <c r="AF430" i="9" s="1"/>
  <c r="AE429" i="9"/>
  <c r="AF429" i="9" s="1"/>
  <c r="AE428" i="9"/>
  <c r="AF428" i="9" s="1"/>
  <c r="AE427" i="9"/>
  <c r="AF427" i="9" s="1"/>
  <c r="AE426" i="9"/>
  <c r="AF426" i="9" s="1"/>
  <c r="AE425" i="9"/>
  <c r="AF425" i="9" s="1"/>
  <c r="AE424" i="9"/>
  <c r="AF424" i="9" s="1"/>
  <c r="AE423" i="9"/>
  <c r="AF423" i="9" s="1"/>
  <c r="AE422" i="9"/>
  <c r="AF422" i="9" s="1"/>
  <c r="AE421" i="9"/>
  <c r="AF421" i="9" s="1"/>
  <c r="AE420" i="9"/>
  <c r="AF420" i="9" s="1"/>
  <c r="AF419" i="9"/>
  <c r="AE419" i="9"/>
  <c r="AE418" i="9"/>
  <c r="AF418" i="9" s="1"/>
  <c r="AF417" i="9"/>
  <c r="AE417" i="9"/>
  <c r="AE416" i="9"/>
  <c r="AF416" i="9" s="1"/>
  <c r="AE415" i="9"/>
  <c r="AF415" i="9" s="1"/>
  <c r="AE414" i="9"/>
  <c r="AF414" i="9" s="1"/>
  <c r="AE413" i="9"/>
  <c r="AF413" i="9" s="1"/>
  <c r="AE412" i="9"/>
  <c r="AF412" i="9" s="1"/>
  <c r="AE411" i="9"/>
  <c r="AF411" i="9" s="1"/>
  <c r="AE410" i="9"/>
  <c r="AF410" i="9" s="1"/>
  <c r="AE409" i="9"/>
  <c r="AF409" i="9" s="1"/>
  <c r="AE408" i="9"/>
  <c r="AF408" i="9" s="1"/>
  <c r="AE407" i="9"/>
  <c r="AF407" i="9" s="1"/>
  <c r="AE406" i="9"/>
  <c r="AF406" i="9" s="1"/>
  <c r="AE405" i="9"/>
  <c r="AF405" i="9" s="1"/>
  <c r="AE404" i="9"/>
  <c r="AF404" i="9" s="1"/>
  <c r="AF403" i="9"/>
  <c r="AE403" i="9"/>
  <c r="AE402" i="9"/>
  <c r="AF402" i="9" s="1"/>
  <c r="AF401" i="9"/>
  <c r="AE401" i="9"/>
  <c r="AE400" i="9"/>
  <c r="AF400" i="9" s="1"/>
  <c r="AE399" i="9"/>
  <c r="AF399" i="9" s="1"/>
  <c r="AE398" i="9"/>
  <c r="AF398" i="9" s="1"/>
  <c r="AE397" i="9"/>
  <c r="AF397" i="9" s="1"/>
  <c r="AE396" i="9"/>
  <c r="AF396" i="9" s="1"/>
  <c r="AE395" i="9"/>
  <c r="AF395" i="9" s="1"/>
  <c r="AE394" i="9"/>
  <c r="AF394" i="9" s="1"/>
  <c r="AE393" i="9"/>
  <c r="AF393" i="9" s="1"/>
  <c r="AE392" i="9"/>
  <c r="AF392" i="9" s="1"/>
  <c r="AE391" i="9"/>
  <c r="AF391" i="9" s="1"/>
  <c r="AE390" i="9"/>
  <c r="AF390" i="9" s="1"/>
  <c r="AE389" i="9"/>
  <c r="AF389" i="9" s="1"/>
  <c r="AE388" i="9"/>
  <c r="AF388" i="9" s="1"/>
  <c r="AF387" i="9"/>
  <c r="AE387" i="9"/>
  <c r="AE386" i="9"/>
  <c r="AF386" i="9" s="1"/>
  <c r="AF385" i="9"/>
  <c r="AE385" i="9"/>
  <c r="AE384" i="9"/>
  <c r="AF384" i="9" s="1"/>
  <c r="AE383" i="9"/>
  <c r="AF383" i="9" s="1"/>
  <c r="AE382" i="9"/>
  <c r="AF382" i="9" s="1"/>
  <c r="AE381" i="9"/>
  <c r="AF381" i="9" s="1"/>
  <c r="AE380" i="9"/>
  <c r="AF380" i="9" s="1"/>
  <c r="AE379" i="9"/>
  <c r="AF379" i="9" s="1"/>
  <c r="AE378" i="9"/>
  <c r="AF378" i="9" s="1"/>
  <c r="AE377" i="9"/>
  <c r="AF377" i="9" s="1"/>
  <c r="AE376" i="9"/>
  <c r="AF376" i="9" s="1"/>
  <c r="AE375" i="9"/>
  <c r="AF375" i="9" s="1"/>
  <c r="AE374" i="9"/>
  <c r="AF374" i="9" s="1"/>
  <c r="AE373" i="9"/>
  <c r="AF373" i="9" s="1"/>
  <c r="AE372" i="9"/>
  <c r="AF372" i="9" s="1"/>
  <c r="AF371" i="9"/>
  <c r="AE371" i="9"/>
  <c r="AE370" i="9"/>
  <c r="AF370" i="9" s="1"/>
  <c r="AF369" i="9"/>
  <c r="AE369" i="9"/>
  <c r="AE368" i="9"/>
  <c r="AF368" i="9" s="1"/>
  <c r="AE367" i="9"/>
  <c r="AF367" i="9" s="1"/>
  <c r="AE366" i="9"/>
  <c r="AF366" i="9" s="1"/>
  <c r="AE365" i="9"/>
  <c r="AF365" i="9" s="1"/>
  <c r="AE364" i="9"/>
  <c r="AF364" i="9" s="1"/>
  <c r="AE363" i="9"/>
  <c r="AF363" i="9" s="1"/>
  <c r="AE362" i="9"/>
  <c r="AF362" i="9" s="1"/>
  <c r="AE361" i="9"/>
  <c r="AF361" i="9" s="1"/>
  <c r="AE360" i="9"/>
  <c r="AF360" i="9" s="1"/>
  <c r="AE359" i="9"/>
  <c r="AF359" i="9" s="1"/>
  <c r="AE358" i="9"/>
  <c r="AF358" i="9" s="1"/>
  <c r="AE357" i="9"/>
  <c r="AF357" i="9" s="1"/>
  <c r="AE356" i="9"/>
  <c r="AF356" i="9" s="1"/>
  <c r="AF355" i="9"/>
  <c r="AE355" i="9"/>
  <c r="AE354" i="9"/>
  <c r="AF354" i="9" s="1"/>
  <c r="AF353" i="9"/>
  <c r="AE353" i="9"/>
  <c r="AE352" i="9"/>
  <c r="AF352" i="9" s="1"/>
  <c r="AE351" i="9"/>
  <c r="AF351" i="9" s="1"/>
  <c r="AE350" i="9"/>
  <c r="AF350" i="9" s="1"/>
  <c r="AE349" i="9"/>
  <c r="AF349" i="9" s="1"/>
  <c r="AE348" i="9"/>
  <c r="AF348" i="9" s="1"/>
  <c r="AE347" i="9"/>
  <c r="AF347" i="9" s="1"/>
  <c r="AE346" i="9"/>
  <c r="AF346" i="9" s="1"/>
  <c r="AE345" i="9"/>
  <c r="AF345" i="9" s="1"/>
  <c r="AE344" i="9"/>
  <c r="AF344" i="9" s="1"/>
  <c r="AE343" i="9"/>
  <c r="AF343" i="9" s="1"/>
  <c r="AE342" i="9"/>
  <c r="AF342" i="9" s="1"/>
  <c r="AE341" i="9"/>
  <c r="AF341" i="9" s="1"/>
  <c r="AE340" i="9"/>
  <c r="AF340" i="9" s="1"/>
  <c r="AF339" i="9"/>
  <c r="AE339" i="9"/>
  <c r="AE338" i="9"/>
  <c r="AF338" i="9" s="1"/>
  <c r="AF337" i="9"/>
  <c r="AE337" i="9"/>
  <c r="AE336" i="9"/>
  <c r="AF336" i="9" s="1"/>
  <c r="AE335" i="9"/>
  <c r="AF335" i="9" s="1"/>
  <c r="AE334" i="9"/>
  <c r="AF334" i="9" s="1"/>
  <c r="AE333" i="9"/>
  <c r="AF333" i="9" s="1"/>
  <c r="AE332" i="9"/>
  <c r="AF332" i="9" s="1"/>
  <c r="AE331" i="9"/>
  <c r="AF331" i="9" s="1"/>
  <c r="AE330" i="9"/>
  <c r="AF330" i="9" s="1"/>
  <c r="AE329" i="9"/>
  <c r="AF329" i="9" s="1"/>
  <c r="AE328" i="9"/>
  <c r="AF328" i="9" s="1"/>
  <c r="AE327" i="9"/>
  <c r="AF327" i="9" s="1"/>
  <c r="AE326" i="9"/>
  <c r="AF326" i="9" s="1"/>
  <c r="AE325" i="9"/>
  <c r="AF325" i="9" s="1"/>
  <c r="AE324" i="9"/>
  <c r="AF324" i="9" s="1"/>
  <c r="AF323" i="9"/>
  <c r="AE323" i="9"/>
  <c r="AE322" i="9"/>
  <c r="AF322" i="9" s="1"/>
  <c r="AF321" i="9"/>
  <c r="AE321" i="9"/>
  <c r="AE320" i="9"/>
  <c r="AF320" i="9" s="1"/>
  <c r="AE319" i="9"/>
  <c r="AF319" i="9" s="1"/>
  <c r="AE318" i="9"/>
  <c r="AF318" i="9" s="1"/>
  <c r="AE317" i="9"/>
  <c r="AF317" i="9" s="1"/>
  <c r="AE316" i="9"/>
  <c r="AF316" i="9" s="1"/>
  <c r="AE315" i="9"/>
  <c r="AF315" i="9" s="1"/>
  <c r="AE314" i="9"/>
  <c r="AF314" i="9" s="1"/>
  <c r="AE313" i="9"/>
  <c r="AF313" i="9" s="1"/>
  <c r="AE312" i="9"/>
  <c r="AF312" i="9" s="1"/>
  <c r="AF311" i="9"/>
  <c r="AE311" i="9"/>
  <c r="AE310" i="9"/>
  <c r="AF310" i="9" s="1"/>
  <c r="AE309" i="9"/>
  <c r="AF309" i="9" s="1"/>
  <c r="AE308" i="9"/>
  <c r="AF308" i="9" s="1"/>
  <c r="AE307" i="9"/>
  <c r="AF307" i="9" s="1"/>
  <c r="AE306" i="9"/>
  <c r="AF306" i="9" s="1"/>
  <c r="AF305" i="9"/>
  <c r="AE305" i="9"/>
  <c r="AE304" i="9"/>
  <c r="AF304" i="9" s="1"/>
  <c r="AF303" i="9"/>
  <c r="AE303" i="9"/>
  <c r="AE302" i="9"/>
  <c r="AF302" i="9" s="1"/>
  <c r="AE301" i="9"/>
  <c r="AF301" i="9" s="1"/>
  <c r="AE300" i="9"/>
  <c r="AF300" i="9" s="1"/>
  <c r="AF299" i="9"/>
  <c r="AE299" i="9"/>
  <c r="AE298" i="9"/>
  <c r="AF298" i="9" s="1"/>
  <c r="AF297" i="9"/>
  <c r="AE297" i="9"/>
  <c r="AE296" i="9"/>
  <c r="AF296" i="9" s="1"/>
  <c r="AE295" i="9"/>
  <c r="AF295" i="9" s="1"/>
  <c r="AE294" i="9"/>
  <c r="AF294" i="9" s="1"/>
  <c r="AE293" i="9"/>
  <c r="AF293" i="9" s="1"/>
  <c r="AE292" i="9"/>
  <c r="AF292" i="9" s="1"/>
  <c r="AE291" i="9"/>
  <c r="AF291" i="9" s="1"/>
  <c r="AE290" i="9"/>
  <c r="AF290" i="9" s="1"/>
  <c r="AE289" i="9"/>
  <c r="AF289" i="9" s="1"/>
  <c r="AE288" i="9"/>
  <c r="AF288" i="9" s="1"/>
  <c r="AE287" i="9"/>
  <c r="AF287" i="9" s="1"/>
  <c r="AE286" i="9"/>
  <c r="AF286" i="9" s="1"/>
  <c r="AE285" i="9"/>
  <c r="AF285" i="9" s="1"/>
  <c r="AE284" i="9"/>
  <c r="AF284" i="9" s="1"/>
  <c r="AF283" i="9"/>
  <c r="AE283" i="9"/>
  <c r="AE282" i="9"/>
  <c r="AF282" i="9" s="1"/>
  <c r="AF281" i="9"/>
  <c r="AE281" i="9"/>
  <c r="AE280" i="9"/>
  <c r="AF280" i="9" s="1"/>
  <c r="AE279" i="9"/>
  <c r="AF279" i="9" s="1"/>
  <c r="AE278" i="9"/>
  <c r="AF278" i="9" s="1"/>
  <c r="AE277" i="9"/>
  <c r="AF277" i="9" s="1"/>
  <c r="AE276" i="9"/>
  <c r="AF276" i="9" s="1"/>
  <c r="AF275" i="9"/>
  <c r="AE275" i="9"/>
  <c r="AE274" i="9"/>
  <c r="AF274" i="9" s="1"/>
  <c r="AE273" i="9"/>
  <c r="AF273" i="9" s="1"/>
  <c r="AE272" i="9"/>
  <c r="AF272" i="9" s="1"/>
  <c r="AE271" i="9"/>
  <c r="AF271" i="9" s="1"/>
  <c r="AE270" i="9"/>
  <c r="AF270" i="9" s="1"/>
  <c r="AE269" i="9"/>
  <c r="AF269" i="9" s="1"/>
  <c r="AE268" i="9"/>
  <c r="AF268" i="9" s="1"/>
  <c r="AE267" i="9"/>
  <c r="AF267" i="9" s="1"/>
  <c r="AE266" i="9"/>
  <c r="AF266" i="9" s="1"/>
  <c r="AE265" i="9"/>
  <c r="AF265" i="9" s="1"/>
  <c r="AE264" i="9"/>
  <c r="AF264" i="9" s="1"/>
  <c r="AE263" i="9"/>
  <c r="AF263" i="9" s="1"/>
  <c r="AE262" i="9"/>
  <c r="AF262" i="9" s="1"/>
  <c r="AE261" i="9"/>
  <c r="AF261" i="9" s="1"/>
  <c r="AE260" i="9"/>
  <c r="AF260" i="9" s="1"/>
  <c r="AF259" i="9"/>
  <c r="AE259" i="9"/>
  <c r="AE258" i="9"/>
  <c r="AF258" i="9" s="1"/>
  <c r="AF257" i="9"/>
  <c r="AE257" i="9"/>
  <c r="AE256" i="9"/>
  <c r="AF256" i="9" s="1"/>
  <c r="AE255" i="9"/>
  <c r="AF255" i="9" s="1"/>
  <c r="AE254" i="9"/>
  <c r="AF254" i="9" s="1"/>
  <c r="AE253" i="9"/>
  <c r="AF253" i="9" s="1"/>
  <c r="AE252" i="9"/>
  <c r="AF252" i="9" s="1"/>
  <c r="AE251" i="9"/>
  <c r="AF251" i="9" s="1"/>
  <c r="AE250" i="9"/>
  <c r="AF250" i="9" s="1"/>
  <c r="AE249" i="9"/>
  <c r="AF249" i="9" s="1"/>
  <c r="AE248" i="9"/>
  <c r="AF248" i="9" s="1"/>
  <c r="AF247" i="9"/>
  <c r="AE247" i="9"/>
  <c r="AE246" i="9"/>
  <c r="AF246" i="9" s="1"/>
  <c r="AE245" i="9"/>
  <c r="AF245" i="9" s="1"/>
  <c r="AE244" i="9"/>
  <c r="AF244" i="9" s="1"/>
  <c r="AE243" i="9"/>
  <c r="AF243" i="9" s="1"/>
  <c r="AE242" i="9"/>
  <c r="AF242" i="9" s="1"/>
  <c r="AF241" i="9"/>
  <c r="AE241" i="9"/>
  <c r="AE240" i="9"/>
  <c r="AF240" i="9" s="1"/>
  <c r="AF239" i="9"/>
  <c r="AE239" i="9"/>
  <c r="AE238" i="9"/>
  <c r="AF238" i="9" s="1"/>
  <c r="AE237" i="9"/>
  <c r="AF237" i="9" s="1"/>
  <c r="AE236" i="9"/>
  <c r="AF236" i="9" s="1"/>
  <c r="AF235" i="9"/>
  <c r="AE235" i="9"/>
  <c r="AE234" i="9"/>
  <c r="AF234" i="9" s="1"/>
  <c r="AF233" i="9"/>
  <c r="AE233" i="9"/>
  <c r="AE232" i="9"/>
  <c r="AF232" i="9" s="1"/>
  <c r="AE231" i="9"/>
  <c r="AF231" i="9" s="1"/>
  <c r="AE230" i="9"/>
  <c r="AF230" i="9" s="1"/>
  <c r="AE229" i="9"/>
  <c r="AF229" i="9" s="1"/>
  <c r="AE228" i="9"/>
  <c r="AF228" i="9" s="1"/>
  <c r="AE227" i="9"/>
  <c r="AF227" i="9" s="1"/>
  <c r="AE226" i="9"/>
  <c r="AF226" i="9" s="1"/>
  <c r="AE225" i="9"/>
  <c r="AF225" i="9" s="1"/>
  <c r="AE224" i="9"/>
  <c r="AF224" i="9" s="1"/>
  <c r="AE223" i="9"/>
  <c r="AF223" i="9" s="1"/>
  <c r="AE222" i="9"/>
  <c r="AF222" i="9" s="1"/>
  <c r="AE221" i="9"/>
  <c r="AF221" i="9" s="1"/>
  <c r="AE220" i="9"/>
  <c r="AF220" i="9" s="1"/>
  <c r="AF219" i="9"/>
  <c r="AE219" i="9"/>
  <c r="AE218" i="9"/>
  <c r="AF218" i="9" s="1"/>
  <c r="AF217" i="9"/>
  <c r="AE217" i="9"/>
  <c r="AE216" i="9"/>
  <c r="AF216" i="9" s="1"/>
  <c r="AE215" i="9"/>
  <c r="AF215" i="9" s="1"/>
  <c r="AE214" i="9"/>
  <c r="AF214" i="9" s="1"/>
  <c r="AE213" i="9"/>
  <c r="AF213" i="9" s="1"/>
  <c r="AE212" i="9"/>
  <c r="AF212" i="9" s="1"/>
  <c r="AF211" i="9"/>
  <c r="AE211" i="9"/>
  <c r="AE210" i="9"/>
  <c r="AF210" i="9" s="1"/>
  <c r="AE209" i="9"/>
  <c r="AF209" i="9" s="1"/>
  <c r="AE208" i="9"/>
  <c r="AF208" i="9" s="1"/>
  <c r="AE207" i="9"/>
  <c r="AF207" i="9" s="1"/>
  <c r="AE206" i="9"/>
  <c r="AF206" i="9" s="1"/>
  <c r="AE205" i="9"/>
  <c r="AF205" i="9" s="1"/>
  <c r="AE204" i="9"/>
  <c r="AF204" i="9" s="1"/>
  <c r="AE203" i="9"/>
  <c r="AF203" i="9" s="1"/>
  <c r="AE202" i="9"/>
  <c r="AF202" i="9" s="1"/>
  <c r="AE201" i="9"/>
  <c r="AF201" i="9" s="1"/>
  <c r="AE200" i="9"/>
  <c r="AF200" i="9" s="1"/>
  <c r="AE199" i="9"/>
  <c r="AF199" i="9" s="1"/>
  <c r="AE198" i="9"/>
  <c r="AF198" i="9" s="1"/>
  <c r="AE197" i="9"/>
  <c r="AF197" i="9" s="1"/>
  <c r="AE196" i="9"/>
  <c r="AF196" i="9" s="1"/>
  <c r="AF195" i="9"/>
  <c r="AE195" i="9"/>
  <c r="AE194" i="9"/>
  <c r="AF194" i="9" s="1"/>
  <c r="AF193" i="9"/>
  <c r="AE193" i="9"/>
  <c r="AE192" i="9"/>
  <c r="AF192" i="9" s="1"/>
  <c r="AE191" i="9"/>
  <c r="AF191" i="9" s="1"/>
  <c r="AE190" i="9"/>
  <c r="AF190" i="9" s="1"/>
  <c r="AE189" i="9"/>
  <c r="AF189" i="9" s="1"/>
  <c r="AE188" i="9"/>
  <c r="AF188" i="9" s="1"/>
  <c r="AE187" i="9"/>
  <c r="AF187" i="9" s="1"/>
  <c r="AE186" i="9"/>
  <c r="AF186" i="9" s="1"/>
  <c r="AE185" i="9"/>
  <c r="AF185" i="9" s="1"/>
  <c r="AE184" i="9"/>
  <c r="AF184" i="9" s="1"/>
  <c r="AF183" i="9"/>
  <c r="AE183" i="9"/>
  <c r="AE182" i="9"/>
  <c r="AF182" i="9" s="1"/>
  <c r="AE181" i="9"/>
  <c r="AF181" i="9" s="1"/>
  <c r="AE180" i="9"/>
  <c r="AF180" i="9" s="1"/>
  <c r="AE179" i="9"/>
  <c r="AF179" i="9" s="1"/>
  <c r="AE178" i="9"/>
  <c r="AF178" i="9" s="1"/>
  <c r="AF177" i="9"/>
  <c r="AE177" i="9"/>
  <c r="AE176" i="9"/>
  <c r="AF176" i="9" s="1"/>
  <c r="AF175" i="9"/>
  <c r="AE175" i="9"/>
  <c r="AE174" i="9"/>
  <c r="AF174" i="9" s="1"/>
  <c r="AE173" i="9"/>
  <c r="AF173" i="9" s="1"/>
  <c r="AE172" i="9"/>
  <c r="AF172" i="9" s="1"/>
  <c r="AF171" i="9"/>
  <c r="AE171" i="9"/>
  <c r="AE170" i="9"/>
  <c r="AF170" i="9" s="1"/>
  <c r="AF169" i="9"/>
  <c r="AE169" i="9"/>
  <c r="AE168" i="9"/>
  <c r="AF168" i="9" s="1"/>
  <c r="AE167" i="9"/>
  <c r="AF167" i="9" s="1"/>
  <c r="AE166" i="9"/>
  <c r="AF166" i="9" s="1"/>
  <c r="AE165" i="9"/>
  <c r="AF165" i="9" s="1"/>
  <c r="AE164" i="9"/>
  <c r="AF164" i="9" s="1"/>
  <c r="AE163" i="9"/>
  <c r="AF163" i="9" s="1"/>
  <c r="AE162" i="9"/>
  <c r="AF162" i="9" s="1"/>
  <c r="AE161" i="9"/>
  <c r="AF161" i="9" s="1"/>
  <c r="AE160" i="9"/>
  <c r="AF160" i="9" s="1"/>
  <c r="AE159" i="9"/>
  <c r="AF159" i="9" s="1"/>
  <c r="AE158" i="9"/>
  <c r="AF158" i="9" s="1"/>
  <c r="AE157" i="9"/>
  <c r="AF157" i="9" s="1"/>
  <c r="AE156" i="9"/>
  <c r="AF156" i="9" s="1"/>
  <c r="AF155" i="9"/>
  <c r="AE155" i="9"/>
  <c r="AE154" i="9"/>
  <c r="AF154" i="9" s="1"/>
  <c r="AF153" i="9"/>
  <c r="AE153" i="9"/>
  <c r="AE152" i="9"/>
  <c r="AF152" i="9" s="1"/>
  <c r="AE151" i="9"/>
  <c r="AF151" i="9" s="1"/>
  <c r="AE150" i="9"/>
  <c r="AF150" i="9" s="1"/>
  <c r="AE149" i="9"/>
  <c r="AF149" i="9" s="1"/>
  <c r="AE148" i="9"/>
  <c r="AF148" i="9" s="1"/>
  <c r="AF147" i="9"/>
  <c r="AE147" i="9"/>
  <c r="AE146" i="9"/>
  <c r="AF146" i="9" s="1"/>
  <c r="AE145" i="9"/>
  <c r="AF145" i="9" s="1"/>
  <c r="AE144" i="9"/>
  <c r="AF144" i="9" s="1"/>
  <c r="AE143" i="9"/>
  <c r="AF143" i="9" s="1"/>
  <c r="AE142" i="9"/>
  <c r="AF142" i="9" s="1"/>
  <c r="AE141" i="9"/>
  <c r="AF141" i="9" s="1"/>
  <c r="AE140" i="9"/>
  <c r="AF140" i="9" s="1"/>
  <c r="AE139" i="9"/>
  <c r="AF139" i="9" s="1"/>
  <c r="AE138" i="9"/>
  <c r="AF138" i="9" s="1"/>
  <c r="AE137" i="9"/>
  <c r="AF137" i="9" s="1"/>
  <c r="AE136" i="9"/>
  <c r="AF136" i="9" s="1"/>
  <c r="AE135" i="9"/>
  <c r="AF135" i="9" s="1"/>
  <c r="AE134" i="9"/>
  <c r="AF134" i="9" s="1"/>
  <c r="AE133" i="9"/>
  <c r="AF133" i="9" s="1"/>
  <c r="AE132" i="9"/>
  <c r="AF132" i="9" s="1"/>
  <c r="AF131" i="9"/>
  <c r="AE131" i="9"/>
  <c r="AE130" i="9"/>
  <c r="AF130" i="9" s="1"/>
  <c r="AF129" i="9"/>
  <c r="AE129" i="9"/>
  <c r="AE128" i="9"/>
  <c r="AF128" i="9" s="1"/>
  <c r="AE127" i="9"/>
  <c r="AF127" i="9" s="1"/>
  <c r="AE126" i="9"/>
  <c r="AF126" i="9" s="1"/>
  <c r="AE125" i="9"/>
  <c r="AF125" i="9" s="1"/>
  <c r="AE124" i="9"/>
  <c r="AF124" i="9" s="1"/>
  <c r="AE123" i="9"/>
  <c r="AF123" i="9" s="1"/>
  <c r="AE122" i="9"/>
  <c r="AF122" i="9" s="1"/>
  <c r="AE121" i="9"/>
  <c r="AF121" i="9" s="1"/>
  <c r="AE120" i="9"/>
  <c r="AF120" i="9" s="1"/>
  <c r="AF119" i="9"/>
  <c r="AE119" i="9"/>
  <c r="AE118" i="9"/>
  <c r="AF118" i="9" s="1"/>
  <c r="AE117" i="9"/>
  <c r="AF117" i="9" s="1"/>
  <c r="AE116" i="9"/>
  <c r="AF116" i="9" s="1"/>
  <c r="AE115" i="9"/>
  <c r="AF115" i="9" s="1"/>
  <c r="AE114" i="9"/>
  <c r="AF114" i="9" s="1"/>
  <c r="AF113" i="9"/>
  <c r="AE113" i="9"/>
  <c r="AE112" i="9"/>
  <c r="AF112" i="9" s="1"/>
  <c r="AF111" i="9"/>
  <c r="AE111" i="9"/>
  <c r="AE110" i="9"/>
  <c r="AF110" i="9" s="1"/>
  <c r="AE109" i="9"/>
  <c r="AF109" i="9" s="1"/>
  <c r="AE108" i="9"/>
  <c r="AF108" i="9" s="1"/>
  <c r="AF107" i="9"/>
  <c r="AE107" i="9"/>
  <c r="AE106" i="9"/>
  <c r="AF106" i="9" s="1"/>
  <c r="AF105" i="9"/>
  <c r="AE105" i="9"/>
  <c r="AE104" i="9"/>
  <c r="AF104" i="9" s="1"/>
  <c r="AE103" i="9"/>
  <c r="AF103" i="9" s="1"/>
  <c r="AE102" i="9"/>
  <c r="AF102" i="9" s="1"/>
  <c r="AE101" i="9"/>
  <c r="AF101" i="9" s="1"/>
  <c r="AE100" i="9"/>
  <c r="AF100" i="9" s="1"/>
  <c r="AE99" i="9"/>
  <c r="AF99" i="9" s="1"/>
  <c r="AE98" i="9"/>
  <c r="AF98" i="9" s="1"/>
  <c r="AE97" i="9"/>
  <c r="AF97" i="9" s="1"/>
  <c r="AE96" i="9"/>
  <c r="AF96" i="9" s="1"/>
  <c r="AE95" i="9"/>
  <c r="AF95" i="9" s="1"/>
  <c r="AE94" i="9"/>
  <c r="AF94" i="9" s="1"/>
  <c r="AE93" i="9"/>
  <c r="AF93" i="9" s="1"/>
  <c r="AE92" i="9"/>
  <c r="AF92" i="9" s="1"/>
  <c r="AF91" i="9"/>
  <c r="AE91" i="9"/>
  <c r="AE90" i="9"/>
  <c r="AF90" i="9" s="1"/>
  <c r="AF89" i="9"/>
  <c r="AE89" i="9"/>
  <c r="AE88" i="9"/>
  <c r="AF88" i="9" s="1"/>
  <c r="AE87" i="9"/>
  <c r="AF87" i="9" s="1"/>
  <c r="AE86" i="9"/>
  <c r="AF86" i="9" s="1"/>
  <c r="AE85" i="9"/>
  <c r="AF85" i="9" s="1"/>
  <c r="AE84" i="9"/>
  <c r="AF84" i="9" s="1"/>
  <c r="AF83" i="9"/>
  <c r="AE83" i="9"/>
  <c r="AE82" i="9"/>
  <c r="AF82" i="9" s="1"/>
  <c r="AE81" i="9"/>
  <c r="AF81" i="9" s="1"/>
  <c r="AE80" i="9"/>
  <c r="AF80" i="9" s="1"/>
  <c r="AE79" i="9"/>
  <c r="AF79" i="9" s="1"/>
  <c r="AE78" i="9"/>
  <c r="AF78" i="9" s="1"/>
  <c r="AE77" i="9"/>
  <c r="AF77" i="9" s="1"/>
  <c r="AE76" i="9"/>
  <c r="AF76" i="9" s="1"/>
  <c r="AE75" i="9"/>
  <c r="AF75" i="9" s="1"/>
  <c r="AE74" i="9"/>
  <c r="AF74" i="9" s="1"/>
  <c r="AE73" i="9"/>
  <c r="AF73" i="9" s="1"/>
  <c r="AE72" i="9"/>
  <c r="AF72" i="9" s="1"/>
  <c r="AE71" i="9"/>
  <c r="AF71" i="9" s="1"/>
  <c r="AE70" i="9"/>
  <c r="AF70" i="9" s="1"/>
  <c r="AE69" i="9"/>
  <c r="AF69" i="9" s="1"/>
  <c r="AE68" i="9"/>
  <c r="AF68" i="9" s="1"/>
  <c r="AF67" i="9"/>
  <c r="AE67" i="9"/>
  <c r="AE66" i="9"/>
  <c r="AF66" i="9" s="1"/>
  <c r="AF65" i="9"/>
  <c r="AE65" i="9"/>
  <c r="AE64" i="9"/>
  <c r="AF64" i="9" s="1"/>
  <c r="AE63" i="9"/>
  <c r="AF63" i="9" s="1"/>
  <c r="AE62" i="9"/>
  <c r="AF62" i="9" s="1"/>
  <c r="AE61" i="9"/>
  <c r="AF61" i="9" s="1"/>
  <c r="AE60" i="9"/>
  <c r="AF60" i="9" s="1"/>
  <c r="AE59" i="9"/>
  <c r="AF59" i="9" s="1"/>
  <c r="AE58" i="9"/>
  <c r="AF58" i="9" s="1"/>
  <c r="AE57" i="9"/>
  <c r="AF57" i="9" s="1"/>
  <c r="AE56" i="9"/>
  <c r="AF56" i="9" s="1"/>
  <c r="AF55" i="9"/>
  <c r="AE55" i="9"/>
  <c r="AE54" i="9"/>
  <c r="AF54" i="9" s="1"/>
  <c r="AE53" i="9"/>
  <c r="AF53" i="9" s="1"/>
  <c r="AE52" i="9"/>
  <c r="AF52" i="9" s="1"/>
  <c r="AE51" i="9"/>
  <c r="AF51" i="9" s="1"/>
  <c r="AE50" i="9"/>
  <c r="AF50" i="9" s="1"/>
  <c r="AF49" i="9"/>
  <c r="AE49" i="9"/>
  <c r="AE48" i="9"/>
  <c r="AF48" i="9" s="1"/>
  <c r="AF47" i="9"/>
  <c r="AE47" i="9"/>
  <c r="AE46" i="9"/>
  <c r="AF46" i="9" s="1"/>
  <c r="AE45" i="9"/>
  <c r="AF45" i="9" s="1"/>
  <c r="AE44" i="9"/>
  <c r="AF44" i="9" s="1"/>
  <c r="AF43" i="9"/>
  <c r="AE43" i="9"/>
  <c r="AE42" i="9"/>
  <c r="AF42" i="9" s="1"/>
  <c r="AF41" i="9"/>
  <c r="AE41" i="9"/>
  <c r="AE40" i="9"/>
  <c r="AF40" i="9" s="1"/>
  <c r="AE39" i="9"/>
  <c r="AF39" i="9" s="1"/>
  <c r="AE38" i="9"/>
  <c r="AF38" i="9" s="1"/>
  <c r="AE37" i="9"/>
  <c r="AF37" i="9" s="1"/>
  <c r="AE36" i="9"/>
  <c r="AF36" i="9" s="1"/>
  <c r="AE35" i="9"/>
  <c r="AF35" i="9" s="1"/>
  <c r="AE34" i="9"/>
  <c r="AF34" i="9" s="1"/>
  <c r="AE33" i="9"/>
  <c r="AF33" i="9" s="1"/>
  <c r="AE32" i="9"/>
  <c r="AF32" i="9" s="1"/>
  <c r="AE31" i="9"/>
  <c r="AF31" i="9" s="1"/>
  <c r="AE30" i="9"/>
  <c r="AF30" i="9" s="1"/>
  <c r="AE29" i="9"/>
  <c r="AF29" i="9" s="1"/>
  <c r="AE28" i="9"/>
  <c r="AF28" i="9" s="1"/>
  <c r="AF27" i="9"/>
  <c r="AE27" i="9"/>
  <c r="AE26" i="9"/>
  <c r="AF26" i="9" s="1"/>
  <c r="AF25" i="9"/>
  <c r="AE25" i="9"/>
  <c r="AE24" i="9"/>
  <c r="AF24" i="9" s="1"/>
  <c r="AE23" i="9"/>
  <c r="AF23" i="9" s="1"/>
  <c r="AE22" i="9"/>
  <c r="AF22" i="9" s="1"/>
  <c r="AE21" i="9"/>
  <c r="AF21" i="9" s="1"/>
  <c r="AE20" i="9"/>
  <c r="AF20" i="9" s="1"/>
  <c r="AF19" i="9"/>
  <c r="AE19" i="9"/>
  <c r="AE18" i="9"/>
  <c r="AF18" i="9" s="1"/>
  <c r="AE17" i="9"/>
  <c r="AF17" i="9" s="1"/>
  <c r="AE16" i="9"/>
  <c r="AF16" i="9" s="1"/>
  <c r="AE15" i="9"/>
  <c r="AF15" i="9" s="1"/>
  <c r="AE14" i="9"/>
  <c r="AF14" i="9" s="1"/>
  <c r="AE13" i="9"/>
  <c r="AF13" i="9" s="1"/>
  <c r="AE12" i="9"/>
  <c r="AF12" i="9" s="1"/>
  <c r="AE11" i="9"/>
  <c r="AF11" i="9" s="1"/>
  <c r="AE10" i="9"/>
  <c r="AF10" i="9" s="1"/>
  <c r="AE9" i="9"/>
  <c r="AF9" i="9" s="1"/>
  <c r="AE8" i="9"/>
  <c r="AF8" i="9" s="1"/>
  <c r="AE7" i="9"/>
  <c r="AF7" i="9" s="1"/>
  <c r="AE6" i="9"/>
  <c r="AF6" i="9" s="1"/>
  <c r="AE5" i="9"/>
  <c r="AF5" i="9" s="1"/>
  <c r="AE4" i="9"/>
  <c r="AF4" i="9" s="1"/>
  <c r="AF3" i="9"/>
  <c r="AE3" i="9"/>
  <c r="L1462" i="9"/>
  <c r="J1462" i="9"/>
  <c r="H1462" i="9"/>
  <c r="L1461" i="9"/>
  <c r="J1461" i="9"/>
  <c r="H1461" i="9"/>
  <c r="L1460" i="9"/>
  <c r="J1460" i="9"/>
  <c r="H1460" i="9"/>
  <c r="L1459" i="9"/>
  <c r="J1459" i="9"/>
  <c r="H1459" i="9"/>
  <c r="L1458" i="9"/>
  <c r="J1458" i="9"/>
  <c r="H1458" i="9"/>
  <c r="L1457" i="9"/>
  <c r="J1457" i="9"/>
  <c r="H1457" i="9"/>
  <c r="L1456" i="9"/>
  <c r="J1456" i="9"/>
  <c r="H1456" i="9"/>
  <c r="L1455" i="9"/>
  <c r="J1455" i="9"/>
  <c r="H1455" i="9"/>
  <c r="L1454" i="9"/>
  <c r="J1454" i="9"/>
  <c r="H1454" i="9"/>
  <c r="L1453" i="9"/>
  <c r="J1453" i="9"/>
  <c r="H1453" i="9"/>
  <c r="L1452" i="9"/>
  <c r="J1452" i="9"/>
  <c r="H1452" i="9"/>
  <c r="L1451" i="9"/>
  <c r="J1451" i="9"/>
  <c r="H1451" i="9"/>
  <c r="L1450" i="9"/>
  <c r="J1450" i="9"/>
  <c r="H1450" i="9"/>
  <c r="L1449" i="9"/>
  <c r="J1449" i="9"/>
  <c r="H1449" i="9"/>
  <c r="L1448" i="9"/>
  <c r="J1448" i="9"/>
  <c r="H1448" i="9"/>
  <c r="L1447" i="9"/>
  <c r="J1447" i="9"/>
  <c r="H1447" i="9"/>
  <c r="L1446" i="9"/>
  <c r="J1446" i="9"/>
  <c r="H1446" i="9"/>
  <c r="L1445" i="9"/>
  <c r="J1445" i="9"/>
  <c r="H1445" i="9"/>
  <c r="L1444" i="9"/>
  <c r="J1444" i="9"/>
  <c r="H1444" i="9"/>
  <c r="L1443" i="9"/>
  <c r="J1443" i="9"/>
  <c r="H1443" i="9"/>
  <c r="L1442" i="9"/>
  <c r="J1442" i="9"/>
  <c r="H1442" i="9"/>
  <c r="L1441" i="9"/>
  <c r="J1441" i="9"/>
  <c r="H1441" i="9"/>
  <c r="L1440" i="9"/>
  <c r="J1440" i="9"/>
  <c r="H1440" i="9"/>
  <c r="L1439" i="9"/>
  <c r="J1439" i="9"/>
  <c r="H1439" i="9"/>
  <c r="L1438" i="9"/>
  <c r="J1438" i="9"/>
  <c r="H1438" i="9"/>
  <c r="L1437" i="9"/>
  <c r="J1437" i="9"/>
  <c r="H1437" i="9"/>
  <c r="L1436" i="9"/>
  <c r="J1436" i="9"/>
  <c r="H1436" i="9"/>
  <c r="L1435" i="9"/>
  <c r="J1435" i="9"/>
  <c r="H1435" i="9"/>
  <c r="L1434" i="9"/>
  <c r="J1434" i="9"/>
  <c r="H1434" i="9"/>
  <c r="L1433" i="9"/>
  <c r="J1433" i="9"/>
  <c r="H1433" i="9"/>
  <c r="L1432" i="9"/>
  <c r="J1432" i="9"/>
  <c r="H1432" i="9"/>
  <c r="L1431" i="9"/>
  <c r="J1431" i="9"/>
  <c r="H1431" i="9"/>
  <c r="L1430" i="9"/>
  <c r="J1430" i="9"/>
  <c r="H1430" i="9"/>
  <c r="L1429" i="9"/>
  <c r="J1429" i="9"/>
  <c r="H1429" i="9"/>
  <c r="L1428" i="9"/>
  <c r="J1428" i="9"/>
  <c r="H1428" i="9"/>
  <c r="L1427" i="9"/>
  <c r="J1427" i="9"/>
  <c r="H1427" i="9"/>
  <c r="L1426" i="9"/>
  <c r="J1426" i="9"/>
  <c r="H1426" i="9"/>
  <c r="L1425" i="9"/>
  <c r="J1425" i="9"/>
  <c r="H1425" i="9"/>
  <c r="L1424" i="9"/>
  <c r="J1424" i="9"/>
  <c r="H1424" i="9"/>
  <c r="L1423" i="9"/>
  <c r="J1423" i="9"/>
  <c r="H1423" i="9"/>
  <c r="L1422" i="9"/>
  <c r="J1422" i="9"/>
  <c r="H1422" i="9"/>
  <c r="L1421" i="9"/>
  <c r="J1421" i="9"/>
  <c r="H1421" i="9"/>
  <c r="L1420" i="9"/>
  <c r="J1420" i="9"/>
  <c r="H1420" i="9"/>
  <c r="L1419" i="9"/>
  <c r="J1419" i="9"/>
  <c r="H1419" i="9"/>
  <c r="L1418" i="9"/>
  <c r="J1418" i="9"/>
  <c r="H1418" i="9"/>
  <c r="L1417" i="9"/>
  <c r="J1417" i="9"/>
  <c r="H1417" i="9"/>
  <c r="L1416" i="9"/>
  <c r="J1416" i="9"/>
  <c r="H1416" i="9"/>
  <c r="L1415" i="9"/>
  <c r="J1415" i="9"/>
  <c r="H1415" i="9"/>
  <c r="L1414" i="9"/>
  <c r="J1414" i="9"/>
  <c r="H1414" i="9"/>
  <c r="L1413" i="9"/>
  <c r="J1413" i="9"/>
  <c r="H1413" i="9"/>
  <c r="L1412" i="9"/>
  <c r="J1412" i="9"/>
  <c r="H1412" i="9"/>
  <c r="L1411" i="9"/>
  <c r="J1411" i="9"/>
  <c r="H1411" i="9"/>
  <c r="L1410" i="9"/>
  <c r="J1410" i="9"/>
  <c r="H1410" i="9"/>
  <c r="L1409" i="9"/>
  <c r="J1409" i="9"/>
  <c r="H1409" i="9"/>
  <c r="L1408" i="9"/>
  <c r="J1408" i="9"/>
  <c r="H1408" i="9"/>
  <c r="L1407" i="9"/>
  <c r="J1407" i="9"/>
  <c r="H1407" i="9"/>
  <c r="L1406" i="9"/>
  <c r="J1406" i="9"/>
  <c r="H1406" i="9"/>
  <c r="L1405" i="9"/>
  <c r="J1405" i="9"/>
  <c r="H1405" i="9"/>
  <c r="L1404" i="9"/>
  <c r="J1404" i="9"/>
  <c r="H1404" i="9"/>
  <c r="L1403" i="9"/>
  <c r="J1403" i="9"/>
  <c r="H1403" i="9"/>
  <c r="L1402" i="9"/>
  <c r="J1402" i="9"/>
  <c r="H1402" i="9"/>
  <c r="L1401" i="9"/>
  <c r="J1401" i="9"/>
  <c r="H1401" i="9"/>
  <c r="L1400" i="9"/>
  <c r="J1400" i="9"/>
  <c r="H1400" i="9"/>
  <c r="L1399" i="9"/>
  <c r="J1399" i="9"/>
  <c r="H1399" i="9"/>
  <c r="L1398" i="9"/>
  <c r="J1398" i="9"/>
  <c r="H1398" i="9"/>
  <c r="L1397" i="9"/>
  <c r="J1397" i="9"/>
  <c r="H1397" i="9"/>
  <c r="L1396" i="9"/>
  <c r="J1396" i="9"/>
  <c r="H1396" i="9"/>
  <c r="L1395" i="9"/>
  <c r="J1395" i="9"/>
  <c r="H1395" i="9"/>
  <c r="L1394" i="9"/>
  <c r="J1394" i="9"/>
  <c r="H1394" i="9"/>
  <c r="L1393" i="9"/>
  <c r="J1393" i="9"/>
  <c r="H1393" i="9"/>
  <c r="L1392" i="9"/>
  <c r="J1392" i="9"/>
  <c r="H1392" i="9"/>
  <c r="L1391" i="9"/>
  <c r="J1391" i="9"/>
  <c r="H1391" i="9"/>
  <c r="L1390" i="9"/>
  <c r="J1390" i="9"/>
  <c r="H1390" i="9"/>
  <c r="L1389" i="9"/>
  <c r="J1389" i="9"/>
  <c r="H1389" i="9"/>
  <c r="L1388" i="9"/>
  <c r="J1388" i="9"/>
  <c r="H1388" i="9"/>
  <c r="L1387" i="9"/>
  <c r="J1387" i="9"/>
  <c r="H1387" i="9"/>
  <c r="L1386" i="9"/>
  <c r="J1386" i="9"/>
  <c r="H1386" i="9"/>
  <c r="L1385" i="9"/>
  <c r="J1385" i="9"/>
  <c r="H1385" i="9"/>
  <c r="L1384" i="9"/>
  <c r="J1384" i="9"/>
  <c r="H1384" i="9"/>
  <c r="L1383" i="9"/>
  <c r="J1383" i="9"/>
  <c r="H1383" i="9"/>
  <c r="L1382" i="9"/>
  <c r="J1382" i="9"/>
  <c r="H1382" i="9"/>
  <c r="L1381" i="9"/>
  <c r="J1381" i="9"/>
  <c r="H1381" i="9"/>
  <c r="L1380" i="9"/>
  <c r="J1380" i="9"/>
  <c r="H1380" i="9"/>
  <c r="L1379" i="9"/>
  <c r="J1379" i="9"/>
  <c r="H1379" i="9"/>
  <c r="L1378" i="9"/>
  <c r="J1378" i="9"/>
  <c r="H1378" i="9"/>
  <c r="L1377" i="9"/>
  <c r="J1377" i="9"/>
  <c r="H1377" i="9"/>
  <c r="L1376" i="9"/>
  <c r="J1376" i="9"/>
  <c r="H1376" i="9"/>
  <c r="L1375" i="9"/>
  <c r="J1375" i="9"/>
  <c r="H1375" i="9"/>
  <c r="L1374" i="9"/>
  <c r="J1374" i="9"/>
  <c r="H1374" i="9"/>
  <c r="L1373" i="9"/>
  <c r="J1373" i="9"/>
  <c r="H1373" i="9"/>
  <c r="L1372" i="9"/>
  <c r="J1372" i="9"/>
  <c r="H1372" i="9"/>
  <c r="L1371" i="9"/>
  <c r="J1371" i="9"/>
  <c r="H1371" i="9"/>
  <c r="L1370" i="9"/>
  <c r="J1370" i="9"/>
  <c r="H1370" i="9"/>
  <c r="L1369" i="9"/>
  <c r="J1369" i="9"/>
  <c r="H1369" i="9"/>
  <c r="L1368" i="9"/>
  <c r="J1368" i="9"/>
  <c r="H1368" i="9"/>
  <c r="L1367" i="9"/>
  <c r="J1367" i="9"/>
  <c r="H1367" i="9"/>
  <c r="L1366" i="9"/>
  <c r="J1366" i="9"/>
  <c r="H1366" i="9"/>
  <c r="L1365" i="9"/>
  <c r="J1365" i="9"/>
  <c r="H1365" i="9"/>
  <c r="L1364" i="9"/>
  <c r="J1364" i="9"/>
  <c r="H1364" i="9"/>
  <c r="L1363" i="9"/>
  <c r="J1363" i="9"/>
  <c r="H1363" i="9"/>
  <c r="L1362" i="9"/>
  <c r="J1362" i="9"/>
  <c r="H1362" i="9"/>
  <c r="L1361" i="9"/>
  <c r="J1361" i="9"/>
  <c r="H1361" i="9"/>
  <c r="L1360" i="9"/>
  <c r="J1360" i="9"/>
  <c r="H1360" i="9"/>
  <c r="L1359" i="9"/>
  <c r="J1359" i="9"/>
  <c r="H1359" i="9"/>
  <c r="L1358" i="9"/>
  <c r="J1358" i="9"/>
  <c r="H1358" i="9"/>
  <c r="L1357" i="9"/>
  <c r="J1357" i="9"/>
  <c r="H1357" i="9"/>
  <c r="L1356" i="9"/>
  <c r="J1356" i="9"/>
  <c r="H1356" i="9"/>
  <c r="L1355" i="9"/>
  <c r="J1355" i="9"/>
  <c r="H1355" i="9"/>
  <c r="L1354" i="9"/>
  <c r="J1354" i="9"/>
  <c r="H1354" i="9"/>
  <c r="L1353" i="9"/>
  <c r="J1353" i="9"/>
  <c r="H1353" i="9"/>
  <c r="L1352" i="9"/>
  <c r="J1352" i="9"/>
  <c r="H1352" i="9"/>
  <c r="L1351" i="9"/>
  <c r="J1351" i="9"/>
  <c r="H1351" i="9"/>
  <c r="L1350" i="9"/>
  <c r="J1350" i="9"/>
  <c r="H1350" i="9"/>
  <c r="L1349" i="9"/>
  <c r="J1349" i="9"/>
  <c r="H1349" i="9"/>
  <c r="L1348" i="9"/>
  <c r="J1348" i="9"/>
  <c r="H1348" i="9"/>
  <c r="L1347" i="9"/>
  <c r="J1347" i="9"/>
  <c r="H1347" i="9"/>
  <c r="L1346" i="9"/>
  <c r="J1346" i="9"/>
  <c r="H1346" i="9"/>
  <c r="L1345" i="9"/>
  <c r="J1345" i="9"/>
  <c r="H1345" i="9"/>
  <c r="L1344" i="9"/>
  <c r="J1344" i="9"/>
  <c r="H1344" i="9"/>
  <c r="L1343" i="9"/>
  <c r="J1343" i="9"/>
  <c r="H1343" i="9"/>
  <c r="L1342" i="9"/>
  <c r="J1342" i="9"/>
  <c r="H1342" i="9"/>
  <c r="L1341" i="9"/>
  <c r="J1341" i="9"/>
  <c r="H1341" i="9"/>
  <c r="L1340" i="9"/>
  <c r="J1340" i="9"/>
  <c r="H1340" i="9"/>
  <c r="L1339" i="9"/>
  <c r="J1339" i="9"/>
  <c r="H1339" i="9"/>
  <c r="L1338" i="9"/>
  <c r="J1338" i="9"/>
  <c r="H1338" i="9"/>
  <c r="L1337" i="9"/>
  <c r="J1337" i="9"/>
  <c r="H1337" i="9"/>
  <c r="L1336" i="9"/>
  <c r="J1336" i="9"/>
  <c r="H1336" i="9"/>
  <c r="L1335" i="9"/>
  <c r="J1335" i="9"/>
  <c r="H1335" i="9"/>
  <c r="L1334" i="9"/>
  <c r="J1334" i="9"/>
  <c r="H1334" i="9"/>
  <c r="L1333" i="9"/>
  <c r="J1333" i="9"/>
  <c r="H1333" i="9"/>
  <c r="L1332" i="9"/>
  <c r="J1332" i="9"/>
  <c r="H1332" i="9"/>
  <c r="L1331" i="9"/>
  <c r="J1331" i="9"/>
  <c r="H1331" i="9"/>
  <c r="L1330" i="9"/>
  <c r="J1330" i="9"/>
  <c r="H1330" i="9"/>
  <c r="L1329" i="9"/>
  <c r="J1329" i="9"/>
  <c r="H1329" i="9"/>
  <c r="L1328" i="9"/>
  <c r="J1328" i="9"/>
  <c r="H1328" i="9"/>
  <c r="L1327" i="9"/>
  <c r="J1327" i="9"/>
  <c r="H1327" i="9"/>
  <c r="L1326" i="9"/>
  <c r="J1326" i="9"/>
  <c r="H1326" i="9"/>
  <c r="L1325" i="9"/>
  <c r="J1325" i="9"/>
  <c r="H1325" i="9"/>
  <c r="L1324" i="9"/>
  <c r="J1324" i="9"/>
  <c r="H1324" i="9"/>
  <c r="L1323" i="9"/>
  <c r="J1323" i="9"/>
  <c r="H1323" i="9"/>
  <c r="L1322" i="9"/>
  <c r="J1322" i="9"/>
  <c r="H1322" i="9"/>
  <c r="L1321" i="9"/>
  <c r="J1321" i="9"/>
  <c r="H1321" i="9"/>
  <c r="L1320" i="9"/>
  <c r="J1320" i="9"/>
  <c r="H1320" i="9"/>
  <c r="L1319" i="9"/>
  <c r="J1319" i="9"/>
  <c r="H1319" i="9"/>
  <c r="L1318" i="9"/>
  <c r="J1318" i="9"/>
  <c r="H1318" i="9"/>
  <c r="L1317" i="9"/>
  <c r="J1317" i="9"/>
  <c r="H1317" i="9"/>
  <c r="L1316" i="9"/>
  <c r="J1316" i="9"/>
  <c r="H1316" i="9"/>
  <c r="L1315" i="9"/>
  <c r="J1315" i="9"/>
  <c r="H1315" i="9"/>
  <c r="L1314" i="9"/>
  <c r="J1314" i="9"/>
  <c r="H1314" i="9"/>
  <c r="L1313" i="9"/>
  <c r="J1313" i="9"/>
  <c r="H1313" i="9"/>
  <c r="L1312" i="9"/>
  <c r="J1312" i="9"/>
  <c r="H1312" i="9"/>
  <c r="L1311" i="9"/>
  <c r="J1311" i="9"/>
  <c r="H1311" i="9"/>
  <c r="L1310" i="9"/>
  <c r="J1310" i="9"/>
  <c r="H1310" i="9"/>
  <c r="L1309" i="9"/>
  <c r="J1309" i="9"/>
  <c r="H1309" i="9"/>
  <c r="L1308" i="9"/>
  <c r="J1308" i="9"/>
  <c r="H1308" i="9"/>
  <c r="L1307" i="9"/>
  <c r="J1307" i="9"/>
  <c r="H1307" i="9"/>
  <c r="L1306" i="9"/>
  <c r="J1306" i="9"/>
  <c r="H1306" i="9"/>
  <c r="L1305" i="9"/>
  <c r="J1305" i="9"/>
  <c r="H1305" i="9"/>
  <c r="L1304" i="9"/>
  <c r="J1304" i="9"/>
  <c r="H1304" i="9"/>
  <c r="L1303" i="9"/>
  <c r="J1303" i="9"/>
  <c r="H1303" i="9"/>
  <c r="L1302" i="9"/>
  <c r="J1302" i="9"/>
  <c r="H1302" i="9"/>
  <c r="L1301" i="9"/>
  <c r="J1301" i="9"/>
  <c r="H1301" i="9"/>
  <c r="L1300" i="9"/>
  <c r="J1300" i="9"/>
  <c r="H1300" i="9"/>
  <c r="L1299" i="9"/>
  <c r="J1299" i="9"/>
  <c r="H1299" i="9"/>
  <c r="L1298" i="9"/>
  <c r="J1298" i="9"/>
  <c r="H1298" i="9"/>
  <c r="L1297" i="9"/>
  <c r="J1297" i="9"/>
  <c r="H1297" i="9"/>
  <c r="L1296" i="9"/>
  <c r="J1296" i="9"/>
  <c r="H1296" i="9"/>
  <c r="L1295" i="9"/>
  <c r="J1295" i="9"/>
  <c r="H1295" i="9"/>
  <c r="L1294" i="9"/>
  <c r="J1294" i="9"/>
  <c r="H1294" i="9"/>
  <c r="L1293" i="9"/>
  <c r="J1293" i="9"/>
  <c r="H1293" i="9"/>
  <c r="L1292" i="9"/>
  <c r="J1292" i="9"/>
  <c r="H1292" i="9"/>
  <c r="L1291" i="9"/>
  <c r="J1291" i="9"/>
  <c r="H1291" i="9"/>
  <c r="L1290" i="9"/>
  <c r="J1290" i="9"/>
  <c r="H1290" i="9"/>
  <c r="L1289" i="9"/>
  <c r="J1289" i="9"/>
  <c r="H1289" i="9"/>
  <c r="L1288" i="9"/>
  <c r="J1288" i="9"/>
  <c r="H1288" i="9"/>
  <c r="L1287" i="9"/>
  <c r="J1287" i="9"/>
  <c r="H1287" i="9"/>
  <c r="L1286" i="9"/>
  <c r="J1286" i="9"/>
  <c r="H1286" i="9"/>
  <c r="L1285" i="9"/>
  <c r="J1285" i="9"/>
  <c r="H1285" i="9"/>
  <c r="L1284" i="9"/>
  <c r="J1284" i="9"/>
  <c r="H1284" i="9"/>
  <c r="L1283" i="9"/>
  <c r="J1283" i="9"/>
  <c r="H1283" i="9"/>
  <c r="L1282" i="9"/>
  <c r="J1282" i="9"/>
  <c r="H1282" i="9"/>
  <c r="L1281" i="9"/>
  <c r="J1281" i="9"/>
  <c r="H1281" i="9"/>
  <c r="L1280" i="9"/>
  <c r="J1280" i="9"/>
  <c r="H1280" i="9"/>
  <c r="L1279" i="9"/>
  <c r="J1279" i="9"/>
  <c r="H1279" i="9"/>
  <c r="L1278" i="9"/>
  <c r="J1278" i="9"/>
  <c r="H1278" i="9"/>
  <c r="L1277" i="9"/>
  <c r="J1277" i="9"/>
  <c r="H1277" i="9"/>
  <c r="L1276" i="9"/>
  <c r="J1276" i="9"/>
  <c r="H1276" i="9"/>
  <c r="L1275" i="9"/>
  <c r="J1275" i="9"/>
  <c r="H1275" i="9"/>
  <c r="L1274" i="9"/>
  <c r="J1274" i="9"/>
  <c r="H1274" i="9"/>
  <c r="L1273" i="9"/>
  <c r="J1273" i="9"/>
  <c r="H1273" i="9"/>
  <c r="L1272" i="9"/>
  <c r="J1272" i="9"/>
  <c r="H1272" i="9"/>
  <c r="L1271" i="9"/>
  <c r="J1271" i="9"/>
  <c r="H1271" i="9"/>
  <c r="L1270" i="9"/>
  <c r="J1270" i="9"/>
  <c r="H1270" i="9"/>
  <c r="L1269" i="9"/>
  <c r="J1269" i="9"/>
  <c r="H1269" i="9"/>
  <c r="L1268" i="9"/>
  <c r="J1268" i="9"/>
  <c r="H1268" i="9"/>
  <c r="L1267" i="9"/>
  <c r="J1267" i="9"/>
  <c r="H1267" i="9"/>
  <c r="L1266" i="9"/>
  <c r="J1266" i="9"/>
  <c r="H1266" i="9"/>
  <c r="L1265" i="9"/>
  <c r="J1265" i="9"/>
  <c r="H1265" i="9"/>
  <c r="L1264" i="9"/>
  <c r="J1264" i="9"/>
  <c r="H1264" i="9"/>
  <c r="L1263" i="9"/>
  <c r="J1263" i="9"/>
  <c r="H1263" i="9"/>
  <c r="L1262" i="9"/>
  <c r="J1262" i="9"/>
  <c r="H1262" i="9"/>
  <c r="L1261" i="9"/>
  <c r="J1261" i="9"/>
  <c r="H1261" i="9"/>
  <c r="L1260" i="9"/>
  <c r="J1260" i="9"/>
  <c r="H1260" i="9"/>
  <c r="L1259" i="9"/>
  <c r="J1259" i="9"/>
  <c r="H1259" i="9"/>
  <c r="L1258" i="9"/>
  <c r="J1258" i="9"/>
  <c r="H1258" i="9"/>
  <c r="L1257" i="9"/>
  <c r="J1257" i="9"/>
  <c r="H1257" i="9"/>
  <c r="L1256" i="9"/>
  <c r="J1256" i="9"/>
  <c r="H1256" i="9"/>
  <c r="L1255" i="9"/>
  <c r="J1255" i="9"/>
  <c r="H1255" i="9"/>
  <c r="L1254" i="9"/>
  <c r="J1254" i="9"/>
  <c r="H1254" i="9"/>
  <c r="L1253" i="9"/>
  <c r="J1253" i="9"/>
  <c r="H1253" i="9"/>
  <c r="L1252" i="9"/>
  <c r="J1252" i="9"/>
  <c r="H1252" i="9"/>
  <c r="L1251" i="9"/>
  <c r="J1251" i="9"/>
  <c r="H1251" i="9"/>
  <c r="L1250" i="9"/>
  <c r="J1250" i="9"/>
  <c r="H1250" i="9"/>
  <c r="L1249" i="9"/>
  <c r="J1249" i="9"/>
  <c r="H1249" i="9"/>
  <c r="L1248" i="9"/>
  <c r="J1248" i="9"/>
  <c r="H1248" i="9"/>
  <c r="L1247" i="9"/>
  <c r="J1247" i="9"/>
  <c r="H1247" i="9"/>
  <c r="L1246" i="9"/>
  <c r="J1246" i="9"/>
  <c r="H1246" i="9"/>
  <c r="L1245" i="9"/>
  <c r="J1245" i="9"/>
  <c r="H1245" i="9"/>
  <c r="L1244" i="9"/>
  <c r="J1244" i="9"/>
  <c r="H1244" i="9"/>
  <c r="L1243" i="9"/>
  <c r="J1243" i="9"/>
  <c r="H1243" i="9"/>
  <c r="L1242" i="9"/>
  <c r="J1242" i="9"/>
  <c r="H1242" i="9"/>
  <c r="L1241" i="9"/>
  <c r="J1241" i="9"/>
  <c r="H1241" i="9"/>
  <c r="L1240" i="9"/>
  <c r="J1240" i="9"/>
  <c r="H1240" i="9"/>
  <c r="L1239" i="9"/>
  <c r="J1239" i="9"/>
  <c r="H1239" i="9"/>
  <c r="L1238" i="9"/>
  <c r="J1238" i="9"/>
  <c r="H1238" i="9"/>
  <c r="L1237" i="9"/>
  <c r="J1237" i="9"/>
  <c r="H1237" i="9"/>
  <c r="L1236" i="9"/>
  <c r="J1236" i="9"/>
  <c r="H1236" i="9"/>
  <c r="L1235" i="9"/>
  <c r="J1235" i="9"/>
  <c r="H1235" i="9"/>
  <c r="L1234" i="9"/>
  <c r="J1234" i="9"/>
  <c r="H1234" i="9"/>
  <c r="L1233" i="9"/>
  <c r="J1233" i="9"/>
  <c r="H1233" i="9"/>
  <c r="L1232" i="9"/>
  <c r="J1232" i="9"/>
  <c r="H1232" i="9"/>
  <c r="L1231" i="9"/>
  <c r="J1231" i="9"/>
  <c r="H1231" i="9"/>
  <c r="L1230" i="9"/>
  <c r="J1230" i="9"/>
  <c r="H1230" i="9"/>
  <c r="L1229" i="9"/>
  <c r="J1229" i="9"/>
  <c r="H1229" i="9"/>
  <c r="L1228" i="9"/>
  <c r="J1228" i="9"/>
  <c r="H1228" i="9"/>
  <c r="L1227" i="9"/>
  <c r="J1227" i="9"/>
  <c r="H1227" i="9"/>
  <c r="L1226" i="9"/>
  <c r="J1226" i="9"/>
  <c r="H1226" i="9"/>
  <c r="L1225" i="9"/>
  <c r="J1225" i="9"/>
  <c r="H1225" i="9"/>
  <c r="L1224" i="9"/>
  <c r="J1224" i="9"/>
  <c r="H1224" i="9"/>
  <c r="L1223" i="9"/>
  <c r="J1223" i="9"/>
  <c r="H1223" i="9"/>
  <c r="L1222" i="9"/>
  <c r="J1222" i="9"/>
  <c r="H1222" i="9"/>
  <c r="L1221" i="9"/>
  <c r="J1221" i="9"/>
  <c r="H1221" i="9"/>
  <c r="L1220" i="9"/>
  <c r="J1220" i="9"/>
  <c r="H1220" i="9"/>
  <c r="L1219" i="9"/>
  <c r="J1219" i="9"/>
  <c r="H1219" i="9"/>
  <c r="L1218" i="9"/>
  <c r="J1218" i="9"/>
  <c r="H1218" i="9"/>
  <c r="L1217" i="9"/>
  <c r="J1217" i="9"/>
  <c r="H1217" i="9"/>
  <c r="L1216" i="9"/>
  <c r="J1216" i="9"/>
  <c r="H1216" i="9"/>
  <c r="L1215" i="9"/>
  <c r="J1215" i="9"/>
  <c r="H1215" i="9"/>
  <c r="L1214" i="9"/>
  <c r="J1214" i="9"/>
  <c r="H1214" i="9"/>
  <c r="L1213" i="9"/>
  <c r="J1213" i="9"/>
  <c r="H1213" i="9"/>
  <c r="L1212" i="9"/>
  <c r="J1212" i="9"/>
  <c r="H1212" i="9"/>
  <c r="L1211" i="9"/>
  <c r="J1211" i="9"/>
  <c r="H1211" i="9"/>
  <c r="L1210" i="9"/>
  <c r="J1210" i="9"/>
  <c r="H1210" i="9"/>
  <c r="L1209" i="9"/>
  <c r="J1209" i="9"/>
  <c r="H1209" i="9"/>
  <c r="L1208" i="9"/>
  <c r="J1208" i="9"/>
  <c r="H1208" i="9"/>
  <c r="L1207" i="9"/>
  <c r="J1207" i="9"/>
  <c r="H1207" i="9"/>
  <c r="L1206" i="9"/>
  <c r="J1206" i="9"/>
  <c r="H1206" i="9"/>
  <c r="L1205" i="9"/>
  <c r="J1205" i="9"/>
  <c r="H1205" i="9"/>
  <c r="L1204" i="9"/>
  <c r="J1204" i="9"/>
  <c r="H1204" i="9"/>
  <c r="L1203" i="9"/>
  <c r="J1203" i="9"/>
  <c r="H1203" i="9"/>
  <c r="L1202" i="9"/>
  <c r="J1202" i="9"/>
  <c r="H1202" i="9"/>
  <c r="L1201" i="9"/>
  <c r="J1201" i="9"/>
  <c r="H1201" i="9"/>
  <c r="L1200" i="9"/>
  <c r="J1200" i="9"/>
  <c r="H1200" i="9"/>
  <c r="L1199" i="9"/>
  <c r="J1199" i="9"/>
  <c r="H1199" i="9"/>
  <c r="L1198" i="9"/>
  <c r="J1198" i="9"/>
  <c r="H1198" i="9"/>
  <c r="L1197" i="9"/>
  <c r="J1197" i="9"/>
  <c r="H1197" i="9"/>
  <c r="L1196" i="9"/>
  <c r="J1196" i="9"/>
  <c r="H1196" i="9"/>
  <c r="L1195" i="9"/>
  <c r="J1195" i="9"/>
  <c r="H1195" i="9"/>
  <c r="L1194" i="9"/>
  <c r="J1194" i="9"/>
  <c r="H1194" i="9"/>
  <c r="L1193" i="9"/>
  <c r="J1193" i="9"/>
  <c r="H1193" i="9"/>
  <c r="L1192" i="9"/>
  <c r="J1192" i="9"/>
  <c r="H1192" i="9"/>
  <c r="L1191" i="9"/>
  <c r="J1191" i="9"/>
  <c r="H1191" i="9"/>
  <c r="L1190" i="9"/>
  <c r="J1190" i="9"/>
  <c r="H1190" i="9"/>
  <c r="L1189" i="9"/>
  <c r="J1189" i="9"/>
  <c r="H1189" i="9"/>
  <c r="L1188" i="9"/>
  <c r="J1188" i="9"/>
  <c r="H1188" i="9"/>
  <c r="L1187" i="9"/>
  <c r="J1187" i="9"/>
  <c r="H1187" i="9"/>
  <c r="L1186" i="9"/>
  <c r="J1186" i="9"/>
  <c r="H1186" i="9"/>
  <c r="L1185" i="9"/>
  <c r="J1185" i="9"/>
  <c r="H1185" i="9"/>
  <c r="L1184" i="9"/>
  <c r="J1184" i="9"/>
  <c r="H1184" i="9"/>
  <c r="L1183" i="9"/>
  <c r="J1183" i="9"/>
  <c r="H1183" i="9"/>
  <c r="L1182" i="9"/>
  <c r="J1182" i="9"/>
  <c r="H1182" i="9"/>
  <c r="L1181" i="9"/>
  <c r="J1181" i="9"/>
  <c r="H1181" i="9"/>
  <c r="L1180" i="9"/>
  <c r="J1180" i="9"/>
  <c r="H1180" i="9"/>
  <c r="L1179" i="9"/>
  <c r="J1179" i="9"/>
  <c r="H1179" i="9"/>
  <c r="L1178" i="9"/>
  <c r="J1178" i="9"/>
  <c r="H1178" i="9"/>
  <c r="L1177" i="9"/>
  <c r="J1177" i="9"/>
  <c r="H1177" i="9"/>
  <c r="L1176" i="9"/>
  <c r="J1176" i="9"/>
  <c r="H1176" i="9"/>
  <c r="L1175" i="9"/>
  <c r="J1175" i="9"/>
  <c r="H1175" i="9"/>
  <c r="L1174" i="9"/>
  <c r="J1174" i="9"/>
  <c r="H1174" i="9"/>
  <c r="L1173" i="9"/>
  <c r="J1173" i="9"/>
  <c r="H1173" i="9"/>
  <c r="L1172" i="9"/>
  <c r="J1172" i="9"/>
  <c r="H1172" i="9"/>
  <c r="L1171" i="9"/>
  <c r="J1171" i="9"/>
  <c r="H1171" i="9"/>
  <c r="L1170" i="9"/>
  <c r="J1170" i="9"/>
  <c r="H1170" i="9"/>
  <c r="L1169" i="9"/>
  <c r="J1169" i="9"/>
  <c r="H1169" i="9"/>
  <c r="L1168" i="9"/>
  <c r="J1168" i="9"/>
  <c r="H1168" i="9"/>
  <c r="L1167" i="9"/>
  <c r="J1167" i="9"/>
  <c r="H1167" i="9"/>
  <c r="L1166" i="9"/>
  <c r="J1166" i="9"/>
  <c r="H1166" i="9"/>
  <c r="L1165" i="9"/>
  <c r="J1165" i="9"/>
  <c r="H1165" i="9"/>
  <c r="L1164" i="9"/>
  <c r="J1164" i="9"/>
  <c r="H1164" i="9"/>
  <c r="L1163" i="9"/>
  <c r="J1163" i="9"/>
  <c r="H1163" i="9"/>
  <c r="L1162" i="9"/>
  <c r="J1162" i="9"/>
  <c r="H1162" i="9"/>
  <c r="L1161" i="9"/>
  <c r="J1161" i="9"/>
  <c r="H1161" i="9"/>
  <c r="L1160" i="9"/>
  <c r="J1160" i="9"/>
  <c r="H1160" i="9"/>
  <c r="L1159" i="9"/>
  <c r="J1159" i="9"/>
  <c r="H1159" i="9"/>
  <c r="L1158" i="9"/>
  <c r="J1158" i="9"/>
  <c r="H1158" i="9"/>
  <c r="L1157" i="9"/>
  <c r="J1157" i="9"/>
  <c r="H1157" i="9"/>
  <c r="L1156" i="9"/>
  <c r="J1156" i="9"/>
  <c r="H1156" i="9"/>
  <c r="L1155" i="9"/>
  <c r="J1155" i="9"/>
  <c r="H1155" i="9"/>
  <c r="L1154" i="9"/>
  <c r="J1154" i="9"/>
  <c r="H1154" i="9"/>
  <c r="L1153" i="9"/>
  <c r="J1153" i="9"/>
  <c r="H1153" i="9"/>
  <c r="L1152" i="9"/>
  <c r="J1152" i="9"/>
  <c r="H1152" i="9"/>
  <c r="L1151" i="9"/>
  <c r="J1151" i="9"/>
  <c r="H1151" i="9"/>
  <c r="L1150" i="9"/>
  <c r="J1150" i="9"/>
  <c r="H1150" i="9"/>
  <c r="L1149" i="9"/>
  <c r="J1149" i="9"/>
  <c r="H1149" i="9"/>
  <c r="L1148" i="9"/>
  <c r="J1148" i="9"/>
  <c r="H1148" i="9"/>
  <c r="L1147" i="9"/>
  <c r="J1147" i="9"/>
  <c r="H1147" i="9"/>
  <c r="L1146" i="9"/>
  <c r="J1146" i="9"/>
  <c r="H1146" i="9"/>
  <c r="L1145" i="9"/>
  <c r="J1145" i="9"/>
  <c r="H1145" i="9"/>
  <c r="L1144" i="9"/>
  <c r="J1144" i="9"/>
  <c r="H1144" i="9"/>
  <c r="L1143" i="9"/>
  <c r="J1143" i="9"/>
  <c r="H1143" i="9"/>
  <c r="L1142" i="9"/>
  <c r="J1142" i="9"/>
  <c r="H1142" i="9"/>
  <c r="L1141" i="9"/>
  <c r="J1141" i="9"/>
  <c r="H1141" i="9"/>
  <c r="L1140" i="9"/>
  <c r="J1140" i="9"/>
  <c r="H1140" i="9"/>
  <c r="L1139" i="9"/>
  <c r="J1139" i="9"/>
  <c r="H1139" i="9"/>
  <c r="L1138" i="9"/>
  <c r="J1138" i="9"/>
  <c r="H1138" i="9"/>
  <c r="L1137" i="9"/>
  <c r="J1137" i="9"/>
  <c r="H1137" i="9"/>
  <c r="L1136" i="9"/>
  <c r="J1136" i="9"/>
  <c r="H1136" i="9"/>
  <c r="L1135" i="9"/>
  <c r="J1135" i="9"/>
  <c r="H1135" i="9"/>
  <c r="L1134" i="9"/>
  <c r="J1134" i="9"/>
  <c r="H1134" i="9"/>
  <c r="L1133" i="9"/>
  <c r="J1133" i="9"/>
  <c r="H1133" i="9"/>
  <c r="L1132" i="9"/>
  <c r="J1132" i="9"/>
  <c r="H1132" i="9"/>
  <c r="L1131" i="9"/>
  <c r="J1131" i="9"/>
  <c r="H1131" i="9"/>
  <c r="L1130" i="9"/>
  <c r="J1130" i="9"/>
  <c r="H1130" i="9"/>
  <c r="L1129" i="9"/>
  <c r="J1129" i="9"/>
  <c r="H1129" i="9"/>
  <c r="L1128" i="9"/>
  <c r="J1128" i="9"/>
  <c r="H1128" i="9"/>
  <c r="L1127" i="9"/>
  <c r="J1127" i="9"/>
  <c r="H1127" i="9"/>
  <c r="L1126" i="9"/>
  <c r="J1126" i="9"/>
  <c r="H1126" i="9"/>
  <c r="L1125" i="9"/>
  <c r="J1125" i="9"/>
  <c r="H1125" i="9"/>
  <c r="L1124" i="9"/>
  <c r="J1124" i="9"/>
  <c r="H1124" i="9"/>
  <c r="L1123" i="9"/>
  <c r="J1123" i="9"/>
  <c r="H1123" i="9"/>
  <c r="L1122" i="9"/>
  <c r="J1122" i="9"/>
  <c r="H1122" i="9"/>
  <c r="L1121" i="9"/>
  <c r="J1121" i="9"/>
  <c r="H1121" i="9"/>
  <c r="L1120" i="9"/>
  <c r="J1120" i="9"/>
  <c r="H1120" i="9"/>
  <c r="L1119" i="9"/>
  <c r="J1119" i="9"/>
  <c r="H1119" i="9"/>
  <c r="L1118" i="9"/>
  <c r="J1118" i="9"/>
  <c r="H1118" i="9"/>
  <c r="L1117" i="9"/>
  <c r="J1117" i="9"/>
  <c r="H1117" i="9"/>
  <c r="L1116" i="9"/>
  <c r="J1116" i="9"/>
  <c r="H1116" i="9"/>
  <c r="L1115" i="9"/>
  <c r="J1115" i="9"/>
  <c r="H1115" i="9"/>
  <c r="L1114" i="9"/>
  <c r="J1114" i="9"/>
  <c r="H1114" i="9"/>
  <c r="L1113" i="9"/>
  <c r="J1113" i="9"/>
  <c r="H1113" i="9"/>
  <c r="L1112" i="9"/>
  <c r="J1112" i="9"/>
  <c r="H1112" i="9"/>
  <c r="L1111" i="9"/>
  <c r="J1111" i="9"/>
  <c r="H1111" i="9"/>
  <c r="L1110" i="9"/>
  <c r="J1110" i="9"/>
  <c r="H1110" i="9"/>
  <c r="L1109" i="9"/>
  <c r="J1109" i="9"/>
  <c r="H1109" i="9"/>
  <c r="L1108" i="9"/>
  <c r="J1108" i="9"/>
  <c r="H1108" i="9"/>
  <c r="L1107" i="9"/>
  <c r="J1107" i="9"/>
  <c r="H1107" i="9"/>
  <c r="L1106" i="9"/>
  <c r="J1106" i="9"/>
  <c r="H1106" i="9"/>
  <c r="L1105" i="9"/>
  <c r="J1105" i="9"/>
  <c r="H1105" i="9"/>
  <c r="L1104" i="9"/>
  <c r="J1104" i="9"/>
  <c r="H1104" i="9"/>
  <c r="L1103" i="9"/>
  <c r="J1103" i="9"/>
  <c r="H1103" i="9"/>
  <c r="L1102" i="9"/>
  <c r="J1102" i="9"/>
  <c r="H1102" i="9"/>
  <c r="L1101" i="9"/>
  <c r="J1101" i="9"/>
  <c r="H1101" i="9"/>
  <c r="L1100" i="9"/>
  <c r="J1100" i="9"/>
  <c r="H1100" i="9"/>
  <c r="L1099" i="9"/>
  <c r="J1099" i="9"/>
  <c r="H1099" i="9"/>
  <c r="L1098" i="9"/>
  <c r="J1098" i="9"/>
  <c r="H1098" i="9"/>
  <c r="L1097" i="9"/>
  <c r="J1097" i="9"/>
  <c r="H1097" i="9"/>
  <c r="L1096" i="9"/>
  <c r="J1096" i="9"/>
  <c r="H1096" i="9"/>
  <c r="L1095" i="9"/>
  <c r="J1095" i="9"/>
  <c r="H1095" i="9"/>
  <c r="L1094" i="9"/>
  <c r="J1094" i="9"/>
  <c r="H1094" i="9"/>
  <c r="L1093" i="9"/>
  <c r="J1093" i="9"/>
  <c r="H1093" i="9"/>
  <c r="L1092" i="9"/>
  <c r="J1092" i="9"/>
  <c r="H1092" i="9"/>
  <c r="L1091" i="9"/>
  <c r="J1091" i="9"/>
  <c r="H1091" i="9"/>
  <c r="L1090" i="9"/>
  <c r="J1090" i="9"/>
  <c r="H1090" i="9"/>
  <c r="L1089" i="9"/>
  <c r="J1089" i="9"/>
  <c r="H1089" i="9"/>
  <c r="L1088" i="9"/>
  <c r="J1088" i="9"/>
  <c r="H1088" i="9"/>
  <c r="L1087" i="9"/>
  <c r="J1087" i="9"/>
  <c r="H1087" i="9"/>
  <c r="L1086" i="9"/>
  <c r="J1086" i="9"/>
  <c r="H1086" i="9"/>
  <c r="L1085" i="9"/>
  <c r="J1085" i="9"/>
  <c r="H1085" i="9"/>
  <c r="L1084" i="9"/>
  <c r="J1084" i="9"/>
  <c r="H1084" i="9"/>
  <c r="L1083" i="9"/>
  <c r="J1083" i="9"/>
  <c r="H1083" i="9"/>
  <c r="L1082" i="9"/>
  <c r="J1082" i="9"/>
  <c r="H1082" i="9"/>
  <c r="L1081" i="9"/>
  <c r="J1081" i="9"/>
  <c r="H1081" i="9"/>
  <c r="L1080" i="9"/>
  <c r="J1080" i="9"/>
  <c r="H1080" i="9"/>
  <c r="L1079" i="9"/>
  <c r="J1079" i="9"/>
  <c r="H1079" i="9"/>
  <c r="L1078" i="9"/>
  <c r="J1078" i="9"/>
  <c r="H1078" i="9"/>
  <c r="L1077" i="9"/>
  <c r="J1077" i="9"/>
  <c r="H1077" i="9"/>
  <c r="L1076" i="9"/>
  <c r="J1076" i="9"/>
  <c r="H1076" i="9"/>
  <c r="L1075" i="9"/>
  <c r="J1075" i="9"/>
  <c r="H1075" i="9"/>
  <c r="L1074" i="9"/>
  <c r="J1074" i="9"/>
  <c r="H1074" i="9"/>
  <c r="L1073" i="9"/>
  <c r="J1073" i="9"/>
  <c r="H1073" i="9"/>
  <c r="L1072" i="9"/>
  <c r="J1072" i="9"/>
  <c r="H1072" i="9"/>
  <c r="L1071" i="9"/>
  <c r="J1071" i="9"/>
  <c r="H1071" i="9"/>
  <c r="L1070" i="9"/>
  <c r="J1070" i="9"/>
  <c r="H1070" i="9"/>
  <c r="L1069" i="9"/>
  <c r="J1069" i="9"/>
  <c r="H1069" i="9"/>
  <c r="L1068" i="9"/>
  <c r="J1068" i="9"/>
  <c r="H1068" i="9"/>
  <c r="L1067" i="9"/>
  <c r="J1067" i="9"/>
  <c r="H1067" i="9"/>
  <c r="L1066" i="9"/>
  <c r="J1066" i="9"/>
  <c r="H1066" i="9"/>
  <c r="L1065" i="9"/>
  <c r="J1065" i="9"/>
  <c r="H1065" i="9"/>
  <c r="L1064" i="9"/>
  <c r="J1064" i="9"/>
  <c r="H1064" i="9"/>
  <c r="L1063" i="9"/>
  <c r="J1063" i="9"/>
  <c r="H1063" i="9"/>
  <c r="L1062" i="9"/>
  <c r="J1062" i="9"/>
  <c r="H1062" i="9"/>
  <c r="L1061" i="9"/>
  <c r="J1061" i="9"/>
  <c r="H1061" i="9"/>
  <c r="L1060" i="9"/>
  <c r="J1060" i="9"/>
  <c r="H1060" i="9"/>
  <c r="L1059" i="9"/>
  <c r="J1059" i="9"/>
  <c r="H1059" i="9"/>
  <c r="L1058" i="9"/>
  <c r="J1058" i="9"/>
  <c r="H1058" i="9"/>
  <c r="L1057" i="9"/>
  <c r="J1057" i="9"/>
  <c r="H1057" i="9"/>
  <c r="L1056" i="9"/>
  <c r="J1056" i="9"/>
  <c r="H1056" i="9"/>
  <c r="L1055" i="9"/>
  <c r="J1055" i="9"/>
  <c r="H1055" i="9"/>
  <c r="L1054" i="9"/>
  <c r="J1054" i="9"/>
  <c r="H1054" i="9"/>
  <c r="L1053" i="9"/>
  <c r="J1053" i="9"/>
  <c r="H1053" i="9"/>
  <c r="L1052" i="9"/>
  <c r="J1052" i="9"/>
  <c r="H1052" i="9"/>
  <c r="L1051" i="9"/>
  <c r="J1051" i="9"/>
  <c r="H1051" i="9"/>
  <c r="L1050" i="9"/>
  <c r="J1050" i="9"/>
  <c r="H1050" i="9"/>
  <c r="L1049" i="9"/>
  <c r="J1049" i="9"/>
  <c r="H1049" i="9"/>
  <c r="L1048" i="9"/>
  <c r="J1048" i="9"/>
  <c r="H1048" i="9"/>
  <c r="L1047" i="9"/>
  <c r="J1047" i="9"/>
  <c r="H1047" i="9"/>
  <c r="L1046" i="9"/>
  <c r="J1046" i="9"/>
  <c r="H1046" i="9"/>
  <c r="L1045" i="9"/>
  <c r="J1045" i="9"/>
  <c r="H1045" i="9"/>
  <c r="L1044" i="9"/>
  <c r="J1044" i="9"/>
  <c r="H1044" i="9"/>
  <c r="L1043" i="9"/>
  <c r="J1043" i="9"/>
  <c r="H1043" i="9"/>
  <c r="L1042" i="9"/>
  <c r="J1042" i="9"/>
  <c r="H1042" i="9"/>
  <c r="L1041" i="9"/>
  <c r="J1041" i="9"/>
  <c r="H1041" i="9"/>
  <c r="L1040" i="9"/>
  <c r="J1040" i="9"/>
  <c r="H1040" i="9"/>
  <c r="L1039" i="9"/>
  <c r="J1039" i="9"/>
  <c r="H1039" i="9"/>
  <c r="L1038" i="9"/>
  <c r="J1038" i="9"/>
  <c r="H1038" i="9"/>
  <c r="L1037" i="9"/>
  <c r="J1037" i="9"/>
  <c r="H1037" i="9"/>
  <c r="L1036" i="9"/>
  <c r="J1036" i="9"/>
  <c r="H1036" i="9"/>
  <c r="L1035" i="9"/>
  <c r="J1035" i="9"/>
  <c r="H1035" i="9"/>
  <c r="L1034" i="9"/>
  <c r="J1034" i="9"/>
  <c r="H1034" i="9"/>
  <c r="L1033" i="9"/>
  <c r="J1033" i="9"/>
  <c r="H1033" i="9"/>
  <c r="L1032" i="9"/>
  <c r="J1032" i="9"/>
  <c r="H1032" i="9"/>
  <c r="L1031" i="9"/>
  <c r="J1031" i="9"/>
  <c r="H1031" i="9"/>
  <c r="L1030" i="9"/>
  <c r="J1030" i="9"/>
  <c r="H1030" i="9"/>
  <c r="L1029" i="9"/>
  <c r="J1029" i="9"/>
  <c r="H1029" i="9"/>
  <c r="L1028" i="9"/>
  <c r="J1028" i="9"/>
  <c r="H1028" i="9"/>
  <c r="L1027" i="9"/>
  <c r="J1027" i="9"/>
  <c r="H1027" i="9"/>
  <c r="L1026" i="9"/>
  <c r="J1026" i="9"/>
  <c r="H1026" i="9"/>
  <c r="L1025" i="9"/>
  <c r="J1025" i="9"/>
  <c r="H1025" i="9"/>
  <c r="L1024" i="9"/>
  <c r="J1024" i="9"/>
  <c r="H1024" i="9"/>
  <c r="L1023" i="9"/>
  <c r="J1023" i="9"/>
  <c r="H1023" i="9"/>
  <c r="L1022" i="9"/>
  <c r="J1022" i="9"/>
  <c r="H1022" i="9"/>
  <c r="L1021" i="9"/>
  <c r="J1021" i="9"/>
  <c r="H1021" i="9"/>
  <c r="L1020" i="9"/>
  <c r="J1020" i="9"/>
  <c r="H1020" i="9"/>
  <c r="L1019" i="9"/>
  <c r="J1019" i="9"/>
  <c r="H1019" i="9"/>
  <c r="L1018" i="9"/>
  <c r="J1018" i="9"/>
  <c r="H1018" i="9"/>
  <c r="L1017" i="9"/>
  <c r="J1017" i="9"/>
  <c r="H1017" i="9"/>
  <c r="L1016" i="9"/>
  <c r="J1016" i="9"/>
  <c r="H1016" i="9"/>
  <c r="L1015" i="9"/>
  <c r="J1015" i="9"/>
  <c r="H1015" i="9"/>
  <c r="L1014" i="9"/>
  <c r="J1014" i="9"/>
  <c r="H1014" i="9"/>
  <c r="L1013" i="9"/>
  <c r="J1013" i="9"/>
  <c r="H1013" i="9"/>
  <c r="L1012" i="9"/>
  <c r="J1012" i="9"/>
  <c r="H1012" i="9"/>
  <c r="L1011" i="9"/>
  <c r="J1011" i="9"/>
  <c r="H1011" i="9"/>
  <c r="L1010" i="9"/>
  <c r="J1010" i="9"/>
  <c r="H1010" i="9"/>
  <c r="L1009" i="9"/>
  <c r="J1009" i="9"/>
  <c r="H1009" i="9"/>
  <c r="L1008" i="9"/>
  <c r="J1008" i="9"/>
  <c r="H1008" i="9"/>
  <c r="L1007" i="9"/>
  <c r="J1007" i="9"/>
  <c r="H1007" i="9"/>
  <c r="L1006" i="9"/>
  <c r="J1006" i="9"/>
  <c r="H1006" i="9"/>
  <c r="L1005" i="9"/>
  <c r="J1005" i="9"/>
  <c r="H1005" i="9"/>
  <c r="L1004" i="9"/>
  <c r="J1004" i="9"/>
  <c r="H1004" i="9"/>
  <c r="L1003" i="9"/>
  <c r="J1003" i="9"/>
  <c r="H1003" i="9"/>
  <c r="L1002" i="9"/>
  <c r="J1002" i="9"/>
  <c r="H1002" i="9"/>
  <c r="L1001" i="9"/>
  <c r="J1001" i="9"/>
  <c r="H1001" i="9"/>
  <c r="L1000" i="9"/>
  <c r="J1000" i="9"/>
  <c r="H1000" i="9"/>
  <c r="L999" i="9"/>
  <c r="J999" i="9"/>
  <c r="H999" i="9"/>
  <c r="L998" i="9"/>
  <c r="J998" i="9"/>
  <c r="H998" i="9"/>
  <c r="L997" i="9"/>
  <c r="J997" i="9"/>
  <c r="H997" i="9"/>
  <c r="L996" i="9"/>
  <c r="J996" i="9"/>
  <c r="H996" i="9"/>
  <c r="L995" i="9"/>
  <c r="J995" i="9"/>
  <c r="H995" i="9"/>
  <c r="L994" i="9"/>
  <c r="J994" i="9"/>
  <c r="H994" i="9"/>
  <c r="L993" i="9"/>
  <c r="J993" i="9"/>
  <c r="H993" i="9"/>
  <c r="L992" i="9"/>
  <c r="J992" i="9"/>
  <c r="H992" i="9"/>
  <c r="L991" i="9"/>
  <c r="J991" i="9"/>
  <c r="H991" i="9"/>
  <c r="L990" i="9"/>
  <c r="J990" i="9"/>
  <c r="H990" i="9"/>
  <c r="L989" i="9"/>
  <c r="J989" i="9"/>
  <c r="H989" i="9"/>
  <c r="L988" i="9"/>
  <c r="J988" i="9"/>
  <c r="H988" i="9"/>
  <c r="L987" i="9"/>
  <c r="J987" i="9"/>
  <c r="H987" i="9"/>
  <c r="L986" i="9"/>
  <c r="J986" i="9"/>
  <c r="H986" i="9"/>
  <c r="L985" i="9"/>
  <c r="J985" i="9"/>
  <c r="H985" i="9"/>
  <c r="L984" i="9"/>
  <c r="J984" i="9"/>
  <c r="H984" i="9"/>
  <c r="L983" i="9"/>
  <c r="J983" i="9"/>
  <c r="H983" i="9"/>
  <c r="L982" i="9"/>
  <c r="J982" i="9"/>
  <c r="H982" i="9"/>
  <c r="L981" i="9"/>
  <c r="J981" i="9"/>
  <c r="H981" i="9"/>
  <c r="L980" i="9"/>
  <c r="J980" i="9"/>
  <c r="H980" i="9"/>
  <c r="L979" i="9"/>
  <c r="J979" i="9"/>
  <c r="H979" i="9"/>
  <c r="L978" i="9"/>
  <c r="J978" i="9"/>
  <c r="H978" i="9"/>
  <c r="L977" i="9"/>
  <c r="J977" i="9"/>
  <c r="H977" i="9"/>
  <c r="L976" i="9"/>
  <c r="J976" i="9"/>
  <c r="H976" i="9"/>
  <c r="L975" i="9"/>
  <c r="J975" i="9"/>
  <c r="H975" i="9"/>
  <c r="L974" i="9"/>
  <c r="J974" i="9"/>
  <c r="H974" i="9"/>
  <c r="L973" i="9"/>
  <c r="J973" i="9"/>
  <c r="H973" i="9"/>
  <c r="L972" i="9"/>
  <c r="J972" i="9"/>
  <c r="H972" i="9"/>
  <c r="L971" i="9"/>
  <c r="J971" i="9"/>
  <c r="H971" i="9"/>
  <c r="L970" i="9"/>
  <c r="J970" i="9"/>
  <c r="H970" i="9"/>
  <c r="L969" i="9"/>
  <c r="J969" i="9"/>
  <c r="H969" i="9"/>
  <c r="L968" i="9"/>
  <c r="J968" i="9"/>
  <c r="H968" i="9"/>
  <c r="L967" i="9"/>
  <c r="J967" i="9"/>
  <c r="H967" i="9"/>
  <c r="L966" i="9"/>
  <c r="J966" i="9"/>
  <c r="H966" i="9"/>
  <c r="L965" i="9"/>
  <c r="J965" i="9"/>
  <c r="H965" i="9"/>
  <c r="L964" i="9"/>
  <c r="J964" i="9"/>
  <c r="H964" i="9"/>
  <c r="L963" i="9"/>
  <c r="J963" i="9"/>
  <c r="H963" i="9"/>
  <c r="L962" i="9"/>
  <c r="J962" i="9"/>
  <c r="H962" i="9"/>
  <c r="L961" i="9"/>
  <c r="J961" i="9"/>
  <c r="H961" i="9"/>
  <c r="L960" i="9"/>
  <c r="J960" i="9"/>
  <c r="H960" i="9"/>
  <c r="L959" i="9"/>
  <c r="J959" i="9"/>
  <c r="H959" i="9"/>
  <c r="L958" i="9"/>
  <c r="J958" i="9"/>
  <c r="H958" i="9"/>
  <c r="L957" i="9"/>
  <c r="J957" i="9"/>
  <c r="H957" i="9"/>
  <c r="L956" i="9"/>
  <c r="J956" i="9"/>
  <c r="H956" i="9"/>
  <c r="L955" i="9"/>
  <c r="J955" i="9"/>
  <c r="H955" i="9"/>
  <c r="L954" i="9"/>
  <c r="J954" i="9"/>
  <c r="H954" i="9"/>
  <c r="L953" i="9"/>
  <c r="J953" i="9"/>
  <c r="H953" i="9"/>
  <c r="L952" i="9"/>
  <c r="J952" i="9"/>
  <c r="H952" i="9"/>
  <c r="L951" i="9"/>
  <c r="J951" i="9"/>
  <c r="H951" i="9"/>
  <c r="L950" i="9"/>
  <c r="J950" i="9"/>
  <c r="H950" i="9"/>
  <c r="L949" i="9"/>
  <c r="J949" i="9"/>
  <c r="H949" i="9"/>
  <c r="L948" i="9"/>
  <c r="J948" i="9"/>
  <c r="H948" i="9"/>
  <c r="L947" i="9"/>
  <c r="J947" i="9"/>
  <c r="H947" i="9"/>
  <c r="L946" i="9"/>
  <c r="J946" i="9"/>
  <c r="H946" i="9"/>
  <c r="L945" i="9"/>
  <c r="J945" i="9"/>
  <c r="H945" i="9"/>
  <c r="L944" i="9"/>
  <c r="J944" i="9"/>
  <c r="H944" i="9"/>
  <c r="L943" i="9"/>
  <c r="J943" i="9"/>
  <c r="H943" i="9"/>
  <c r="L942" i="9"/>
  <c r="J942" i="9"/>
  <c r="H942" i="9"/>
  <c r="L941" i="9"/>
  <c r="J941" i="9"/>
  <c r="H941" i="9"/>
  <c r="L940" i="9"/>
  <c r="J940" i="9"/>
  <c r="H940" i="9"/>
  <c r="L939" i="9"/>
  <c r="J939" i="9"/>
  <c r="H939" i="9"/>
  <c r="L938" i="9"/>
  <c r="J938" i="9"/>
  <c r="H938" i="9"/>
  <c r="L937" i="9"/>
  <c r="J937" i="9"/>
  <c r="H937" i="9"/>
  <c r="L936" i="9"/>
  <c r="J936" i="9"/>
  <c r="H936" i="9"/>
  <c r="L935" i="9"/>
  <c r="J935" i="9"/>
  <c r="H935" i="9"/>
  <c r="L934" i="9"/>
  <c r="J934" i="9"/>
  <c r="H934" i="9"/>
  <c r="L933" i="9"/>
  <c r="J933" i="9"/>
  <c r="H933" i="9"/>
  <c r="L932" i="9"/>
  <c r="J932" i="9"/>
  <c r="H932" i="9"/>
  <c r="L931" i="9"/>
  <c r="J931" i="9"/>
  <c r="H931" i="9"/>
  <c r="L930" i="9"/>
  <c r="J930" i="9"/>
  <c r="H930" i="9"/>
  <c r="L929" i="9"/>
  <c r="J929" i="9"/>
  <c r="H929" i="9"/>
  <c r="L928" i="9"/>
  <c r="J928" i="9"/>
  <c r="H928" i="9"/>
  <c r="L927" i="9"/>
  <c r="J927" i="9"/>
  <c r="H927" i="9"/>
  <c r="L926" i="9"/>
  <c r="J926" i="9"/>
  <c r="H926" i="9"/>
  <c r="L925" i="9"/>
  <c r="J925" i="9"/>
  <c r="H925" i="9"/>
  <c r="L924" i="9"/>
  <c r="J924" i="9"/>
  <c r="H924" i="9"/>
  <c r="L923" i="9"/>
  <c r="J923" i="9"/>
  <c r="H923" i="9"/>
  <c r="L922" i="9"/>
  <c r="J922" i="9"/>
  <c r="H922" i="9"/>
  <c r="L921" i="9"/>
  <c r="J921" i="9"/>
  <c r="H921" i="9"/>
  <c r="L920" i="9"/>
  <c r="J920" i="9"/>
  <c r="H920" i="9"/>
  <c r="L919" i="9"/>
  <c r="J919" i="9"/>
  <c r="H919" i="9"/>
  <c r="L918" i="9"/>
  <c r="J918" i="9"/>
  <c r="H918" i="9"/>
  <c r="L917" i="9"/>
  <c r="J917" i="9"/>
  <c r="H917" i="9"/>
  <c r="L916" i="9"/>
  <c r="J916" i="9"/>
  <c r="H916" i="9"/>
  <c r="L915" i="9"/>
  <c r="J915" i="9"/>
  <c r="H915" i="9"/>
  <c r="L914" i="9"/>
  <c r="J914" i="9"/>
  <c r="H914" i="9"/>
  <c r="L913" i="9"/>
  <c r="J913" i="9"/>
  <c r="H913" i="9"/>
  <c r="L912" i="9"/>
  <c r="J912" i="9"/>
  <c r="H912" i="9"/>
  <c r="L911" i="9"/>
  <c r="J911" i="9"/>
  <c r="H911" i="9"/>
  <c r="L910" i="9"/>
  <c r="J910" i="9"/>
  <c r="H910" i="9"/>
  <c r="L909" i="9"/>
  <c r="J909" i="9"/>
  <c r="H909" i="9"/>
  <c r="L908" i="9"/>
  <c r="J908" i="9"/>
  <c r="H908" i="9"/>
  <c r="L907" i="9"/>
  <c r="J907" i="9"/>
  <c r="H907" i="9"/>
  <c r="L906" i="9"/>
  <c r="J906" i="9"/>
  <c r="H906" i="9"/>
  <c r="L905" i="9"/>
  <c r="J905" i="9"/>
  <c r="H905" i="9"/>
  <c r="L904" i="9"/>
  <c r="J904" i="9"/>
  <c r="H904" i="9"/>
  <c r="L903" i="9"/>
  <c r="J903" i="9"/>
  <c r="H903" i="9"/>
  <c r="L902" i="9"/>
  <c r="J902" i="9"/>
  <c r="H902" i="9"/>
  <c r="L901" i="9"/>
  <c r="J901" i="9"/>
  <c r="H901" i="9"/>
  <c r="L900" i="9"/>
  <c r="J900" i="9"/>
  <c r="H900" i="9"/>
  <c r="L899" i="9"/>
  <c r="J899" i="9"/>
  <c r="H899" i="9"/>
  <c r="L898" i="9"/>
  <c r="J898" i="9"/>
  <c r="H898" i="9"/>
  <c r="L897" i="9"/>
  <c r="J897" i="9"/>
  <c r="H897" i="9"/>
  <c r="L896" i="9"/>
  <c r="J896" i="9"/>
  <c r="H896" i="9"/>
  <c r="L895" i="9"/>
  <c r="J895" i="9"/>
  <c r="H895" i="9"/>
  <c r="L894" i="9"/>
  <c r="J894" i="9"/>
  <c r="H894" i="9"/>
  <c r="L893" i="9"/>
  <c r="J893" i="9"/>
  <c r="H893" i="9"/>
  <c r="L892" i="9"/>
  <c r="J892" i="9"/>
  <c r="H892" i="9"/>
  <c r="L891" i="9"/>
  <c r="J891" i="9"/>
  <c r="H891" i="9"/>
  <c r="L890" i="9"/>
  <c r="J890" i="9"/>
  <c r="H890" i="9"/>
  <c r="L889" i="9"/>
  <c r="J889" i="9"/>
  <c r="H889" i="9"/>
  <c r="L888" i="9"/>
  <c r="J888" i="9"/>
  <c r="H888" i="9"/>
  <c r="L887" i="9"/>
  <c r="J887" i="9"/>
  <c r="H887" i="9"/>
  <c r="L886" i="9"/>
  <c r="J886" i="9"/>
  <c r="H886" i="9"/>
  <c r="L885" i="9"/>
  <c r="J885" i="9"/>
  <c r="H885" i="9"/>
  <c r="L884" i="9"/>
  <c r="J884" i="9"/>
  <c r="H884" i="9"/>
  <c r="L883" i="9"/>
  <c r="J883" i="9"/>
  <c r="H883" i="9"/>
  <c r="L882" i="9"/>
  <c r="J882" i="9"/>
  <c r="H882" i="9"/>
  <c r="L881" i="9"/>
  <c r="J881" i="9"/>
  <c r="H881" i="9"/>
  <c r="L880" i="9"/>
  <c r="J880" i="9"/>
  <c r="H880" i="9"/>
  <c r="L879" i="9"/>
  <c r="J879" i="9"/>
  <c r="H879" i="9"/>
  <c r="L878" i="9"/>
  <c r="J878" i="9"/>
  <c r="H878" i="9"/>
  <c r="L877" i="9"/>
  <c r="J877" i="9"/>
  <c r="H877" i="9"/>
  <c r="L876" i="9"/>
  <c r="J876" i="9"/>
  <c r="H876" i="9"/>
  <c r="L875" i="9"/>
  <c r="J875" i="9"/>
  <c r="H875" i="9"/>
  <c r="L874" i="9"/>
  <c r="J874" i="9"/>
  <c r="H874" i="9"/>
  <c r="L873" i="9"/>
  <c r="J873" i="9"/>
  <c r="H873" i="9"/>
  <c r="L872" i="9"/>
  <c r="J872" i="9"/>
  <c r="H872" i="9"/>
  <c r="L871" i="9"/>
  <c r="J871" i="9"/>
  <c r="H871" i="9"/>
  <c r="L870" i="9"/>
  <c r="J870" i="9"/>
  <c r="H870" i="9"/>
  <c r="L869" i="9"/>
  <c r="J869" i="9"/>
  <c r="H869" i="9"/>
  <c r="L868" i="9"/>
  <c r="J868" i="9"/>
  <c r="H868" i="9"/>
  <c r="L867" i="9"/>
  <c r="J867" i="9"/>
  <c r="H867" i="9"/>
  <c r="L866" i="9"/>
  <c r="J866" i="9"/>
  <c r="H866" i="9"/>
  <c r="L865" i="9"/>
  <c r="J865" i="9"/>
  <c r="H865" i="9"/>
  <c r="L864" i="9"/>
  <c r="J864" i="9"/>
  <c r="H864" i="9"/>
  <c r="L863" i="9"/>
  <c r="J863" i="9"/>
  <c r="H863" i="9"/>
  <c r="L862" i="9"/>
  <c r="J862" i="9"/>
  <c r="H862" i="9"/>
  <c r="L861" i="9"/>
  <c r="J861" i="9"/>
  <c r="H861" i="9"/>
  <c r="L860" i="9"/>
  <c r="J860" i="9"/>
  <c r="H860" i="9"/>
  <c r="L859" i="9"/>
  <c r="J859" i="9"/>
  <c r="H859" i="9"/>
  <c r="L858" i="9"/>
  <c r="J858" i="9"/>
  <c r="H858" i="9"/>
  <c r="L857" i="9"/>
  <c r="J857" i="9"/>
  <c r="H857" i="9"/>
  <c r="L856" i="9"/>
  <c r="J856" i="9"/>
  <c r="H856" i="9"/>
  <c r="L855" i="9"/>
  <c r="J855" i="9"/>
  <c r="H855" i="9"/>
  <c r="L854" i="9"/>
  <c r="J854" i="9"/>
  <c r="H854" i="9"/>
  <c r="L853" i="9"/>
  <c r="J853" i="9"/>
  <c r="H853" i="9"/>
  <c r="L852" i="9"/>
  <c r="J852" i="9"/>
  <c r="H852" i="9"/>
  <c r="L851" i="9"/>
  <c r="J851" i="9"/>
  <c r="H851" i="9"/>
  <c r="L850" i="9"/>
  <c r="J850" i="9"/>
  <c r="H850" i="9"/>
  <c r="L849" i="9"/>
  <c r="J849" i="9"/>
  <c r="H849" i="9"/>
  <c r="L848" i="9"/>
  <c r="J848" i="9"/>
  <c r="H848" i="9"/>
  <c r="L847" i="9"/>
  <c r="J847" i="9"/>
  <c r="H847" i="9"/>
  <c r="L846" i="9"/>
  <c r="J846" i="9"/>
  <c r="H846" i="9"/>
  <c r="L845" i="9"/>
  <c r="J845" i="9"/>
  <c r="H845" i="9"/>
  <c r="L844" i="9"/>
  <c r="J844" i="9"/>
  <c r="H844" i="9"/>
  <c r="L843" i="9"/>
  <c r="J843" i="9"/>
  <c r="H843" i="9"/>
  <c r="L842" i="9"/>
  <c r="J842" i="9"/>
  <c r="H842" i="9"/>
  <c r="L841" i="9"/>
  <c r="J841" i="9"/>
  <c r="H841" i="9"/>
  <c r="L840" i="9"/>
  <c r="J840" i="9"/>
  <c r="H840" i="9"/>
  <c r="L839" i="9"/>
  <c r="J839" i="9"/>
  <c r="H839" i="9"/>
  <c r="L838" i="9"/>
  <c r="J838" i="9"/>
  <c r="H838" i="9"/>
  <c r="L837" i="9"/>
  <c r="J837" i="9"/>
  <c r="H837" i="9"/>
  <c r="L836" i="9"/>
  <c r="J836" i="9"/>
  <c r="H836" i="9"/>
  <c r="L835" i="9"/>
  <c r="J835" i="9"/>
  <c r="H835" i="9"/>
  <c r="L834" i="9"/>
  <c r="J834" i="9"/>
  <c r="H834" i="9"/>
  <c r="L833" i="9"/>
  <c r="J833" i="9"/>
  <c r="H833" i="9"/>
  <c r="L832" i="9"/>
  <c r="J832" i="9"/>
  <c r="H832" i="9"/>
  <c r="L831" i="9"/>
  <c r="J831" i="9"/>
  <c r="H831" i="9"/>
  <c r="L830" i="9"/>
  <c r="J830" i="9"/>
  <c r="H830" i="9"/>
  <c r="L829" i="9"/>
  <c r="J829" i="9"/>
  <c r="H829" i="9"/>
  <c r="L828" i="9"/>
  <c r="J828" i="9"/>
  <c r="H828" i="9"/>
  <c r="L827" i="9"/>
  <c r="J827" i="9"/>
  <c r="H827" i="9"/>
  <c r="L826" i="9"/>
  <c r="J826" i="9"/>
  <c r="H826" i="9"/>
  <c r="L825" i="9"/>
  <c r="J825" i="9"/>
  <c r="H825" i="9"/>
  <c r="L824" i="9"/>
  <c r="J824" i="9"/>
  <c r="H824" i="9"/>
  <c r="L823" i="9"/>
  <c r="J823" i="9"/>
  <c r="H823" i="9"/>
  <c r="L822" i="9"/>
  <c r="J822" i="9"/>
  <c r="H822" i="9"/>
  <c r="L821" i="9"/>
  <c r="J821" i="9"/>
  <c r="H821" i="9"/>
  <c r="L820" i="9"/>
  <c r="J820" i="9"/>
  <c r="H820" i="9"/>
  <c r="L819" i="9"/>
  <c r="J819" i="9"/>
  <c r="H819" i="9"/>
  <c r="L818" i="9"/>
  <c r="J818" i="9"/>
  <c r="H818" i="9"/>
  <c r="L817" i="9"/>
  <c r="J817" i="9"/>
  <c r="H817" i="9"/>
  <c r="L816" i="9"/>
  <c r="J816" i="9"/>
  <c r="H816" i="9"/>
  <c r="L815" i="9"/>
  <c r="J815" i="9"/>
  <c r="H815" i="9"/>
  <c r="L814" i="9"/>
  <c r="J814" i="9"/>
  <c r="H814" i="9"/>
  <c r="L813" i="9"/>
  <c r="J813" i="9"/>
  <c r="H813" i="9"/>
  <c r="L812" i="9"/>
  <c r="J812" i="9"/>
  <c r="H812" i="9"/>
  <c r="L811" i="9"/>
  <c r="J811" i="9"/>
  <c r="H811" i="9"/>
  <c r="L810" i="9"/>
  <c r="J810" i="9"/>
  <c r="H810" i="9"/>
  <c r="L809" i="9"/>
  <c r="J809" i="9"/>
  <c r="H809" i="9"/>
  <c r="L808" i="9"/>
  <c r="J808" i="9"/>
  <c r="H808" i="9"/>
  <c r="L807" i="9"/>
  <c r="J807" i="9"/>
  <c r="H807" i="9"/>
  <c r="L806" i="9"/>
  <c r="J806" i="9"/>
  <c r="H806" i="9"/>
  <c r="L805" i="9"/>
  <c r="J805" i="9"/>
  <c r="H805" i="9"/>
  <c r="L804" i="9"/>
  <c r="J804" i="9"/>
  <c r="H804" i="9"/>
  <c r="L803" i="9"/>
  <c r="J803" i="9"/>
  <c r="H803" i="9"/>
  <c r="L802" i="9"/>
  <c r="J802" i="9"/>
  <c r="H802" i="9"/>
  <c r="L801" i="9"/>
  <c r="J801" i="9"/>
  <c r="H801" i="9"/>
  <c r="L800" i="9"/>
  <c r="J800" i="9"/>
  <c r="H800" i="9"/>
  <c r="L799" i="9"/>
  <c r="J799" i="9"/>
  <c r="H799" i="9"/>
  <c r="L798" i="9"/>
  <c r="J798" i="9"/>
  <c r="H798" i="9"/>
  <c r="L797" i="9"/>
  <c r="J797" i="9"/>
  <c r="H797" i="9"/>
  <c r="L796" i="9"/>
  <c r="J796" i="9"/>
  <c r="H796" i="9"/>
  <c r="L795" i="9"/>
  <c r="J795" i="9"/>
  <c r="H795" i="9"/>
  <c r="L794" i="9"/>
  <c r="J794" i="9"/>
  <c r="H794" i="9"/>
  <c r="L793" i="9"/>
  <c r="J793" i="9"/>
  <c r="H793" i="9"/>
  <c r="L792" i="9"/>
  <c r="J792" i="9"/>
  <c r="H792" i="9"/>
  <c r="L791" i="9"/>
  <c r="J791" i="9"/>
  <c r="H791" i="9"/>
  <c r="L790" i="9"/>
  <c r="J790" i="9"/>
  <c r="H790" i="9"/>
  <c r="L789" i="9"/>
  <c r="J789" i="9"/>
  <c r="H789" i="9"/>
  <c r="L788" i="9"/>
  <c r="J788" i="9"/>
  <c r="H788" i="9"/>
  <c r="L787" i="9"/>
  <c r="J787" i="9"/>
  <c r="H787" i="9"/>
  <c r="L786" i="9"/>
  <c r="J786" i="9"/>
  <c r="H786" i="9"/>
  <c r="L785" i="9"/>
  <c r="J785" i="9"/>
  <c r="H785" i="9"/>
  <c r="L784" i="9"/>
  <c r="J784" i="9"/>
  <c r="H784" i="9"/>
  <c r="L783" i="9"/>
  <c r="J783" i="9"/>
  <c r="H783" i="9"/>
  <c r="L782" i="9"/>
  <c r="J782" i="9"/>
  <c r="H782" i="9"/>
  <c r="L781" i="9"/>
  <c r="J781" i="9"/>
  <c r="H781" i="9"/>
  <c r="L780" i="9"/>
  <c r="J780" i="9"/>
  <c r="H780" i="9"/>
  <c r="L779" i="9"/>
  <c r="J779" i="9"/>
  <c r="H779" i="9"/>
  <c r="L778" i="9"/>
  <c r="J778" i="9"/>
  <c r="H778" i="9"/>
  <c r="L777" i="9"/>
  <c r="J777" i="9"/>
  <c r="H777" i="9"/>
  <c r="L776" i="9"/>
  <c r="J776" i="9"/>
  <c r="H776" i="9"/>
  <c r="L775" i="9"/>
  <c r="J775" i="9"/>
  <c r="H775" i="9"/>
  <c r="L774" i="9"/>
  <c r="J774" i="9"/>
  <c r="H774" i="9"/>
  <c r="L773" i="9"/>
  <c r="J773" i="9"/>
  <c r="H773" i="9"/>
  <c r="L772" i="9"/>
  <c r="J772" i="9"/>
  <c r="H772" i="9"/>
  <c r="L771" i="9"/>
  <c r="J771" i="9"/>
  <c r="H771" i="9"/>
  <c r="L770" i="9"/>
  <c r="J770" i="9"/>
  <c r="H770" i="9"/>
  <c r="L769" i="9"/>
  <c r="J769" i="9"/>
  <c r="H769" i="9"/>
  <c r="L768" i="9"/>
  <c r="J768" i="9"/>
  <c r="H768" i="9"/>
  <c r="L767" i="9"/>
  <c r="J767" i="9"/>
  <c r="H767" i="9"/>
  <c r="L766" i="9"/>
  <c r="J766" i="9"/>
  <c r="H766" i="9"/>
  <c r="L765" i="9"/>
  <c r="J765" i="9"/>
  <c r="H765" i="9"/>
  <c r="L764" i="9"/>
  <c r="J764" i="9"/>
  <c r="H764" i="9"/>
  <c r="L763" i="9"/>
  <c r="J763" i="9"/>
  <c r="H763" i="9"/>
  <c r="L762" i="9"/>
  <c r="J762" i="9"/>
  <c r="H762" i="9"/>
  <c r="L761" i="9"/>
  <c r="J761" i="9"/>
  <c r="H761" i="9"/>
  <c r="L760" i="9"/>
  <c r="J760" i="9"/>
  <c r="H760" i="9"/>
  <c r="L759" i="9"/>
  <c r="J759" i="9"/>
  <c r="H759" i="9"/>
  <c r="L758" i="9"/>
  <c r="J758" i="9"/>
  <c r="H758" i="9"/>
  <c r="L757" i="9"/>
  <c r="J757" i="9"/>
  <c r="H757" i="9"/>
  <c r="L756" i="9"/>
  <c r="J756" i="9"/>
  <c r="H756" i="9"/>
  <c r="L755" i="9"/>
  <c r="J755" i="9"/>
  <c r="H755" i="9"/>
  <c r="L754" i="9"/>
  <c r="J754" i="9"/>
  <c r="H754" i="9"/>
  <c r="L753" i="9"/>
  <c r="J753" i="9"/>
  <c r="H753" i="9"/>
  <c r="L752" i="9"/>
  <c r="J752" i="9"/>
  <c r="H752" i="9"/>
  <c r="L751" i="9"/>
  <c r="J751" i="9"/>
  <c r="H751" i="9"/>
  <c r="L750" i="9"/>
  <c r="J750" i="9"/>
  <c r="H750" i="9"/>
  <c r="L749" i="9"/>
  <c r="J749" i="9"/>
  <c r="H749" i="9"/>
  <c r="L748" i="9"/>
  <c r="J748" i="9"/>
  <c r="H748" i="9"/>
  <c r="L747" i="9"/>
  <c r="J747" i="9"/>
  <c r="H747" i="9"/>
  <c r="L746" i="9"/>
  <c r="J746" i="9"/>
  <c r="H746" i="9"/>
  <c r="L745" i="9"/>
  <c r="J745" i="9"/>
  <c r="H745" i="9"/>
  <c r="L744" i="9"/>
  <c r="J744" i="9"/>
  <c r="H744" i="9"/>
  <c r="L743" i="9"/>
  <c r="J743" i="9"/>
  <c r="H743" i="9"/>
  <c r="L742" i="9"/>
  <c r="J742" i="9"/>
  <c r="H742" i="9"/>
  <c r="L741" i="9"/>
  <c r="J741" i="9"/>
  <c r="H741" i="9"/>
  <c r="L740" i="9"/>
  <c r="J740" i="9"/>
  <c r="H740" i="9"/>
  <c r="L739" i="9"/>
  <c r="J739" i="9"/>
  <c r="H739" i="9"/>
  <c r="L738" i="9"/>
  <c r="J738" i="9"/>
  <c r="H738" i="9"/>
  <c r="L737" i="9"/>
  <c r="J737" i="9"/>
  <c r="H737" i="9"/>
  <c r="L736" i="9"/>
  <c r="J736" i="9"/>
  <c r="H736" i="9"/>
  <c r="L735" i="9"/>
  <c r="J735" i="9"/>
  <c r="H735" i="9"/>
  <c r="L734" i="9"/>
  <c r="J734" i="9"/>
  <c r="H734" i="9"/>
  <c r="L733" i="9"/>
  <c r="J733" i="9"/>
  <c r="H733" i="9"/>
  <c r="L732" i="9"/>
  <c r="J732" i="9"/>
  <c r="H732" i="9"/>
  <c r="L731" i="9"/>
  <c r="J731" i="9"/>
  <c r="H731" i="9"/>
  <c r="L730" i="9"/>
  <c r="J730" i="9"/>
  <c r="H730" i="9"/>
  <c r="L729" i="9"/>
  <c r="J729" i="9"/>
  <c r="H729" i="9"/>
  <c r="L728" i="9"/>
  <c r="J728" i="9"/>
  <c r="H728" i="9"/>
  <c r="L727" i="9"/>
  <c r="J727" i="9"/>
  <c r="H727" i="9"/>
  <c r="L726" i="9"/>
  <c r="J726" i="9"/>
  <c r="H726" i="9"/>
  <c r="L725" i="9"/>
  <c r="J725" i="9"/>
  <c r="H725" i="9"/>
  <c r="L724" i="9"/>
  <c r="J724" i="9"/>
  <c r="H724" i="9"/>
  <c r="L723" i="9"/>
  <c r="J723" i="9"/>
  <c r="H723" i="9"/>
  <c r="L722" i="9"/>
  <c r="J722" i="9"/>
  <c r="H722" i="9"/>
  <c r="L721" i="9"/>
  <c r="J721" i="9"/>
  <c r="H721" i="9"/>
  <c r="L720" i="9"/>
  <c r="J720" i="9"/>
  <c r="H720" i="9"/>
  <c r="L719" i="9"/>
  <c r="J719" i="9"/>
  <c r="H719" i="9"/>
  <c r="L718" i="9"/>
  <c r="J718" i="9"/>
  <c r="H718" i="9"/>
  <c r="L717" i="9"/>
  <c r="J717" i="9"/>
  <c r="H717" i="9"/>
  <c r="L716" i="9"/>
  <c r="J716" i="9"/>
  <c r="H716" i="9"/>
  <c r="L715" i="9"/>
  <c r="J715" i="9"/>
  <c r="H715" i="9"/>
  <c r="L714" i="9"/>
  <c r="J714" i="9"/>
  <c r="H714" i="9"/>
  <c r="L713" i="9"/>
  <c r="J713" i="9"/>
  <c r="H713" i="9"/>
  <c r="L712" i="9"/>
  <c r="J712" i="9"/>
  <c r="H712" i="9"/>
  <c r="L711" i="9"/>
  <c r="J711" i="9"/>
  <c r="H711" i="9"/>
  <c r="L710" i="9"/>
  <c r="J710" i="9"/>
  <c r="H710" i="9"/>
  <c r="L709" i="9"/>
  <c r="J709" i="9"/>
  <c r="H709" i="9"/>
  <c r="L708" i="9"/>
  <c r="J708" i="9"/>
  <c r="H708" i="9"/>
  <c r="L707" i="9"/>
  <c r="J707" i="9"/>
  <c r="H707" i="9"/>
  <c r="L706" i="9"/>
  <c r="J706" i="9"/>
  <c r="H706" i="9"/>
  <c r="L705" i="9"/>
  <c r="J705" i="9"/>
  <c r="H705" i="9"/>
  <c r="L704" i="9"/>
  <c r="J704" i="9"/>
  <c r="H704" i="9"/>
  <c r="L703" i="9"/>
  <c r="J703" i="9"/>
  <c r="H703" i="9"/>
  <c r="L702" i="9"/>
  <c r="J702" i="9"/>
  <c r="H702" i="9"/>
  <c r="L701" i="9"/>
  <c r="J701" i="9"/>
  <c r="H701" i="9"/>
  <c r="L700" i="9"/>
  <c r="J700" i="9"/>
  <c r="H700" i="9"/>
  <c r="L699" i="9"/>
  <c r="J699" i="9"/>
  <c r="H699" i="9"/>
  <c r="L698" i="9"/>
  <c r="J698" i="9"/>
  <c r="H698" i="9"/>
  <c r="L697" i="9"/>
  <c r="J697" i="9"/>
  <c r="H697" i="9"/>
  <c r="L696" i="9"/>
  <c r="J696" i="9"/>
  <c r="H696" i="9"/>
  <c r="L695" i="9"/>
  <c r="J695" i="9"/>
  <c r="H695" i="9"/>
  <c r="L694" i="9"/>
  <c r="J694" i="9"/>
  <c r="H694" i="9"/>
  <c r="L693" i="9"/>
  <c r="J693" i="9"/>
  <c r="H693" i="9"/>
  <c r="L692" i="9"/>
  <c r="J692" i="9"/>
  <c r="H692" i="9"/>
  <c r="L691" i="9"/>
  <c r="J691" i="9"/>
  <c r="H691" i="9"/>
  <c r="L690" i="9"/>
  <c r="J690" i="9"/>
  <c r="H690" i="9"/>
  <c r="L689" i="9"/>
  <c r="J689" i="9"/>
  <c r="H689" i="9"/>
  <c r="L688" i="9"/>
  <c r="J688" i="9"/>
  <c r="H688" i="9"/>
  <c r="L687" i="9"/>
  <c r="J687" i="9"/>
  <c r="H687" i="9"/>
  <c r="L686" i="9"/>
  <c r="J686" i="9"/>
  <c r="H686" i="9"/>
  <c r="L685" i="9"/>
  <c r="J685" i="9"/>
  <c r="H685" i="9"/>
  <c r="L684" i="9"/>
  <c r="J684" i="9"/>
  <c r="H684" i="9"/>
  <c r="L683" i="9"/>
  <c r="J683" i="9"/>
  <c r="H683" i="9"/>
  <c r="L682" i="9"/>
  <c r="J682" i="9"/>
  <c r="H682" i="9"/>
  <c r="L681" i="9"/>
  <c r="J681" i="9"/>
  <c r="H681" i="9"/>
  <c r="L680" i="9"/>
  <c r="J680" i="9"/>
  <c r="H680" i="9"/>
  <c r="L679" i="9"/>
  <c r="J679" i="9"/>
  <c r="H679" i="9"/>
  <c r="L678" i="9"/>
  <c r="J678" i="9"/>
  <c r="H678" i="9"/>
  <c r="L677" i="9"/>
  <c r="J677" i="9"/>
  <c r="H677" i="9"/>
  <c r="L676" i="9"/>
  <c r="J676" i="9"/>
  <c r="H676" i="9"/>
  <c r="L675" i="9"/>
  <c r="J675" i="9"/>
  <c r="H675" i="9"/>
  <c r="L674" i="9"/>
  <c r="J674" i="9"/>
  <c r="H674" i="9"/>
  <c r="L673" i="9"/>
  <c r="J673" i="9"/>
  <c r="H673" i="9"/>
  <c r="L672" i="9"/>
  <c r="J672" i="9"/>
  <c r="H672" i="9"/>
  <c r="L671" i="9"/>
  <c r="J671" i="9"/>
  <c r="H671" i="9"/>
  <c r="L670" i="9"/>
  <c r="J670" i="9"/>
  <c r="H670" i="9"/>
  <c r="L669" i="9"/>
  <c r="J669" i="9"/>
  <c r="H669" i="9"/>
  <c r="L668" i="9"/>
  <c r="J668" i="9"/>
  <c r="H668" i="9"/>
  <c r="L667" i="9"/>
  <c r="J667" i="9"/>
  <c r="H667" i="9"/>
  <c r="L666" i="9"/>
  <c r="J666" i="9"/>
  <c r="H666" i="9"/>
  <c r="L665" i="9"/>
  <c r="J665" i="9"/>
  <c r="H665" i="9"/>
  <c r="L664" i="9"/>
  <c r="J664" i="9"/>
  <c r="H664" i="9"/>
  <c r="L663" i="9"/>
  <c r="J663" i="9"/>
  <c r="H663" i="9"/>
  <c r="L662" i="9"/>
  <c r="J662" i="9"/>
  <c r="H662" i="9"/>
  <c r="L661" i="9"/>
  <c r="J661" i="9"/>
  <c r="H661" i="9"/>
  <c r="L660" i="9"/>
  <c r="J660" i="9"/>
  <c r="H660" i="9"/>
  <c r="L659" i="9"/>
  <c r="J659" i="9"/>
  <c r="H659" i="9"/>
  <c r="L658" i="9"/>
  <c r="J658" i="9"/>
  <c r="H658" i="9"/>
  <c r="L657" i="9"/>
  <c r="J657" i="9"/>
  <c r="H657" i="9"/>
  <c r="L656" i="9"/>
  <c r="J656" i="9"/>
  <c r="H656" i="9"/>
  <c r="L655" i="9"/>
  <c r="J655" i="9"/>
  <c r="H655" i="9"/>
  <c r="L654" i="9"/>
  <c r="J654" i="9"/>
  <c r="H654" i="9"/>
  <c r="L653" i="9"/>
  <c r="J653" i="9"/>
  <c r="H653" i="9"/>
  <c r="L652" i="9"/>
  <c r="J652" i="9"/>
  <c r="H652" i="9"/>
  <c r="L651" i="9"/>
  <c r="J651" i="9"/>
  <c r="H651" i="9"/>
  <c r="L650" i="9"/>
  <c r="J650" i="9"/>
  <c r="H650" i="9"/>
  <c r="L649" i="9"/>
  <c r="J649" i="9"/>
  <c r="H649" i="9"/>
  <c r="L648" i="9"/>
  <c r="J648" i="9"/>
  <c r="H648" i="9"/>
  <c r="L647" i="9"/>
  <c r="J647" i="9"/>
  <c r="H647" i="9"/>
  <c r="L646" i="9"/>
  <c r="J646" i="9"/>
  <c r="H646" i="9"/>
  <c r="L645" i="9"/>
  <c r="J645" i="9"/>
  <c r="H645" i="9"/>
  <c r="L644" i="9"/>
  <c r="J644" i="9"/>
  <c r="H644" i="9"/>
  <c r="L643" i="9"/>
  <c r="J643" i="9"/>
  <c r="H643" i="9"/>
  <c r="L642" i="9"/>
  <c r="J642" i="9"/>
  <c r="H642" i="9"/>
  <c r="L641" i="9"/>
  <c r="J641" i="9"/>
  <c r="H641" i="9"/>
  <c r="L640" i="9"/>
  <c r="J640" i="9"/>
  <c r="H640" i="9"/>
  <c r="L639" i="9"/>
  <c r="J639" i="9"/>
  <c r="H639" i="9"/>
  <c r="L638" i="9"/>
  <c r="J638" i="9"/>
  <c r="H638" i="9"/>
  <c r="L637" i="9"/>
  <c r="J637" i="9"/>
  <c r="H637" i="9"/>
  <c r="L636" i="9"/>
  <c r="J636" i="9"/>
  <c r="H636" i="9"/>
  <c r="L635" i="9"/>
  <c r="J635" i="9"/>
  <c r="H635" i="9"/>
  <c r="L634" i="9"/>
  <c r="J634" i="9"/>
  <c r="H634" i="9"/>
  <c r="L633" i="9"/>
  <c r="J633" i="9"/>
  <c r="H633" i="9"/>
  <c r="L632" i="9"/>
  <c r="J632" i="9"/>
  <c r="H632" i="9"/>
  <c r="L631" i="9"/>
  <c r="J631" i="9"/>
  <c r="H631" i="9"/>
  <c r="L630" i="9"/>
  <c r="J630" i="9"/>
  <c r="H630" i="9"/>
  <c r="L629" i="9"/>
  <c r="J629" i="9"/>
  <c r="H629" i="9"/>
  <c r="L628" i="9"/>
  <c r="J628" i="9"/>
  <c r="H628" i="9"/>
  <c r="L627" i="9"/>
  <c r="J627" i="9"/>
  <c r="H627" i="9"/>
  <c r="L626" i="9"/>
  <c r="J626" i="9"/>
  <c r="H626" i="9"/>
  <c r="L625" i="9"/>
  <c r="J625" i="9"/>
  <c r="H625" i="9"/>
  <c r="L624" i="9"/>
  <c r="J624" i="9"/>
  <c r="H624" i="9"/>
  <c r="L623" i="9"/>
  <c r="J623" i="9"/>
  <c r="H623" i="9"/>
  <c r="L622" i="9"/>
  <c r="J622" i="9"/>
  <c r="H622" i="9"/>
  <c r="L621" i="9"/>
  <c r="J621" i="9"/>
  <c r="H621" i="9"/>
  <c r="L620" i="9"/>
  <c r="J620" i="9"/>
  <c r="H620" i="9"/>
  <c r="L619" i="9"/>
  <c r="J619" i="9"/>
  <c r="H619" i="9"/>
  <c r="L618" i="9"/>
  <c r="J618" i="9"/>
  <c r="H618" i="9"/>
  <c r="L617" i="9"/>
  <c r="J617" i="9"/>
  <c r="H617" i="9"/>
  <c r="L616" i="9"/>
  <c r="J616" i="9"/>
  <c r="H616" i="9"/>
  <c r="L615" i="9"/>
  <c r="J615" i="9"/>
  <c r="H615" i="9"/>
  <c r="L614" i="9"/>
  <c r="J614" i="9"/>
  <c r="H614" i="9"/>
  <c r="L613" i="9"/>
  <c r="J613" i="9"/>
  <c r="H613" i="9"/>
  <c r="L612" i="9"/>
  <c r="J612" i="9"/>
  <c r="H612" i="9"/>
  <c r="L611" i="9"/>
  <c r="J611" i="9"/>
  <c r="H611" i="9"/>
  <c r="L610" i="9"/>
  <c r="J610" i="9"/>
  <c r="H610" i="9"/>
  <c r="L609" i="9"/>
  <c r="J609" i="9"/>
  <c r="H609" i="9"/>
  <c r="L608" i="9"/>
  <c r="J608" i="9"/>
  <c r="H608" i="9"/>
  <c r="L607" i="9"/>
  <c r="J607" i="9"/>
  <c r="H607" i="9"/>
  <c r="L606" i="9"/>
  <c r="J606" i="9"/>
  <c r="H606" i="9"/>
  <c r="L605" i="9"/>
  <c r="J605" i="9"/>
  <c r="H605" i="9"/>
  <c r="L604" i="9"/>
  <c r="J604" i="9"/>
  <c r="H604" i="9"/>
  <c r="L603" i="9"/>
  <c r="J603" i="9"/>
  <c r="H603" i="9"/>
  <c r="L602" i="9"/>
  <c r="J602" i="9"/>
  <c r="H602" i="9"/>
  <c r="L601" i="9"/>
  <c r="J601" i="9"/>
  <c r="H601" i="9"/>
  <c r="L600" i="9"/>
  <c r="J600" i="9"/>
  <c r="H600" i="9"/>
  <c r="L599" i="9"/>
  <c r="J599" i="9"/>
  <c r="H599" i="9"/>
  <c r="L598" i="9"/>
  <c r="J598" i="9"/>
  <c r="H598" i="9"/>
  <c r="L597" i="9"/>
  <c r="J597" i="9"/>
  <c r="H597" i="9"/>
  <c r="L596" i="9"/>
  <c r="J596" i="9"/>
  <c r="H596" i="9"/>
  <c r="L595" i="9"/>
  <c r="J595" i="9"/>
  <c r="H595" i="9"/>
  <c r="L594" i="9"/>
  <c r="J594" i="9"/>
  <c r="H594" i="9"/>
  <c r="L593" i="9"/>
  <c r="J593" i="9"/>
  <c r="H593" i="9"/>
  <c r="L592" i="9"/>
  <c r="J592" i="9"/>
  <c r="H592" i="9"/>
  <c r="L591" i="9"/>
  <c r="J591" i="9"/>
  <c r="H591" i="9"/>
  <c r="L590" i="9"/>
  <c r="J590" i="9"/>
  <c r="H590" i="9"/>
  <c r="L589" i="9"/>
  <c r="J589" i="9"/>
  <c r="H589" i="9"/>
  <c r="L588" i="9"/>
  <c r="J588" i="9"/>
  <c r="H588" i="9"/>
  <c r="L587" i="9"/>
  <c r="J587" i="9"/>
  <c r="H587" i="9"/>
  <c r="L586" i="9"/>
  <c r="J586" i="9"/>
  <c r="H586" i="9"/>
  <c r="L585" i="9"/>
  <c r="J585" i="9"/>
  <c r="H585" i="9"/>
  <c r="L584" i="9"/>
  <c r="J584" i="9"/>
  <c r="H584" i="9"/>
  <c r="L583" i="9"/>
  <c r="J583" i="9"/>
  <c r="H583" i="9"/>
  <c r="L582" i="9"/>
  <c r="J582" i="9"/>
  <c r="H582" i="9"/>
  <c r="L581" i="9"/>
  <c r="J581" i="9"/>
  <c r="H581" i="9"/>
  <c r="L580" i="9"/>
  <c r="J580" i="9"/>
  <c r="H580" i="9"/>
  <c r="L579" i="9"/>
  <c r="J579" i="9"/>
  <c r="H579" i="9"/>
  <c r="L578" i="9"/>
  <c r="J578" i="9"/>
  <c r="H578" i="9"/>
  <c r="L577" i="9"/>
  <c r="J577" i="9"/>
  <c r="H577" i="9"/>
  <c r="L576" i="9"/>
  <c r="J576" i="9"/>
  <c r="H576" i="9"/>
  <c r="L575" i="9"/>
  <c r="J575" i="9"/>
  <c r="H575" i="9"/>
  <c r="L574" i="9"/>
  <c r="J574" i="9"/>
  <c r="H574" i="9"/>
  <c r="L573" i="9"/>
  <c r="J573" i="9"/>
  <c r="H573" i="9"/>
  <c r="L572" i="9"/>
  <c r="J572" i="9"/>
  <c r="H572" i="9"/>
  <c r="L571" i="9"/>
  <c r="J571" i="9"/>
  <c r="H571" i="9"/>
  <c r="L570" i="9"/>
  <c r="J570" i="9"/>
  <c r="H570" i="9"/>
  <c r="L569" i="9"/>
  <c r="J569" i="9"/>
  <c r="H569" i="9"/>
  <c r="L568" i="9"/>
  <c r="J568" i="9"/>
  <c r="H568" i="9"/>
  <c r="L567" i="9"/>
  <c r="J567" i="9"/>
  <c r="H567" i="9"/>
  <c r="L566" i="9"/>
  <c r="J566" i="9"/>
  <c r="H566" i="9"/>
  <c r="L565" i="9"/>
  <c r="J565" i="9"/>
  <c r="H565" i="9"/>
  <c r="L564" i="9"/>
  <c r="J564" i="9"/>
  <c r="H564" i="9"/>
  <c r="L563" i="9"/>
  <c r="J563" i="9"/>
  <c r="H563" i="9"/>
  <c r="L562" i="9"/>
  <c r="J562" i="9"/>
  <c r="H562" i="9"/>
  <c r="L561" i="9"/>
  <c r="J561" i="9"/>
  <c r="H561" i="9"/>
  <c r="L560" i="9"/>
  <c r="J560" i="9"/>
  <c r="H560" i="9"/>
  <c r="L559" i="9"/>
  <c r="J559" i="9"/>
  <c r="H559" i="9"/>
  <c r="L558" i="9"/>
  <c r="J558" i="9"/>
  <c r="H558" i="9"/>
  <c r="L557" i="9"/>
  <c r="J557" i="9"/>
  <c r="H557" i="9"/>
  <c r="L556" i="9"/>
  <c r="J556" i="9"/>
  <c r="H556" i="9"/>
  <c r="L555" i="9"/>
  <c r="J555" i="9"/>
  <c r="H555" i="9"/>
  <c r="L554" i="9"/>
  <c r="J554" i="9"/>
  <c r="H554" i="9"/>
  <c r="L553" i="9"/>
  <c r="J553" i="9"/>
  <c r="H553" i="9"/>
  <c r="L552" i="9"/>
  <c r="J552" i="9"/>
  <c r="H552" i="9"/>
  <c r="L551" i="9"/>
  <c r="J551" i="9"/>
  <c r="H551" i="9"/>
  <c r="L550" i="9"/>
  <c r="J550" i="9"/>
  <c r="H550" i="9"/>
  <c r="L549" i="9"/>
  <c r="J549" i="9"/>
  <c r="H549" i="9"/>
  <c r="L548" i="9"/>
  <c r="J548" i="9"/>
  <c r="H548" i="9"/>
  <c r="L547" i="9"/>
  <c r="J547" i="9"/>
  <c r="H547" i="9"/>
  <c r="L546" i="9"/>
  <c r="J546" i="9"/>
  <c r="H546" i="9"/>
  <c r="L545" i="9"/>
  <c r="J545" i="9"/>
  <c r="H545" i="9"/>
  <c r="L544" i="9"/>
  <c r="J544" i="9"/>
  <c r="H544" i="9"/>
  <c r="L543" i="9"/>
  <c r="J543" i="9"/>
  <c r="H543" i="9"/>
  <c r="L542" i="9"/>
  <c r="J542" i="9"/>
  <c r="H542" i="9"/>
  <c r="L541" i="9"/>
  <c r="J541" i="9"/>
  <c r="H541" i="9"/>
  <c r="L540" i="9"/>
  <c r="J540" i="9"/>
  <c r="H540" i="9"/>
  <c r="L539" i="9"/>
  <c r="J539" i="9"/>
  <c r="H539" i="9"/>
  <c r="L538" i="9"/>
  <c r="J538" i="9"/>
  <c r="H538" i="9"/>
  <c r="L537" i="9"/>
  <c r="J537" i="9"/>
  <c r="H537" i="9"/>
  <c r="L536" i="9"/>
  <c r="J536" i="9"/>
  <c r="H536" i="9"/>
  <c r="L535" i="9"/>
  <c r="J535" i="9"/>
  <c r="H535" i="9"/>
  <c r="L534" i="9"/>
  <c r="J534" i="9"/>
  <c r="H534" i="9"/>
  <c r="L533" i="9"/>
  <c r="J533" i="9"/>
  <c r="H533" i="9"/>
  <c r="L532" i="9"/>
  <c r="J532" i="9"/>
  <c r="H532" i="9"/>
  <c r="L531" i="9"/>
  <c r="J531" i="9"/>
  <c r="H531" i="9"/>
  <c r="L530" i="9"/>
  <c r="J530" i="9"/>
  <c r="H530" i="9"/>
  <c r="L529" i="9"/>
  <c r="J529" i="9"/>
  <c r="H529" i="9"/>
  <c r="L528" i="9"/>
  <c r="J528" i="9"/>
  <c r="H528" i="9"/>
  <c r="L527" i="9"/>
  <c r="J527" i="9"/>
  <c r="H527" i="9"/>
  <c r="L526" i="9"/>
  <c r="J526" i="9"/>
  <c r="H526" i="9"/>
  <c r="L525" i="9"/>
  <c r="J525" i="9"/>
  <c r="H525" i="9"/>
  <c r="L524" i="9"/>
  <c r="J524" i="9"/>
  <c r="H524" i="9"/>
  <c r="L523" i="9"/>
  <c r="J523" i="9"/>
  <c r="H523" i="9"/>
  <c r="L522" i="9"/>
  <c r="J522" i="9"/>
  <c r="H522" i="9"/>
  <c r="L521" i="9"/>
  <c r="J521" i="9"/>
  <c r="H521" i="9"/>
  <c r="L520" i="9"/>
  <c r="J520" i="9"/>
  <c r="H520" i="9"/>
  <c r="L519" i="9"/>
  <c r="J519" i="9"/>
  <c r="H519" i="9"/>
  <c r="L518" i="9"/>
  <c r="J518" i="9"/>
  <c r="H518" i="9"/>
  <c r="L517" i="9"/>
  <c r="J517" i="9"/>
  <c r="H517" i="9"/>
  <c r="L516" i="9"/>
  <c r="J516" i="9"/>
  <c r="H516" i="9"/>
  <c r="L515" i="9"/>
  <c r="J515" i="9"/>
  <c r="H515" i="9"/>
  <c r="L514" i="9"/>
  <c r="J514" i="9"/>
  <c r="H514" i="9"/>
  <c r="L513" i="9"/>
  <c r="J513" i="9"/>
  <c r="H513" i="9"/>
  <c r="L512" i="9"/>
  <c r="J512" i="9"/>
  <c r="H512" i="9"/>
  <c r="L511" i="9"/>
  <c r="J511" i="9"/>
  <c r="H511" i="9"/>
  <c r="L510" i="9"/>
  <c r="J510" i="9"/>
  <c r="H510" i="9"/>
  <c r="L509" i="9"/>
  <c r="J509" i="9"/>
  <c r="H509" i="9"/>
  <c r="L508" i="9"/>
  <c r="J508" i="9"/>
  <c r="H508" i="9"/>
  <c r="L507" i="9"/>
  <c r="J507" i="9"/>
  <c r="H507" i="9"/>
  <c r="L506" i="9"/>
  <c r="J506" i="9"/>
  <c r="H506" i="9"/>
  <c r="L505" i="9"/>
  <c r="J505" i="9"/>
  <c r="H505" i="9"/>
  <c r="L504" i="9"/>
  <c r="J504" i="9"/>
  <c r="H504" i="9"/>
  <c r="L503" i="9"/>
  <c r="J503" i="9"/>
  <c r="H503" i="9"/>
  <c r="L502" i="9"/>
  <c r="J502" i="9"/>
  <c r="H502" i="9"/>
  <c r="L501" i="9"/>
  <c r="J501" i="9"/>
  <c r="H501" i="9"/>
  <c r="L500" i="9"/>
  <c r="J500" i="9"/>
  <c r="H500" i="9"/>
  <c r="L499" i="9"/>
  <c r="J499" i="9"/>
  <c r="H499" i="9"/>
  <c r="L498" i="9"/>
  <c r="J498" i="9"/>
  <c r="H498" i="9"/>
  <c r="L497" i="9"/>
  <c r="J497" i="9"/>
  <c r="H497" i="9"/>
  <c r="L496" i="9"/>
  <c r="J496" i="9"/>
  <c r="H496" i="9"/>
  <c r="L495" i="9"/>
  <c r="J495" i="9"/>
  <c r="H495" i="9"/>
  <c r="L494" i="9"/>
  <c r="J494" i="9"/>
  <c r="H494" i="9"/>
  <c r="L493" i="9"/>
  <c r="J493" i="9"/>
  <c r="H493" i="9"/>
  <c r="L492" i="9"/>
  <c r="J492" i="9"/>
  <c r="H492" i="9"/>
  <c r="L491" i="9"/>
  <c r="J491" i="9"/>
  <c r="H491" i="9"/>
  <c r="L490" i="9"/>
  <c r="J490" i="9"/>
  <c r="H490" i="9"/>
  <c r="L489" i="9"/>
  <c r="J489" i="9"/>
  <c r="H489" i="9"/>
  <c r="L488" i="9"/>
  <c r="J488" i="9"/>
  <c r="H488" i="9"/>
  <c r="L487" i="9"/>
  <c r="J487" i="9"/>
  <c r="H487" i="9"/>
  <c r="L486" i="9"/>
  <c r="J486" i="9"/>
  <c r="H486" i="9"/>
  <c r="L485" i="9"/>
  <c r="J485" i="9"/>
  <c r="H485" i="9"/>
  <c r="L484" i="9"/>
  <c r="J484" i="9"/>
  <c r="H484" i="9"/>
  <c r="L483" i="9"/>
  <c r="J483" i="9"/>
  <c r="H483" i="9"/>
  <c r="L482" i="9"/>
  <c r="J482" i="9"/>
  <c r="H482" i="9"/>
  <c r="L481" i="9"/>
  <c r="J481" i="9"/>
  <c r="H481" i="9"/>
  <c r="L480" i="9"/>
  <c r="J480" i="9"/>
  <c r="H480" i="9"/>
  <c r="L479" i="9"/>
  <c r="J479" i="9"/>
  <c r="H479" i="9"/>
  <c r="L478" i="9"/>
  <c r="J478" i="9"/>
  <c r="H478" i="9"/>
  <c r="L477" i="9"/>
  <c r="J477" i="9"/>
  <c r="H477" i="9"/>
  <c r="L476" i="9"/>
  <c r="J476" i="9"/>
  <c r="H476" i="9"/>
  <c r="L475" i="9"/>
  <c r="J475" i="9"/>
  <c r="H475" i="9"/>
  <c r="L474" i="9"/>
  <c r="J474" i="9"/>
  <c r="H474" i="9"/>
  <c r="L473" i="9"/>
  <c r="J473" i="9"/>
  <c r="H473" i="9"/>
  <c r="L472" i="9"/>
  <c r="J472" i="9"/>
  <c r="H472" i="9"/>
  <c r="L471" i="9"/>
  <c r="J471" i="9"/>
  <c r="H471" i="9"/>
  <c r="L470" i="9"/>
  <c r="J470" i="9"/>
  <c r="H470" i="9"/>
  <c r="L469" i="9"/>
  <c r="J469" i="9"/>
  <c r="H469" i="9"/>
  <c r="L468" i="9"/>
  <c r="J468" i="9"/>
  <c r="H468" i="9"/>
  <c r="L467" i="9"/>
  <c r="J467" i="9"/>
  <c r="H467" i="9"/>
  <c r="L466" i="9"/>
  <c r="J466" i="9"/>
  <c r="H466" i="9"/>
  <c r="L465" i="9"/>
  <c r="J465" i="9"/>
  <c r="H465" i="9"/>
  <c r="L464" i="9"/>
  <c r="J464" i="9"/>
  <c r="H464" i="9"/>
  <c r="L463" i="9"/>
  <c r="J463" i="9"/>
  <c r="H463" i="9"/>
  <c r="L462" i="9"/>
  <c r="J462" i="9"/>
  <c r="H462" i="9"/>
  <c r="L461" i="9"/>
  <c r="J461" i="9"/>
  <c r="H461" i="9"/>
  <c r="L460" i="9"/>
  <c r="J460" i="9"/>
  <c r="H460" i="9"/>
  <c r="L459" i="9"/>
  <c r="J459" i="9"/>
  <c r="H459" i="9"/>
  <c r="L458" i="9"/>
  <c r="J458" i="9"/>
  <c r="H458" i="9"/>
  <c r="L457" i="9"/>
  <c r="J457" i="9"/>
  <c r="H457" i="9"/>
  <c r="L456" i="9"/>
  <c r="J456" i="9"/>
  <c r="H456" i="9"/>
  <c r="L455" i="9"/>
  <c r="J455" i="9"/>
  <c r="H455" i="9"/>
  <c r="L454" i="9"/>
  <c r="J454" i="9"/>
  <c r="H454" i="9"/>
  <c r="L453" i="9"/>
  <c r="J453" i="9"/>
  <c r="H453" i="9"/>
  <c r="L452" i="9"/>
  <c r="J452" i="9"/>
  <c r="H452" i="9"/>
  <c r="L451" i="9"/>
  <c r="J451" i="9"/>
  <c r="H451" i="9"/>
  <c r="L450" i="9"/>
  <c r="J450" i="9"/>
  <c r="H450" i="9"/>
  <c r="L449" i="9"/>
  <c r="J449" i="9"/>
  <c r="H449" i="9"/>
  <c r="L448" i="9"/>
  <c r="J448" i="9"/>
  <c r="H448" i="9"/>
  <c r="L447" i="9"/>
  <c r="J447" i="9"/>
  <c r="H447" i="9"/>
  <c r="L446" i="9"/>
  <c r="J446" i="9"/>
  <c r="H446" i="9"/>
  <c r="L445" i="9"/>
  <c r="J445" i="9"/>
  <c r="H445" i="9"/>
  <c r="L444" i="9"/>
  <c r="J444" i="9"/>
  <c r="H444" i="9"/>
  <c r="L443" i="9"/>
  <c r="J443" i="9"/>
  <c r="H443" i="9"/>
  <c r="L442" i="9"/>
  <c r="J442" i="9"/>
  <c r="H442" i="9"/>
  <c r="L441" i="9"/>
  <c r="J441" i="9"/>
  <c r="H441" i="9"/>
  <c r="L440" i="9"/>
  <c r="J440" i="9"/>
  <c r="H440" i="9"/>
  <c r="L439" i="9"/>
  <c r="J439" i="9"/>
  <c r="H439" i="9"/>
  <c r="L438" i="9"/>
  <c r="J438" i="9"/>
  <c r="H438" i="9"/>
  <c r="L437" i="9"/>
  <c r="J437" i="9"/>
  <c r="H437" i="9"/>
  <c r="L436" i="9"/>
  <c r="J436" i="9"/>
  <c r="H436" i="9"/>
  <c r="L435" i="9"/>
  <c r="J435" i="9"/>
  <c r="H435" i="9"/>
  <c r="L434" i="9"/>
  <c r="J434" i="9"/>
  <c r="H434" i="9"/>
  <c r="L433" i="9"/>
  <c r="J433" i="9"/>
  <c r="H433" i="9"/>
  <c r="L432" i="9"/>
  <c r="J432" i="9"/>
  <c r="H432" i="9"/>
  <c r="L431" i="9"/>
  <c r="J431" i="9"/>
  <c r="H431" i="9"/>
  <c r="L430" i="9"/>
  <c r="J430" i="9"/>
  <c r="H430" i="9"/>
  <c r="L429" i="9"/>
  <c r="J429" i="9"/>
  <c r="H429" i="9"/>
  <c r="L428" i="9"/>
  <c r="J428" i="9"/>
  <c r="H428" i="9"/>
  <c r="L427" i="9"/>
  <c r="J427" i="9"/>
  <c r="H427" i="9"/>
  <c r="L426" i="9"/>
  <c r="J426" i="9"/>
  <c r="H426" i="9"/>
  <c r="L425" i="9"/>
  <c r="J425" i="9"/>
  <c r="H425" i="9"/>
  <c r="L424" i="9"/>
  <c r="J424" i="9"/>
  <c r="H424" i="9"/>
  <c r="L423" i="9"/>
  <c r="J423" i="9"/>
  <c r="H423" i="9"/>
  <c r="L422" i="9"/>
  <c r="J422" i="9"/>
  <c r="H422" i="9"/>
  <c r="L421" i="9"/>
  <c r="J421" i="9"/>
  <c r="H421" i="9"/>
  <c r="L420" i="9"/>
  <c r="J420" i="9"/>
  <c r="H420" i="9"/>
  <c r="L419" i="9"/>
  <c r="J419" i="9"/>
  <c r="H419" i="9"/>
  <c r="L418" i="9"/>
  <c r="J418" i="9"/>
  <c r="H418" i="9"/>
  <c r="L417" i="9"/>
  <c r="J417" i="9"/>
  <c r="H417" i="9"/>
  <c r="L416" i="9"/>
  <c r="J416" i="9"/>
  <c r="H416" i="9"/>
  <c r="L415" i="9"/>
  <c r="J415" i="9"/>
  <c r="H415" i="9"/>
  <c r="L414" i="9"/>
  <c r="J414" i="9"/>
  <c r="H414" i="9"/>
  <c r="L413" i="9"/>
  <c r="J413" i="9"/>
  <c r="H413" i="9"/>
  <c r="L412" i="9"/>
  <c r="J412" i="9"/>
  <c r="H412" i="9"/>
  <c r="L411" i="9"/>
  <c r="J411" i="9"/>
  <c r="H411" i="9"/>
  <c r="L410" i="9"/>
  <c r="J410" i="9"/>
  <c r="H410" i="9"/>
  <c r="L409" i="9"/>
  <c r="J409" i="9"/>
  <c r="H409" i="9"/>
  <c r="L408" i="9"/>
  <c r="J408" i="9"/>
  <c r="H408" i="9"/>
  <c r="L407" i="9"/>
  <c r="J407" i="9"/>
  <c r="H407" i="9"/>
  <c r="L406" i="9"/>
  <c r="J406" i="9"/>
  <c r="H406" i="9"/>
  <c r="L405" i="9"/>
  <c r="J405" i="9"/>
  <c r="H405" i="9"/>
  <c r="L404" i="9"/>
  <c r="J404" i="9"/>
  <c r="H404" i="9"/>
  <c r="L403" i="9"/>
  <c r="J403" i="9"/>
  <c r="H403" i="9"/>
  <c r="L402" i="9"/>
  <c r="J402" i="9"/>
  <c r="H402" i="9"/>
  <c r="L401" i="9"/>
  <c r="J401" i="9"/>
  <c r="H401" i="9"/>
  <c r="L400" i="9"/>
  <c r="J400" i="9"/>
  <c r="H400" i="9"/>
  <c r="L399" i="9"/>
  <c r="J399" i="9"/>
  <c r="H399" i="9"/>
  <c r="L398" i="9"/>
  <c r="J398" i="9"/>
  <c r="H398" i="9"/>
  <c r="L397" i="9"/>
  <c r="J397" i="9"/>
  <c r="H397" i="9"/>
  <c r="L396" i="9"/>
  <c r="J396" i="9"/>
  <c r="H396" i="9"/>
  <c r="L395" i="9"/>
  <c r="J395" i="9"/>
  <c r="H395" i="9"/>
  <c r="L394" i="9"/>
  <c r="J394" i="9"/>
  <c r="H394" i="9"/>
  <c r="L393" i="9"/>
  <c r="J393" i="9"/>
  <c r="H393" i="9"/>
  <c r="L392" i="9"/>
  <c r="J392" i="9"/>
  <c r="H392" i="9"/>
  <c r="L391" i="9"/>
  <c r="J391" i="9"/>
  <c r="H391" i="9"/>
  <c r="L390" i="9"/>
  <c r="J390" i="9"/>
  <c r="H390" i="9"/>
  <c r="L389" i="9"/>
  <c r="J389" i="9"/>
  <c r="H389" i="9"/>
  <c r="L388" i="9"/>
  <c r="J388" i="9"/>
  <c r="H388" i="9"/>
  <c r="L387" i="9"/>
  <c r="J387" i="9"/>
  <c r="H387" i="9"/>
  <c r="L386" i="9"/>
  <c r="J386" i="9"/>
  <c r="H386" i="9"/>
  <c r="L385" i="9"/>
  <c r="J385" i="9"/>
  <c r="H385" i="9"/>
  <c r="L384" i="9"/>
  <c r="J384" i="9"/>
  <c r="H384" i="9"/>
  <c r="L383" i="9"/>
  <c r="J383" i="9"/>
  <c r="H383" i="9"/>
  <c r="L382" i="9"/>
  <c r="J382" i="9"/>
  <c r="H382" i="9"/>
  <c r="L381" i="9"/>
  <c r="J381" i="9"/>
  <c r="H381" i="9"/>
  <c r="L380" i="9"/>
  <c r="J380" i="9"/>
  <c r="H380" i="9"/>
  <c r="L379" i="9"/>
  <c r="J379" i="9"/>
  <c r="H379" i="9"/>
  <c r="L378" i="9"/>
  <c r="J378" i="9"/>
  <c r="H378" i="9"/>
  <c r="L377" i="9"/>
  <c r="J377" i="9"/>
  <c r="H377" i="9"/>
  <c r="L376" i="9"/>
  <c r="J376" i="9"/>
  <c r="H376" i="9"/>
  <c r="L375" i="9"/>
  <c r="J375" i="9"/>
  <c r="H375" i="9"/>
  <c r="L374" i="9"/>
  <c r="J374" i="9"/>
  <c r="H374" i="9"/>
  <c r="L373" i="9"/>
  <c r="J373" i="9"/>
  <c r="H373" i="9"/>
  <c r="L372" i="9"/>
  <c r="J372" i="9"/>
  <c r="H372" i="9"/>
  <c r="L371" i="9"/>
  <c r="J371" i="9"/>
  <c r="H371" i="9"/>
  <c r="L370" i="9"/>
  <c r="J370" i="9"/>
  <c r="H370" i="9"/>
  <c r="L369" i="9"/>
  <c r="J369" i="9"/>
  <c r="H369" i="9"/>
  <c r="L368" i="9"/>
  <c r="J368" i="9"/>
  <c r="H368" i="9"/>
  <c r="L367" i="9"/>
  <c r="J367" i="9"/>
  <c r="H367" i="9"/>
  <c r="L366" i="9"/>
  <c r="J366" i="9"/>
  <c r="H366" i="9"/>
  <c r="L365" i="9"/>
  <c r="J365" i="9"/>
  <c r="H365" i="9"/>
  <c r="L364" i="9"/>
  <c r="J364" i="9"/>
  <c r="H364" i="9"/>
  <c r="L363" i="9"/>
  <c r="J363" i="9"/>
  <c r="H363" i="9"/>
  <c r="L362" i="9"/>
  <c r="J362" i="9"/>
  <c r="H362" i="9"/>
  <c r="L361" i="9"/>
  <c r="J361" i="9"/>
  <c r="H361" i="9"/>
  <c r="L360" i="9"/>
  <c r="J360" i="9"/>
  <c r="H360" i="9"/>
  <c r="L359" i="9"/>
  <c r="J359" i="9"/>
  <c r="H359" i="9"/>
  <c r="L358" i="9"/>
  <c r="J358" i="9"/>
  <c r="H358" i="9"/>
  <c r="L357" i="9"/>
  <c r="J357" i="9"/>
  <c r="H357" i="9"/>
  <c r="L356" i="9"/>
  <c r="J356" i="9"/>
  <c r="H356" i="9"/>
  <c r="L355" i="9"/>
  <c r="J355" i="9"/>
  <c r="H355" i="9"/>
  <c r="L354" i="9"/>
  <c r="J354" i="9"/>
  <c r="H354" i="9"/>
  <c r="L353" i="9"/>
  <c r="J353" i="9"/>
  <c r="H353" i="9"/>
  <c r="L352" i="9"/>
  <c r="J352" i="9"/>
  <c r="H352" i="9"/>
  <c r="L351" i="9"/>
  <c r="J351" i="9"/>
  <c r="H351" i="9"/>
  <c r="L350" i="9"/>
  <c r="J350" i="9"/>
  <c r="H350" i="9"/>
  <c r="L349" i="9"/>
  <c r="J349" i="9"/>
  <c r="H349" i="9"/>
  <c r="L348" i="9"/>
  <c r="J348" i="9"/>
  <c r="H348" i="9"/>
  <c r="L347" i="9"/>
  <c r="J347" i="9"/>
  <c r="H347" i="9"/>
  <c r="L346" i="9"/>
  <c r="J346" i="9"/>
  <c r="H346" i="9"/>
  <c r="L345" i="9"/>
  <c r="J345" i="9"/>
  <c r="H345" i="9"/>
  <c r="L344" i="9"/>
  <c r="J344" i="9"/>
  <c r="H344" i="9"/>
  <c r="L343" i="9"/>
  <c r="J343" i="9"/>
  <c r="H343" i="9"/>
  <c r="L342" i="9"/>
  <c r="J342" i="9"/>
  <c r="H342" i="9"/>
  <c r="L341" i="9"/>
  <c r="J341" i="9"/>
  <c r="H341" i="9"/>
  <c r="L340" i="9"/>
  <c r="J340" i="9"/>
  <c r="H340" i="9"/>
  <c r="L339" i="9"/>
  <c r="J339" i="9"/>
  <c r="H339" i="9"/>
  <c r="L338" i="9"/>
  <c r="J338" i="9"/>
  <c r="H338" i="9"/>
  <c r="L337" i="9"/>
  <c r="J337" i="9"/>
  <c r="H337" i="9"/>
  <c r="L336" i="9"/>
  <c r="J336" i="9"/>
  <c r="H336" i="9"/>
  <c r="L335" i="9"/>
  <c r="J335" i="9"/>
  <c r="H335" i="9"/>
  <c r="L334" i="9"/>
  <c r="J334" i="9"/>
  <c r="H334" i="9"/>
  <c r="L333" i="9"/>
  <c r="J333" i="9"/>
  <c r="H333" i="9"/>
  <c r="L332" i="9"/>
  <c r="J332" i="9"/>
  <c r="H332" i="9"/>
  <c r="L331" i="9"/>
  <c r="J331" i="9"/>
  <c r="H331" i="9"/>
  <c r="L330" i="9"/>
  <c r="J330" i="9"/>
  <c r="H330" i="9"/>
  <c r="L329" i="9"/>
  <c r="J329" i="9"/>
  <c r="H329" i="9"/>
  <c r="L328" i="9"/>
  <c r="J328" i="9"/>
  <c r="H328" i="9"/>
  <c r="L327" i="9"/>
  <c r="J327" i="9"/>
  <c r="H327" i="9"/>
  <c r="L326" i="9"/>
  <c r="J326" i="9"/>
  <c r="H326" i="9"/>
  <c r="L325" i="9"/>
  <c r="J325" i="9"/>
  <c r="H325" i="9"/>
  <c r="L324" i="9"/>
  <c r="J324" i="9"/>
  <c r="H324" i="9"/>
  <c r="L323" i="9"/>
  <c r="J323" i="9"/>
  <c r="H323" i="9"/>
  <c r="L322" i="9"/>
  <c r="J322" i="9"/>
  <c r="H322" i="9"/>
  <c r="L321" i="9"/>
  <c r="J321" i="9"/>
  <c r="H321" i="9"/>
  <c r="L320" i="9"/>
  <c r="J320" i="9"/>
  <c r="H320" i="9"/>
  <c r="L319" i="9"/>
  <c r="J319" i="9"/>
  <c r="H319" i="9"/>
  <c r="L318" i="9"/>
  <c r="J318" i="9"/>
  <c r="H318" i="9"/>
  <c r="L317" i="9"/>
  <c r="J317" i="9"/>
  <c r="H317" i="9"/>
  <c r="L316" i="9"/>
  <c r="J316" i="9"/>
  <c r="H316" i="9"/>
  <c r="L315" i="9"/>
  <c r="J315" i="9"/>
  <c r="H315" i="9"/>
  <c r="L314" i="9"/>
  <c r="J314" i="9"/>
  <c r="H314" i="9"/>
  <c r="L313" i="9"/>
  <c r="J313" i="9"/>
  <c r="H313" i="9"/>
  <c r="L312" i="9"/>
  <c r="J312" i="9"/>
  <c r="H312" i="9"/>
  <c r="L311" i="9"/>
  <c r="J311" i="9"/>
  <c r="H311" i="9"/>
  <c r="L310" i="9"/>
  <c r="J310" i="9"/>
  <c r="H310" i="9"/>
  <c r="L309" i="9"/>
  <c r="J309" i="9"/>
  <c r="H309" i="9"/>
  <c r="L308" i="9"/>
  <c r="J308" i="9"/>
  <c r="H308" i="9"/>
  <c r="L307" i="9"/>
  <c r="J307" i="9"/>
  <c r="H307" i="9"/>
  <c r="L306" i="9"/>
  <c r="J306" i="9"/>
  <c r="H306" i="9"/>
  <c r="L305" i="9"/>
  <c r="J305" i="9"/>
  <c r="H305" i="9"/>
  <c r="L304" i="9"/>
  <c r="J304" i="9"/>
  <c r="H304" i="9"/>
  <c r="L303" i="9"/>
  <c r="J303" i="9"/>
  <c r="H303" i="9"/>
  <c r="L302" i="9"/>
  <c r="J302" i="9"/>
  <c r="H302" i="9"/>
  <c r="L301" i="9"/>
  <c r="J301" i="9"/>
  <c r="H301" i="9"/>
  <c r="L300" i="9"/>
  <c r="J300" i="9"/>
  <c r="H300" i="9"/>
  <c r="L299" i="9"/>
  <c r="J299" i="9"/>
  <c r="H299" i="9"/>
  <c r="L298" i="9"/>
  <c r="J298" i="9"/>
  <c r="H298" i="9"/>
  <c r="L297" i="9"/>
  <c r="J297" i="9"/>
  <c r="H297" i="9"/>
  <c r="L296" i="9"/>
  <c r="J296" i="9"/>
  <c r="H296" i="9"/>
  <c r="L295" i="9"/>
  <c r="J295" i="9"/>
  <c r="H295" i="9"/>
  <c r="L294" i="9"/>
  <c r="J294" i="9"/>
  <c r="H294" i="9"/>
  <c r="L293" i="9"/>
  <c r="J293" i="9"/>
  <c r="H293" i="9"/>
  <c r="L292" i="9"/>
  <c r="J292" i="9"/>
  <c r="H292" i="9"/>
  <c r="L291" i="9"/>
  <c r="J291" i="9"/>
  <c r="H291" i="9"/>
  <c r="L290" i="9"/>
  <c r="J290" i="9"/>
  <c r="H290" i="9"/>
  <c r="L289" i="9"/>
  <c r="J289" i="9"/>
  <c r="H289" i="9"/>
  <c r="L288" i="9"/>
  <c r="J288" i="9"/>
  <c r="H288" i="9"/>
  <c r="L287" i="9"/>
  <c r="J287" i="9"/>
  <c r="H287" i="9"/>
  <c r="L286" i="9"/>
  <c r="J286" i="9"/>
  <c r="H286" i="9"/>
  <c r="L285" i="9"/>
  <c r="J285" i="9"/>
  <c r="H285" i="9"/>
  <c r="L284" i="9"/>
  <c r="J284" i="9"/>
  <c r="H284" i="9"/>
  <c r="L283" i="9"/>
  <c r="J283" i="9"/>
  <c r="H283" i="9"/>
  <c r="L282" i="9"/>
  <c r="J282" i="9"/>
  <c r="H282" i="9"/>
  <c r="L281" i="9"/>
  <c r="J281" i="9"/>
  <c r="H281" i="9"/>
  <c r="L280" i="9"/>
  <c r="J280" i="9"/>
  <c r="H280" i="9"/>
  <c r="L279" i="9"/>
  <c r="J279" i="9"/>
  <c r="H279" i="9"/>
  <c r="L278" i="9"/>
  <c r="J278" i="9"/>
  <c r="H278" i="9"/>
  <c r="L277" i="9"/>
  <c r="J277" i="9"/>
  <c r="H277" i="9"/>
  <c r="L276" i="9"/>
  <c r="J276" i="9"/>
  <c r="H276" i="9"/>
  <c r="L275" i="9"/>
  <c r="J275" i="9"/>
  <c r="H275" i="9"/>
  <c r="L274" i="9"/>
  <c r="J274" i="9"/>
  <c r="H274" i="9"/>
  <c r="L273" i="9"/>
  <c r="J273" i="9"/>
  <c r="H273" i="9"/>
  <c r="L272" i="9"/>
  <c r="J272" i="9"/>
  <c r="H272" i="9"/>
  <c r="L271" i="9"/>
  <c r="J271" i="9"/>
  <c r="H271" i="9"/>
  <c r="L270" i="9"/>
  <c r="J270" i="9"/>
  <c r="H270" i="9"/>
  <c r="L269" i="9"/>
  <c r="J269" i="9"/>
  <c r="H269" i="9"/>
  <c r="L268" i="9"/>
  <c r="J268" i="9"/>
  <c r="H268" i="9"/>
  <c r="L267" i="9"/>
  <c r="J267" i="9"/>
  <c r="H267" i="9"/>
  <c r="L266" i="9"/>
  <c r="J266" i="9"/>
  <c r="H266" i="9"/>
  <c r="L265" i="9"/>
  <c r="J265" i="9"/>
  <c r="H265" i="9"/>
  <c r="L264" i="9"/>
  <c r="J264" i="9"/>
  <c r="H264" i="9"/>
  <c r="L263" i="9"/>
  <c r="J263" i="9"/>
  <c r="H263" i="9"/>
  <c r="L262" i="9"/>
  <c r="J262" i="9"/>
  <c r="H262" i="9"/>
  <c r="L261" i="9"/>
  <c r="J261" i="9"/>
  <c r="H261" i="9"/>
  <c r="L260" i="9"/>
  <c r="J260" i="9"/>
  <c r="H260" i="9"/>
  <c r="L259" i="9"/>
  <c r="J259" i="9"/>
  <c r="H259" i="9"/>
  <c r="L258" i="9"/>
  <c r="J258" i="9"/>
  <c r="H258" i="9"/>
  <c r="L257" i="9"/>
  <c r="J257" i="9"/>
  <c r="H257" i="9"/>
  <c r="L256" i="9"/>
  <c r="J256" i="9"/>
  <c r="H256" i="9"/>
  <c r="L255" i="9"/>
  <c r="J255" i="9"/>
  <c r="H255" i="9"/>
  <c r="L254" i="9"/>
  <c r="J254" i="9"/>
  <c r="H254" i="9"/>
  <c r="L253" i="9"/>
  <c r="J253" i="9"/>
  <c r="H253" i="9"/>
  <c r="L252" i="9"/>
  <c r="J252" i="9"/>
  <c r="H252" i="9"/>
  <c r="L251" i="9"/>
  <c r="J251" i="9"/>
  <c r="H251" i="9"/>
  <c r="L250" i="9"/>
  <c r="J250" i="9"/>
  <c r="H250" i="9"/>
  <c r="L249" i="9"/>
  <c r="J249" i="9"/>
  <c r="H249" i="9"/>
  <c r="L248" i="9"/>
  <c r="J248" i="9"/>
  <c r="H248" i="9"/>
  <c r="L247" i="9"/>
  <c r="J247" i="9"/>
  <c r="H247" i="9"/>
  <c r="L246" i="9"/>
  <c r="J246" i="9"/>
  <c r="H246" i="9"/>
  <c r="L245" i="9"/>
  <c r="J245" i="9"/>
  <c r="H245" i="9"/>
  <c r="L244" i="9"/>
  <c r="J244" i="9"/>
  <c r="H244" i="9"/>
  <c r="L243" i="9"/>
  <c r="J243" i="9"/>
  <c r="H243" i="9"/>
  <c r="L242" i="9"/>
  <c r="J242" i="9"/>
  <c r="H242" i="9"/>
  <c r="L241" i="9"/>
  <c r="J241" i="9"/>
  <c r="H241" i="9"/>
  <c r="L240" i="9"/>
  <c r="J240" i="9"/>
  <c r="H240" i="9"/>
  <c r="L239" i="9"/>
  <c r="J239" i="9"/>
  <c r="H239" i="9"/>
  <c r="L238" i="9"/>
  <c r="J238" i="9"/>
  <c r="H238" i="9"/>
  <c r="L237" i="9"/>
  <c r="J237" i="9"/>
  <c r="H237" i="9"/>
  <c r="L236" i="9"/>
  <c r="J236" i="9"/>
  <c r="H236" i="9"/>
  <c r="L235" i="9"/>
  <c r="J235" i="9"/>
  <c r="H235" i="9"/>
  <c r="L234" i="9"/>
  <c r="J234" i="9"/>
  <c r="H234" i="9"/>
  <c r="L233" i="9"/>
  <c r="J233" i="9"/>
  <c r="H233" i="9"/>
  <c r="L232" i="9"/>
  <c r="J232" i="9"/>
  <c r="H232" i="9"/>
  <c r="L231" i="9"/>
  <c r="J231" i="9"/>
  <c r="H231" i="9"/>
  <c r="L230" i="9"/>
  <c r="J230" i="9"/>
  <c r="H230" i="9"/>
  <c r="L229" i="9"/>
  <c r="J229" i="9"/>
  <c r="H229" i="9"/>
  <c r="L228" i="9"/>
  <c r="J228" i="9"/>
  <c r="H228" i="9"/>
  <c r="L227" i="9"/>
  <c r="J227" i="9"/>
  <c r="H227" i="9"/>
  <c r="L226" i="9"/>
  <c r="J226" i="9"/>
  <c r="H226" i="9"/>
  <c r="L225" i="9"/>
  <c r="J225" i="9"/>
  <c r="H225" i="9"/>
  <c r="L224" i="9"/>
  <c r="J224" i="9"/>
  <c r="H224" i="9"/>
  <c r="L223" i="9"/>
  <c r="J223" i="9"/>
  <c r="H223" i="9"/>
  <c r="L222" i="9"/>
  <c r="J222" i="9"/>
  <c r="H222" i="9"/>
  <c r="L221" i="9"/>
  <c r="J221" i="9"/>
  <c r="H221" i="9"/>
  <c r="L220" i="9"/>
  <c r="J220" i="9"/>
  <c r="H220" i="9"/>
  <c r="L219" i="9"/>
  <c r="J219" i="9"/>
  <c r="H219" i="9"/>
  <c r="L218" i="9"/>
  <c r="J218" i="9"/>
  <c r="H218" i="9"/>
  <c r="L217" i="9"/>
  <c r="J217" i="9"/>
  <c r="H217" i="9"/>
  <c r="L216" i="9"/>
  <c r="J216" i="9"/>
  <c r="H216" i="9"/>
  <c r="L215" i="9"/>
  <c r="J215" i="9"/>
  <c r="H215" i="9"/>
  <c r="L214" i="9"/>
  <c r="J214" i="9"/>
  <c r="H214" i="9"/>
  <c r="L213" i="9"/>
  <c r="J213" i="9"/>
  <c r="H213" i="9"/>
  <c r="L212" i="9"/>
  <c r="J212" i="9"/>
  <c r="H212" i="9"/>
  <c r="L211" i="9"/>
  <c r="J211" i="9"/>
  <c r="H211" i="9"/>
  <c r="L210" i="9"/>
  <c r="J210" i="9"/>
  <c r="H210" i="9"/>
  <c r="L209" i="9"/>
  <c r="J209" i="9"/>
  <c r="H209" i="9"/>
  <c r="L208" i="9"/>
  <c r="J208" i="9"/>
  <c r="H208" i="9"/>
  <c r="L207" i="9"/>
  <c r="J207" i="9"/>
  <c r="H207" i="9"/>
  <c r="L206" i="9"/>
  <c r="J206" i="9"/>
  <c r="H206" i="9"/>
  <c r="L205" i="9"/>
  <c r="J205" i="9"/>
  <c r="H205" i="9"/>
  <c r="L204" i="9"/>
  <c r="J204" i="9"/>
  <c r="H204" i="9"/>
  <c r="L203" i="9"/>
  <c r="J203" i="9"/>
  <c r="H203" i="9"/>
  <c r="L202" i="9"/>
  <c r="J202" i="9"/>
  <c r="H202" i="9"/>
  <c r="L201" i="9"/>
  <c r="J201" i="9"/>
  <c r="H201" i="9"/>
  <c r="L200" i="9"/>
  <c r="J200" i="9"/>
  <c r="H200" i="9"/>
  <c r="L199" i="9"/>
  <c r="J199" i="9"/>
  <c r="H199" i="9"/>
  <c r="L198" i="9"/>
  <c r="J198" i="9"/>
  <c r="H198" i="9"/>
  <c r="L197" i="9"/>
  <c r="J197" i="9"/>
  <c r="H197" i="9"/>
  <c r="L196" i="9"/>
  <c r="J196" i="9"/>
  <c r="H196" i="9"/>
  <c r="L195" i="9"/>
  <c r="J195" i="9"/>
  <c r="H195" i="9"/>
  <c r="L194" i="9"/>
  <c r="J194" i="9"/>
  <c r="H194" i="9"/>
  <c r="L193" i="9"/>
  <c r="J193" i="9"/>
  <c r="H193" i="9"/>
  <c r="L192" i="9"/>
  <c r="J192" i="9"/>
  <c r="H192" i="9"/>
  <c r="L191" i="9"/>
  <c r="J191" i="9"/>
  <c r="H191" i="9"/>
  <c r="L190" i="9"/>
  <c r="J190" i="9"/>
  <c r="H190" i="9"/>
  <c r="L189" i="9"/>
  <c r="J189" i="9"/>
  <c r="H189" i="9"/>
  <c r="L188" i="9"/>
  <c r="J188" i="9"/>
  <c r="H188" i="9"/>
  <c r="L187" i="9"/>
  <c r="J187" i="9"/>
  <c r="H187" i="9"/>
  <c r="L186" i="9"/>
  <c r="J186" i="9"/>
  <c r="H186" i="9"/>
  <c r="L185" i="9"/>
  <c r="J185" i="9"/>
  <c r="H185" i="9"/>
  <c r="L184" i="9"/>
  <c r="J184" i="9"/>
  <c r="H184" i="9"/>
  <c r="L183" i="9"/>
  <c r="J183" i="9"/>
  <c r="H183" i="9"/>
  <c r="L182" i="9"/>
  <c r="J182" i="9"/>
  <c r="H182" i="9"/>
  <c r="L181" i="9"/>
  <c r="J181" i="9"/>
  <c r="H181" i="9"/>
  <c r="L180" i="9"/>
  <c r="J180" i="9"/>
  <c r="H180" i="9"/>
  <c r="L179" i="9"/>
  <c r="J179" i="9"/>
  <c r="H179" i="9"/>
  <c r="L178" i="9"/>
  <c r="J178" i="9"/>
  <c r="H178" i="9"/>
  <c r="L177" i="9"/>
  <c r="J177" i="9"/>
  <c r="H177" i="9"/>
  <c r="L176" i="9"/>
  <c r="J176" i="9"/>
  <c r="H176" i="9"/>
  <c r="L175" i="9"/>
  <c r="J175" i="9"/>
  <c r="H175" i="9"/>
  <c r="L174" i="9"/>
  <c r="J174" i="9"/>
  <c r="H174" i="9"/>
  <c r="L173" i="9"/>
  <c r="J173" i="9"/>
  <c r="H173" i="9"/>
  <c r="L172" i="9"/>
  <c r="J172" i="9"/>
  <c r="H172" i="9"/>
  <c r="L171" i="9"/>
  <c r="J171" i="9"/>
  <c r="H171" i="9"/>
  <c r="L170" i="9"/>
  <c r="J170" i="9"/>
  <c r="H170" i="9"/>
  <c r="L169" i="9"/>
  <c r="J169" i="9"/>
  <c r="H169" i="9"/>
  <c r="L168" i="9"/>
  <c r="J168" i="9"/>
  <c r="H168" i="9"/>
  <c r="L167" i="9"/>
  <c r="J167" i="9"/>
  <c r="H167" i="9"/>
  <c r="L166" i="9"/>
  <c r="J166" i="9"/>
  <c r="H166" i="9"/>
  <c r="L165" i="9"/>
  <c r="J165" i="9"/>
  <c r="H165" i="9"/>
  <c r="L164" i="9"/>
  <c r="J164" i="9"/>
  <c r="H164" i="9"/>
  <c r="L163" i="9"/>
  <c r="J163" i="9"/>
  <c r="H163" i="9"/>
  <c r="L162" i="9"/>
  <c r="J162" i="9"/>
  <c r="H162" i="9"/>
  <c r="L161" i="9"/>
  <c r="J161" i="9"/>
  <c r="H161" i="9"/>
  <c r="L160" i="9"/>
  <c r="J160" i="9"/>
  <c r="H160" i="9"/>
  <c r="L159" i="9"/>
  <c r="J159" i="9"/>
  <c r="H159" i="9"/>
  <c r="L158" i="9"/>
  <c r="J158" i="9"/>
  <c r="H158" i="9"/>
  <c r="L157" i="9"/>
  <c r="J157" i="9"/>
  <c r="H157" i="9"/>
  <c r="L156" i="9"/>
  <c r="J156" i="9"/>
  <c r="H156" i="9"/>
  <c r="L155" i="9"/>
  <c r="J155" i="9"/>
  <c r="H155" i="9"/>
  <c r="L154" i="9"/>
  <c r="J154" i="9"/>
  <c r="H154" i="9"/>
  <c r="L153" i="9"/>
  <c r="J153" i="9"/>
  <c r="H153" i="9"/>
  <c r="L152" i="9"/>
  <c r="J152" i="9"/>
  <c r="H152" i="9"/>
  <c r="L151" i="9"/>
  <c r="J151" i="9"/>
  <c r="H151" i="9"/>
  <c r="L150" i="9"/>
  <c r="J150" i="9"/>
  <c r="H150" i="9"/>
  <c r="L149" i="9"/>
  <c r="J149" i="9"/>
  <c r="H149" i="9"/>
  <c r="L148" i="9"/>
  <c r="J148" i="9"/>
  <c r="H148" i="9"/>
  <c r="L147" i="9"/>
  <c r="J147" i="9"/>
  <c r="H147" i="9"/>
  <c r="L146" i="9"/>
  <c r="J146" i="9"/>
  <c r="H146" i="9"/>
  <c r="L145" i="9"/>
  <c r="J145" i="9"/>
  <c r="H145" i="9"/>
  <c r="L144" i="9"/>
  <c r="J144" i="9"/>
  <c r="H144" i="9"/>
  <c r="L143" i="9"/>
  <c r="J143" i="9"/>
  <c r="H143" i="9"/>
  <c r="L142" i="9"/>
  <c r="J142" i="9"/>
  <c r="H142" i="9"/>
  <c r="L141" i="9"/>
  <c r="J141" i="9"/>
  <c r="H141" i="9"/>
  <c r="L140" i="9"/>
  <c r="J140" i="9"/>
  <c r="H140" i="9"/>
  <c r="L139" i="9"/>
  <c r="J139" i="9"/>
  <c r="H139" i="9"/>
  <c r="L138" i="9"/>
  <c r="J138" i="9"/>
  <c r="H138" i="9"/>
  <c r="L137" i="9"/>
  <c r="J137" i="9"/>
  <c r="H137" i="9"/>
  <c r="L136" i="9"/>
  <c r="J136" i="9"/>
  <c r="H136" i="9"/>
  <c r="L135" i="9"/>
  <c r="J135" i="9"/>
  <c r="H135" i="9"/>
  <c r="L134" i="9"/>
  <c r="J134" i="9"/>
  <c r="H134" i="9"/>
  <c r="L133" i="9"/>
  <c r="J133" i="9"/>
  <c r="H133" i="9"/>
  <c r="L132" i="9"/>
  <c r="J132" i="9"/>
  <c r="H132" i="9"/>
  <c r="L131" i="9"/>
  <c r="J131" i="9"/>
  <c r="H131" i="9"/>
  <c r="L130" i="9"/>
  <c r="J130" i="9"/>
  <c r="H130" i="9"/>
  <c r="L129" i="9"/>
  <c r="J129" i="9"/>
  <c r="H129" i="9"/>
  <c r="L128" i="9"/>
  <c r="J128" i="9"/>
  <c r="H128" i="9"/>
  <c r="L127" i="9"/>
  <c r="J127" i="9"/>
  <c r="H127" i="9"/>
  <c r="L126" i="9"/>
  <c r="J126" i="9"/>
  <c r="H126" i="9"/>
  <c r="L125" i="9"/>
  <c r="J125" i="9"/>
  <c r="H125" i="9"/>
  <c r="L124" i="9"/>
  <c r="J124" i="9"/>
  <c r="H124" i="9"/>
  <c r="L123" i="9"/>
  <c r="J123" i="9"/>
  <c r="H123" i="9"/>
  <c r="L122" i="9"/>
  <c r="J122" i="9"/>
  <c r="H122" i="9"/>
  <c r="L121" i="9"/>
  <c r="J121" i="9"/>
  <c r="H121" i="9"/>
  <c r="L120" i="9"/>
  <c r="J120" i="9"/>
  <c r="H120" i="9"/>
  <c r="L119" i="9"/>
  <c r="J119" i="9"/>
  <c r="H119" i="9"/>
  <c r="L118" i="9"/>
  <c r="J118" i="9"/>
  <c r="H118" i="9"/>
  <c r="L117" i="9"/>
  <c r="J117" i="9"/>
  <c r="H117" i="9"/>
  <c r="L116" i="9"/>
  <c r="J116" i="9"/>
  <c r="H116" i="9"/>
  <c r="L115" i="9"/>
  <c r="J115" i="9"/>
  <c r="H115" i="9"/>
  <c r="L114" i="9"/>
  <c r="J114" i="9"/>
  <c r="H114" i="9"/>
  <c r="L113" i="9"/>
  <c r="J113" i="9"/>
  <c r="H113" i="9"/>
  <c r="L112" i="9"/>
  <c r="J112" i="9"/>
  <c r="H112" i="9"/>
  <c r="L111" i="9"/>
  <c r="J111" i="9"/>
  <c r="H111" i="9"/>
  <c r="L110" i="9"/>
  <c r="J110" i="9"/>
  <c r="H110" i="9"/>
  <c r="L109" i="9"/>
  <c r="J109" i="9"/>
  <c r="H109" i="9"/>
  <c r="L108" i="9"/>
  <c r="J108" i="9"/>
  <c r="H108" i="9"/>
  <c r="L107" i="9"/>
  <c r="J107" i="9"/>
  <c r="H107" i="9"/>
  <c r="L106" i="9"/>
  <c r="J106" i="9"/>
  <c r="H106" i="9"/>
  <c r="L105" i="9"/>
  <c r="J105" i="9"/>
  <c r="H105" i="9"/>
  <c r="L104" i="9"/>
  <c r="J104" i="9"/>
  <c r="H104" i="9"/>
  <c r="L103" i="9"/>
  <c r="J103" i="9"/>
  <c r="H103" i="9"/>
  <c r="L102" i="9"/>
  <c r="J102" i="9"/>
  <c r="H102" i="9"/>
  <c r="L101" i="9"/>
  <c r="J101" i="9"/>
  <c r="H101" i="9"/>
  <c r="L100" i="9"/>
  <c r="J100" i="9"/>
  <c r="H100" i="9"/>
  <c r="L99" i="9"/>
  <c r="J99" i="9"/>
  <c r="H99" i="9"/>
  <c r="L98" i="9"/>
  <c r="J98" i="9"/>
  <c r="H98" i="9"/>
  <c r="L97" i="9"/>
  <c r="J97" i="9"/>
  <c r="H97" i="9"/>
  <c r="L96" i="9"/>
  <c r="J96" i="9"/>
  <c r="H96" i="9"/>
  <c r="L95" i="9"/>
  <c r="J95" i="9"/>
  <c r="H95" i="9"/>
  <c r="L94" i="9"/>
  <c r="J94" i="9"/>
  <c r="H94" i="9"/>
  <c r="L93" i="9"/>
  <c r="J93" i="9"/>
  <c r="H93" i="9"/>
  <c r="L92" i="9"/>
  <c r="J92" i="9"/>
  <c r="H92" i="9"/>
  <c r="L91" i="9"/>
  <c r="J91" i="9"/>
  <c r="H91" i="9"/>
  <c r="L90" i="9"/>
  <c r="J90" i="9"/>
  <c r="H90" i="9"/>
  <c r="L89" i="9"/>
  <c r="J89" i="9"/>
  <c r="H89" i="9"/>
  <c r="L88" i="9"/>
  <c r="J88" i="9"/>
  <c r="H88" i="9"/>
  <c r="L87" i="9"/>
  <c r="J87" i="9"/>
  <c r="H87" i="9"/>
  <c r="L86" i="9"/>
  <c r="J86" i="9"/>
  <c r="H86" i="9"/>
  <c r="L85" i="9"/>
  <c r="J85" i="9"/>
  <c r="H85" i="9"/>
  <c r="L84" i="9"/>
  <c r="J84" i="9"/>
  <c r="H84" i="9"/>
  <c r="L83" i="9"/>
  <c r="J83" i="9"/>
  <c r="H83" i="9"/>
  <c r="L82" i="9"/>
  <c r="J82" i="9"/>
  <c r="H82" i="9"/>
  <c r="L81" i="9"/>
  <c r="J81" i="9"/>
  <c r="H81" i="9"/>
  <c r="L80" i="9"/>
  <c r="J80" i="9"/>
  <c r="H80" i="9"/>
  <c r="L79" i="9"/>
  <c r="J79" i="9"/>
  <c r="H79" i="9"/>
  <c r="L78" i="9"/>
  <c r="J78" i="9"/>
  <c r="H78" i="9"/>
  <c r="L77" i="9"/>
  <c r="J77" i="9"/>
  <c r="H77" i="9"/>
  <c r="L76" i="9"/>
  <c r="J76" i="9"/>
  <c r="H76" i="9"/>
  <c r="L75" i="9"/>
  <c r="J75" i="9"/>
  <c r="H75" i="9"/>
  <c r="L74" i="9"/>
  <c r="J74" i="9"/>
  <c r="H74" i="9"/>
  <c r="L73" i="9"/>
  <c r="J73" i="9"/>
  <c r="H73" i="9"/>
  <c r="L72" i="9"/>
  <c r="J72" i="9"/>
  <c r="H72" i="9"/>
  <c r="L71" i="9"/>
  <c r="J71" i="9"/>
  <c r="H71" i="9"/>
  <c r="L70" i="9"/>
  <c r="J70" i="9"/>
  <c r="H70" i="9"/>
  <c r="L69" i="9"/>
  <c r="J69" i="9"/>
  <c r="H69" i="9"/>
  <c r="L68" i="9"/>
  <c r="J68" i="9"/>
  <c r="H68" i="9"/>
  <c r="L67" i="9"/>
  <c r="J67" i="9"/>
  <c r="H67" i="9"/>
  <c r="L66" i="9"/>
  <c r="J66" i="9"/>
  <c r="H66" i="9"/>
  <c r="L65" i="9"/>
  <c r="J65" i="9"/>
  <c r="H65" i="9"/>
  <c r="L64" i="9"/>
  <c r="J64" i="9"/>
  <c r="H64" i="9"/>
  <c r="L63" i="9"/>
  <c r="J63" i="9"/>
  <c r="H63" i="9"/>
  <c r="L62" i="9"/>
  <c r="J62" i="9"/>
  <c r="H62" i="9"/>
  <c r="L61" i="9"/>
  <c r="J61" i="9"/>
  <c r="H61" i="9"/>
  <c r="L60" i="9"/>
  <c r="J60" i="9"/>
  <c r="H60" i="9"/>
  <c r="L59" i="9"/>
  <c r="J59" i="9"/>
  <c r="H59" i="9"/>
  <c r="L58" i="9"/>
  <c r="J58" i="9"/>
  <c r="H58" i="9"/>
  <c r="L57" i="9"/>
  <c r="J57" i="9"/>
  <c r="H57" i="9"/>
  <c r="L56" i="9"/>
  <c r="J56" i="9"/>
  <c r="H56" i="9"/>
  <c r="L55" i="9"/>
  <c r="J55" i="9"/>
  <c r="H55" i="9"/>
  <c r="L54" i="9"/>
  <c r="J54" i="9"/>
  <c r="H54" i="9"/>
  <c r="L53" i="9"/>
  <c r="J53" i="9"/>
  <c r="H53" i="9"/>
  <c r="L52" i="9"/>
  <c r="J52" i="9"/>
  <c r="H52" i="9"/>
  <c r="L51" i="9"/>
  <c r="J51" i="9"/>
  <c r="H51" i="9"/>
  <c r="L50" i="9"/>
  <c r="J50" i="9"/>
  <c r="H50" i="9"/>
  <c r="L49" i="9"/>
  <c r="J49" i="9"/>
  <c r="H49" i="9"/>
  <c r="L48" i="9"/>
  <c r="J48" i="9"/>
  <c r="H48" i="9"/>
  <c r="L47" i="9"/>
  <c r="J47" i="9"/>
  <c r="H47" i="9"/>
  <c r="L46" i="9"/>
  <c r="J46" i="9"/>
  <c r="H46" i="9"/>
  <c r="L45" i="9"/>
  <c r="J45" i="9"/>
  <c r="H45" i="9"/>
  <c r="L44" i="9"/>
  <c r="J44" i="9"/>
  <c r="H44" i="9"/>
  <c r="L43" i="9"/>
  <c r="J43" i="9"/>
  <c r="H43" i="9"/>
  <c r="L42" i="9"/>
  <c r="J42" i="9"/>
  <c r="H42" i="9"/>
  <c r="L41" i="9"/>
  <c r="J41" i="9"/>
  <c r="H41" i="9"/>
  <c r="L40" i="9"/>
  <c r="J40" i="9"/>
  <c r="H40" i="9"/>
  <c r="L39" i="9"/>
  <c r="J39" i="9"/>
  <c r="H39" i="9"/>
  <c r="L38" i="9"/>
  <c r="J38" i="9"/>
  <c r="H38" i="9"/>
  <c r="L37" i="9"/>
  <c r="J37" i="9"/>
  <c r="H37" i="9"/>
  <c r="L36" i="9"/>
  <c r="J36" i="9"/>
  <c r="H36" i="9"/>
  <c r="L35" i="9"/>
  <c r="J35" i="9"/>
  <c r="H35" i="9"/>
  <c r="L34" i="9"/>
  <c r="J34" i="9"/>
  <c r="H34" i="9"/>
  <c r="L33" i="9"/>
  <c r="J33" i="9"/>
  <c r="H33" i="9"/>
  <c r="L32" i="9"/>
  <c r="J32" i="9"/>
  <c r="H32" i="9"/>
  <c r="L31" i="9"/>
  <c r="J31" i="9"/>
  <c r="H31" i="9"/>
  <c r="L30" i="9"/>
  <c r="J30" i="9"/>
  <c r="H30" i="9"/>
  <c r="L29" i="9"/>
  <c r="J29" i="9"/>
  <c r="H29" i="9"/>
  <c r="L28" i="9"/>
  <c r="J28" i="9"/>
  <c r="H28" i="9"/>
  <c r="L27" i="9"/>
  <c r="J27" i="9"/>
  <c r="H27" i="9"/>
  <c r="L26" i="9"/>
  <c r="J26" i="9"/>
  <c r="H26" i="9"/>
  <c r="L25" i="9"/>
  <c r="J25" i="9"/>
  <c r="H25" i="9"/>
  <c r="L24" i="9"/>
  <c r="J24" i="9"/>
  <c r="H24" i="9"/>
  <c r="L23" i="9"/>
  <c r="J23" i="9"/>
  <c r="H23" i="9"/>
  <c r="L22" i="9"/>
  <c r="J22" i="9"/>
  <c r="H22" i="9"/>
  <c r="L21" i="9"/>
  <c r="J21" i="9"/>
  <c r="H21" i="9"/>
  <c r="L20" i="9"/>
  <c r="J20" i="9"/>
  <c r="H20" i="9"/>
  <c r="L19" i="9"/>
  <c r="J19" i="9"/>
  <c r="H19" i="9"/>
  <c r="L18" i="9"/>
  <c r="J18" i="9"/>
  <c r="H18" i="9"/>
  <c r="L17" i="9"/>
  <c r="J17" i="9"/>
  <c r="H17" i="9"/>
  <c r="L16" i="9"/>
  <c r="J16" i="9"/>
  <c r="H16" i="9"/>
  <c r="L15" i="9"/>
  <c r="J15" i="9"/>
  <c r="H15" i="9"/>
  <c r="L14" i="9"/>
  <c r="J14" i="9"/>
  <c r="H14" i="9"/>
  <c r="L13" i="9"/>
  <c r="J13" i="9"/>
  <c r="H13" i="9"/>
  <c r="L12" i="9"/>
  <c r="J12" i="9"/>
  <c r="H12" i="9"/>
  <c r="L11" i="9"/>
  <c r="J11" i="9"/>
  <c r="H11" i="9"/>
  <c r="L10" i="9"/>
  <c r="J10" i="9"/>
  <c r="H10" i="9"/>
  <c r="L9" i="9"/>
  <c r="J9" i="9"/>
  <c r="H9" i="9"/>
  <c r="L8" i="9"/>
  <c r="J8" i="9"/>
  <c r="H8" i="9"/>
  <c r="L7" i="9"/>
  <c r="J7" i="9"/>
  <c r="H7" i="9"/>
  <c r="L6" i="9"/>
  <c r="J6" i="9"/>
  <c r="H6" i="9"/>
  <c r="L5" i="9"/>
  <c r="J5" i="9"/>
  <c r="H5" i="9"/>
  <c r="L4" i="9"/>
  <c r="J4" i="9"/>
  <c r="H4" i="9"/>
  <c r="L3" i="9"/>
  <c r="J3" i="9"/>
  <c r="H3" i="9"/>
  <c r="L315" i="6" l="1"/>
  <c r="M315" i="6" s="1"/>
  <c r="L422" i="6"/>
  <c r="M422" i="6" s="1"/>
  <c r="L320" i="6"/>
  <c r="M320" i="6" s="1"/>
  <c r="L310" i="6"/>
  <c r="M310" i="6" s="1"/>
  <c r="L518" i="6"/>
  <c r="M518" i="6" s="1"/>
  <c r="L534" i="6"/>
  <c r="M534" i="6" s="1"/>
  <c r="L470" i="6"/>
  <c r="M470" i="6" s="1"/>
  <c r="L366" i="6"/>
  <c r="M366" i="6" s="1"/>
  <c r="L385" i="6"/>
  <c r="M385" i="6" s="1"/>
  <c r="L506" i="6"/>
  <c r="M506" i="6" s="1"/>
  <c r="L432" i="6"/>
  <c r="M432" i="6" s="1"/>
  <c r="L440" i="6"/>
  <c r="M440" i="6" s="1"/>
  <c r="L350" i="6"/>
  <c r="M350" i="6" s="1"/>
  <c r="L520" i="6"/>
  <c r="M520" i="6" s="1"/>
  <c r="L504" i="6"/>
  <c r="M504" i="6" s="1"/>
  <c r="L542" i="6"/>
  <c r="M542" i="6" s="1"/>
  <c r="L384" i="6"/>
  <c r="M384" i="6" s="1"/>
  <c r="L450" i="6"/>
  <c r="M450" i="6" s="1"/>
  <c r="L425" i="6"/>
  <c r="M425" i="6" s="1"/>
  <c r="L268" i="6"/>
  <c r="M268" i="6" s="1"/>
  <c r="L398" i="6"/>
  <c r="M398" i="6" s="1"/>
  <c r="L309" i="6"/>
  <c r="M309" i="6" s="1"/>
  <c r="L338" i="6"/>
  <c r="M338" i="6" s="1"/>
  <c r="L349" i="6"/>
  <c r="M349" i="6" s="1"/>
  <c r="L473" i="6"/>
  <c r="M473" i="6" s="1"/>
  <c r="L383" i="6"/>
  <c r="M383" i="6" s="1"/>
  <c r="L302" i="6"/>
  <c r="M302" i="6" s="1"/>
  <c r="L308" i="6"/>
  <c r="M308" i="6" s="1"/>
  <c r="L371" i="6"/>
  <c r="M371" i="6" s="1"/>
  <c r="L493" i="6"/>
  <c r="M493" i="6" s="1"/>
  <c r="L332" i="6"/>
  <c r="M332" i="6" s="1"/>
  <c r="L484" i="6"/>
  <c r="M484" i="6" s="1"/>
  <c r="L337" i="6"/>
  <c r="M337" i="6" s="1"/>
  <c r="L375" i="6"/>
  <c r="M375" i="6" s="1"/>
  <c r="L455" i="6"/>
  <c r="M455" i="6" s="1"/>
  <c r="L307" i="6"/>
  <c r="M307" i="6" s="1"/>
  <c r="L486" i="6"/>
  <c r="M486" i="6" s="1"/>
  <c r="L336" i="6"/>
  <c r="M336" i="6" s="1"/>
  <c r="L298" i="6"/>
  <c r="M298" i="6" s="1"/>
  <c r="L439" i="6"/>
  <c r="M439" i="6" s="1"/>
  <c r="L331" i="6"/>
  <c r="M331" i="6" s="1"/>
  <c r="L363" i="6"/>
  <c r="M363" i="6" s="1"/>
  <c r="L524" i="6"/>
  <c r="M524" i="6" s="1"/>
  <c r="L503" i="6"/>
  <c r="M503" i="6" s="1"/>
  <c r="L539" i="6"/>
  <c r="M539" i="6" s="1"/>
  <c r="L387" i="6"/>
  <c r="M387" i="6" s="1"/>
  <c r="L449" i="6"/>
  <c r="M449" i="6" s="1"/>
  <c r="L413" i="6"/>
  <c r="M413" i="6" s="1"/>
  <c r="L267" i="6"/>
  <c r="M267" i="6" s="1"/>
  <c r="L396" i="6"/>
  <c r="M396" i="6" s="1"/>
  <c r="L419" i="6"/>
  <c r="M419" i="6" s="1"/>
  <c r="L521" i="6"/>
  <c r="M521" i="6" s="1"/>
  <c r="L492" i="6"/>
  <c r="M492" i="6" s="1"/>
  <c r="L370" i="6"/>
  <c r="M370" i="6" s="1"/>
  <c r="L361" i="6"/>
  <c r="M361" i="6" s="1"/>
  <c r="L477" i="6"/>
  <c r="M477" i="6" s="1"/>
  <c r="L346" i="6"/>
  <c r="M346" i="6" s="1"/>
  <c r="L428" i="6"/>
  <c r="M428" i="6" s="1"/>
  <c r="L498" i="6"/>
  <c r="M498" i="6" s="1"/>
  <c r="L402" i="6"/>
  <c r="M402" i="6" s="1"/>
  <c r="L531" i="6"/>
  <c r="M531" i="6" s="1"/>
  <c r="L545" i="6"/>
  <c r="M545" i="6" s="1"/>
  <c r="L412" i="6"/>
  <c r="M412" i="6" s="1"/>
  <c r="L301" i="6"/>
  <c r="M301" i="6" s="1"/>
  <c r="L483" i="6"/>
  <c r="M483" i="6" s="1"/>
  <c r="L536" i="6"/>
  <c r="M536" i="6" s="1"/>
  <c r="L488" i="6"/>
  <c r="M488" i="6" s="1"/>
  <c r="L411" i="6"/>
  <c r="M411" i="6" s="1"/>
  <c r="L330" i="6"/>
  <c r="M330" i="6" s="1"/>
  <c r="L467" i="6"/>
  <c r="M467" i="6" s="1"/>
  <c r="L418" i="6"/>
  <c r="M418" i="6" s="1"/>
  <c r="L362" i="6"/>
  <c r="M362" i="6" s="1"/>
  <c r="L306" i="6"/>
  <c r="M306" i="6" s="1"/>
  <c r="L305" i="6"/>
  <c r="M305" i="6" s="1"/>
  <c r="L466" i="6"/>
  <c r="M466" i="6" s="1"/>
  <c r="L262" i="6"/>
  <c r="M262" i="6" s="1"/>
  <c r="L278" i="6"/>
  <c r="M278" i="6" s="1"/>
  <c r="L443" i="6"/>
  <c r="M443" i="6" s="1"/>
  <c r="L417" i="6"/>
  <c r="M417" i="6" s="1"/>
  <c r="L454" i="6"/>
  <c r="M454" i="6" s="1"/>
  <c r="L472" i="6"/>
  <c r="M472" i="6" s="1"/>
  <c r="L287" i="6"/>
  <c r="M287" i="6" s="1"/>
  <c r="L314" i="6"/>
  <c r="M314" i="6" s="1"/>
  <c r="L487" i="6"/>
  <c r="M487" i="6" s="1"/>
  <c r="L435" i="6"/>
  <c r="M435" i="6" s="1"/>
  <c r="L329" i="6"/>
  <c r="M329" i="6" s="1"/>
  <c r="L535" i="6"/>
  <c r="M535" i="6" s="1"/>
  <c r="L496" i="6"/>
  <c r="M496" i="6" s="1"/>
  <c r="L280" i="6"/>
  <c r="M280" i="6" s="1"/>
  <c r="L475" i="6"/>
  <c r="M475" i="6" s="1"/>
  <c r="L407" i="6"/>
  <c r="M407" i="6" s="1"/>
  <c r="L433" i="6"/>
  <c r="M433" i="6" s="1"/>
  <c r="L423" i="6"/>
  <c r="M423" i="6" s="1"/>
  <c r="L516" i="6"/>
  <c r="M516" i="6" s="1"/>
  <c r="L457" i="6"/>
  <c r="M457" i="6" s="1"/>
  <c r="L523" i="6"/>
  <c r="M523" i="6" s="1"/>
  <c r="L304" i="6"/>
  <c r="M304" i="6" s="1"/>
  <c r="L358" i="6"/>
  <c r="M358" i="6" s="1"/>
  <c r="L297" i="6"/>
  <c r="M297" i="6" s="1"/>
  <c r="L369" i="6"/>
  <c r="M369" i="6" s="1"/>
  <c r="L465" i="6"/>
  <c r="M465" i="6" s="1"/>
  <c r="L490" i="6"/>
  <c r="M490" i="6" s="1"/>
  <c r="L273" i="6"/>
  <c r="M273" i="6" s="1"/>
  <c r="L261" i="6"/>
  <c r="M261" i="6" s="1"/>
  <c r="L276" i="6"/>
  <c r="M276" i="6" s="1"/>
  <c r="L501" i="6"/>
  <c r="M501" i="6" s="1"/>
  <c r="L421" i="6"/>
  <c r="M421" i="6" s="1"/>
  <c r="L529" i="6"/>
  <c r="M529" i="6" s="1"/>
  <c r="L323" i="6"/>
  <c r="M323" i="6" s="1"/>
  <c r="L416" i="6"/>
  <c r="M416" i="6" s="1"/>
  <c r="L509" i="6"/>
  <c r="M509" i="6" s="1"/>
  <c r="L290" i="6"/>
  <c r="M290" i="6" s="1"/>
  <c r="L389" i="6"/>
  <c r="M389" i="6" s="1"/>
  <c r="L515" i="6"/>
  <c r="M515" i="6" s="1"/>
  <c r="L415" i="6"/>
  <c r="M415" i="6" s="1"/>
  <c r="L286" i="6"/>
  <c r="M286" i="6" s="1"/>
  <c r="L405" i="6"/>
  <c r="M405" i="6" s="1"/>
  <c r="L266" i="6"/>
  <c r="M266" i="6" s="1"/>
  <c r="L264" i="6"/>
  <c r="M264" i="6" s="1"/>
  <c r="L463" i="6"/>
  <c r="M463" i="6" s="1"/>
  <c r="L392" i="6"/>
  <c r="M392" i="6" s="1"/>
  <c r="L296" i="6"/>
  <c r="M296" i="6" s="1"/>
  <c r="L377" i="6"/>
  <c r="M377" i="6" s="1"/>
  <c r="L303" i="6"/>
  <c r="M303" i="6" s="1"/>
  <c r="L406" i="6"/>
  <c r="M406" i="6" s="1"/>
  <c r="L299" i="6"/>
  <c r="M299" i="6" s="1"/>
  <c r="L360" i="6"/>
  <c r="M360" i="6" s="1"/>
  <c r="L522" i="6"/>
  <c r="M522" i="6" s="1"/>
  <c r="L533" i="6"/>
  <c r="M533" i="6" s="1"/>
  <c r="L453" i="6"/>
  <c r="M453" i="6" s="1"/>
  <c r="L368" i="6"/>
  <c r="M368" i="6" s="1"/>
  <c r="L404" i="6"/>
  <c r="M404" i="6" s="1"/>
  <c r="L507" i="6"/>
  <c r="M507" i="6" s="1"/>
  <c r="L431" i="6"/>
  <c r="M431" i="6" s="1"/>
  <c r="L456" i="6"/>
  <c r="M456" i="6" s="1"/>
  <c r="L357" i="6"/>
  <c r="M357" i="6" s="1"/>
  <c r="L519" i="6"/>
  <c r="M519" i="6" s="1"/>
  <c r="L505" i="6"/>
  <c r="M505" i="6" s="1"/>
  <c r="L543" i="6"/>
  <c r="M543" i="6" s="1"/>
  <c r="L379" i="6"/>
  <c r="M379" i="6" s="1"/>
  <c r="L459" i="6"/>
  <c r="M459" i="6" s="1"/>
  <c r="L430" i="6"/>
  <c r="M430" i="6" s="1"/>
  <c r="L270" i="6"/>
  <c r="M270" i="6" s="1"/>
  <c r="L403" i="6"/>
  <c r="M403" i="6" s="1"/>
  <c r="L292" i="6"/>
  <c r="M292" i="6" s="1"/>
  <c r="L335" i="6"/>
  <c r="M335" i="6" s="1"/>
  <c r="L348" i="6"/>
  <c r="M348" i="6" s="1"/>
  <c r="L448" i="6"/>
  <c r="M448" i="6" s="1"/>
  <c r="L356" i="6"/>
  <c r="M356" i="6" s="1"/>
  <c r="L300" i="6"/>
  <c r="M300" i="6" s="1"/>
  <c r="L319" i="6"/>
  <c r="M319" i="6" s="1"/>
  <c r="L322" i="6"/>
  <c r="M322" i="6" s="1"/>
  <c r="L489" i="6"/>
  <c r="M489" i="6" s="1"/>
  <c r="L374" i="6"/>
  <c r="M374" i="6" s="1"/>
  <c r="L471" i="6"/>
  <c r="M471" i="6" s="1"/>
  <c r="L352" i="6"/>
  <c r="M352" i="6" s="1"/>
  <c r="L401" i="6"/>
  <c r="M401" i="6" s="1"/>
  <c r="L479" i="6"/>
  <c r="M479" i="6" s="1"/>
  <c r="L313" i="6"/>
  <c r="M313" i="6" s="1"/>
  <c r="L482" i="6"/>
  <c r="M482" i="6" s="1"/>
  <c r="L318" i="6"/>
  <c r="M318" i="6" s="1"/>
  <c r="L317" i="6"/>
  <c r="M317" i="6" s="1"/>
  <c r="L442" i="6"/>
  <c r="M442" i="6" s="1"/>
  <c r="L294" i="6"/>
  <c r="M294" i="6" s="1"/>
  <c r="L382" i="6"/>
  <c r="M382" i="6" s="1"/>
  <c r="L526" i="6"/>
  <c r="M526" i="6" s="1"/>
  <c r="L511" i="6"/>
  <c r="M511" i="6" s="1"/>
  <c r="L544" i="6"/>
  <c r="M544" i="6" s="1"/>
  <c r="L378" i="6"/>
  <c r="M378" i="6" s="1"/>
  <c r="L447" i="6"/>
  <c r="M447" i="6" s="1"/>
  <c r="L438" i="6"/>
  <c r="M438" i="6" s="1"/>
  <c r="L275" i="6"/>
  <c r="M275" i="6" s="1"/>
  <c r="L373" i="6"/>
  <c r="M373" i="6" s="1"/>
  <c r="L400" i="6"/>
  <c r="M400" i="6" s="1"/>
  <c r="L525" i="6"/>
  <c r="M525" i="6" s="1"/>
  <c r="L494" i="6"/>
  <c r="M494" i="6" s="1"/>
  <c r="L359" i="6"/>
  <c r="M359" i="6" s="1"/>
  <c r="L367" i="6"/>
  <c r="M367" i="6" s="1"/>
  <c r="L469" i="6"/>
  <c r="M469" i="6" s="1"/>
  <c r="L324" i="6"/>
  <c r="M324" i="6" s="1"/>
  <c r="L427" i="6"/>
  <c r="M427" i="6" s="1"/>
  <c r="L512" i="6"/>
  <c r="M512" i="6" s="1"/>
  <c r="L372" i="6"/>
  <c r="M372" i="6" s="1"/>
  <c r="L540" i="6"/>
  <c r="M540" i="6" s="1"/>
  <c r="L546" i="6"/>
  <c r="M546" i="6" s="1"/>
  <c r="L381" i="6"/>
  <c r="M381" i="6" s="1"/>
  <c r="L289" i="6"/>
  <c r="M289" i="6" s="1"/>
  <c r="L441" i="6"/>
  <c r="M441" i="6" s="1"/>
  <c r="L532" i="6"/>
  <c r="M532" i="6" s="1"/>
  <c r="L502" i="6"/>
  <c r="M502" i="6" s="1"/>
  <c r="L395" i="6"/>
  <c r="M395" i="6" s="1"/>
  <c r="L345" i="6"/>
  <c r="M345" i="6" s="1"/>
  <c r="L437" i="6"/>
  <c r="M437" i="6" s="1"/>
  <c r="L410" i="6"/>
  <c r="M410" i="6" s="1"/>
  <c r="L344" i="6"/>
  <c r="M344" i="6" s="1"/>
  <c r="L263" i="6"/>
  <c r="M263" i="6" s="1"/>
  <c r="L334" i="6"/>
  <c r="M334" i="6" s="1"/>
  <c r="L478" i="6"/>
  <c r="M478" i="6" s="1"/>
  <c r="L265" i="6"/>
  <c r="M265" i="6" s="1"/>
  <c r="L285" i="6"/>
  <c r="M285" i="6" s="1"/>
  <c r="L408" i="6"/>
  <c r="M408" i="6" s="1"/>
  <c r="L397" i="6"/>
  <c r="M397" i="6" s="1"/>
  <c r="L452" i="6"/>
  <c r="M452" i="6" s="1"/>
  <c r="L446" i="6"/>
  <c r="M446" i="6" s="1"/>
  <c r="L284" i="6"/>
  <c r="M284" i="6" s="1"/>
  <c r="L312" i="6"/>
  <c r="M312" i="6" s="1"/>
  <c r="L491" i="6"/>
  <c r="M491" i="6" s="1"/>
  <c r="L436" i="6"/>
  <c r="M436" i="6" s="1"/>
  <c r="L283" i="6"/>
  <c r="M283" i="6" s="1"/>
  <c r="L537" i="6"/>
  <c r="M537" i="6" s="1"/>
  <c r="L508" i="6"/>
  <c r="M508" i="6" s="1"/>
  <c r="L260" i="6"/>
  <c r="M260" i="6" s="1"/>
  <c r="L481" i="6"/>
  <c r="M481" i="6" s="1"/>
  <c r="L414" i="6"/>
  <c r="M414" i="6" s="1"/>
  <c r="L445" i="6"/>
  <c r="M445" i="6" s="1"/>
  <c r="L394" i="6"/>
  <c r="M394" i="6" s="1"/>
  <c r="L513" i="6"/>
  <c r="M513" i="6" s="1"/>
  <c r="L424" i="6"/>
  <c r="M424" i="6" s="1"/>
  <c r="L527" i="6"/>
  <c r="M527" i="6" s="1"/>
  <c r="L328" i="6"/>
  <c r="M328" i="6" s="1"/>
  <c r="L365" i="6"/>
  <c r="M365" i="6" s="1"/>
  <c r="L327" i="6"/>
  <c r="M327" i="6" s="1"/>
  <c r="L399" i="6"/>
  <c r="M399" i="6" s="1"/>
  <c r="L464" i="6"/>
  <c r="M464" i="6" s="1"/>
  <c r="L500" i="6"/>
  <c r="M500" i="6" s="1"/>
  <c r="L272" i="6"/>
  <c r="M272" i="6" s="1"/>
  <c r="L271" i="6"/>
  <c r="M271" i="6" s="1"/>
  <c r="L288" i="6"/>
  <c r="M288" i="6" s="1"/>
  <c r="L480" i="6"/>
  <c r="M480" i="6" s="1"/>
  <c r="L426" i="6"/>
  <c r="M426" i="6" s="1"/>
  <c r="L528" i="6"/>
  <c r="M528" i="6" s="1"/>
  <c r="L295" i="6"/>
  <c r="M295" i="6" s="1"/>
  <c r="L429" i="6"/>
  <c r="M429" i="6" s="1"/>
  <c r="L499" i="6"/>
  <c r="M499" i="6" s="1"/>
  <c r="L291" i="6"/>
  <c r="M291" i="6" s="1"/>
  <c r="L364" i="6"/>
  <c r="M364" i="6" s="1"/>
  <c r="L514" i="6"/>
  <c r="M514" i="6" s="1"/>
  <c r="L409" i="6"/>
  <c r="M409" i="6" s="1"/>
  <c r="L282" i="6"/>
  <c r="M282" i="6" s="1"/>
  <c r="L380" i="6"/>
  <c r="M380" i="6" s="1"/>
  <c r="L269" i="6"/>
  <c r="M269" i="6" s="1"/>
  <c r="L274" i="6"/>
  <c r="M274" i="6" s="1"/>
  <c r="L485" i="6"/>
  <c r="M485" i="6" s="1"/>
  <c r="L343" i="6"/>
  <c r="M343" i="6" s="1"/>
  <c r="L277" i="6"/>
  <c r="M277" i="6" s="1"/>
  <c r="L393" i="6"/>
  <c r="M393" i="6" s="1"/>
  <c r="L355" i="6"/>
  <c r="M355" i="6" s="1"/>
  <c r="L420" i="6"/>
  <c r="M420" i="6" s="1"/>
  <c r="L321" i="6"/>
  <c r="M321" i="6" s="1"/>
  <c r="L311" i="6"/>
  <c r="M311" i="6" s="1"/>
  <c r="L517" i="6"/>
  <c r="M517" i="6" s="1"/>
  <c r="L538" i="6"/>
  <c r="M538" i="6" s="1"/>
  <c r="L458" i="6"/>
  <c r="M458" i="6" s="1"/>
  <c r="L326" i="6"/>
  <c r="M326" i="6" s="1"/>
  <c r="L391" i="6"/>
  <c r="M391" i="6" s="1"/>
  <c r="L497" i="6"/>
  <c r="M497" i="6" s="1"/>
  <c r="L468" i="6"/>
  <c r="M468" i="6" s="1"/>
  <c r="L462" i="6"/>
  <c r="M462" i="6" s="1"/>
  <c r="L342" i="6"/>
  <c r="M342" i="6" s="1"/>
  <c r="L530" i="6"/>
  <c r="M530" i="6" s="1"/>
  <c r="L510" i="6"/>
  <c r="M510" i="6" s="1"/>
  <c r="L541" i="6"/>
  <c r="M541" i="6" s="1"/>
  <c r="L386" i="6"/>
  <c r="M386" i="6" s="1"/>
  <c r="L451" i="6"/>
  <c r="M451" i="6" s="1"/>
  <c r="L434" i="6"/>
  <c r="M434" i="6" s="1"/>
  <c r="L293" i="6"/>
  <c r="M293" i="6" s="1"/>
  <c r="L388" i="6"/>
  <c r="M388" i="6" s="1"/>
  <c r="L325" i="6"/>
  <c r="M325" i="6" s="1"/>
  <c r="L333" i="6"/>
  <c r="M333" i="6" s="1"/>
  <c r="L341" i="6"/>
  <c r="M341" i="6" s="1"/>
  <c r="L461" i="6"/>
  <c r="M461" i="6" s="1"/>
  <c r="L340" i="6"/>
  <c r="M340" i="6" s="1"/>
  <c r="L279" i="6"/>
  <c r="M279" i="6" s="1"/>
  <c r="L281" i="6"/>
  <c r="M281" i="6" s="1"/>
  <c r="L316" i="6"/>
  <c r="M316" i="6" s="1"/>
  <c r="L495" i="6"/>
  <c r="M495" i="6" s="1"/>
  <c r="L347" i="6"/>
  <c r="M347" i="6" s="1"/>
  <c r="L474" i="6"/>
  <c r="M474" i="6" s="1"/>
  <c r="L376" i="6"/>
  <c r="M376" i="6" s="1"/>
  <c r="L390" i="6"/>
  <c r="M390" i="6" s="1"/>
  <c r="L460" i="6"/>
  <c r="M460" i="6" s="1"/>
  <c r="L339" i="6"/>
  <c r="M339" i="6" s="1"/>
  <c r="L476" i="6"/>
  <c r="M476" i="6" s="1"/>
  <c r="L354" i="6"/>
  <c r="M354" i="6" s="1"/>
  <c r="L351" i="6"/>
  <c r="M351" i="6" s="1"/>
  <c r="L444" i="6"/>
  <c r="M444" i="6" s="1"/>
  <c r="L353" i="6"/>
  <c r="M353" i="6" s="1"/>
  <c r="L1096" i="2" l="1"/>
  <c r="J1096" i="2"/>
  <c r="H1096" i="2"/>
  <c r="L961" i="2"/>
  <c r="J961" i="2"/>
  <c r="H961" i="2"/>
  <c r="L730" i="2"/>
  <c r="J730" i="2"/>
  <c r="H730" i="2"/>
  <c r="L380" i="2"/>
  <c r="J380" i="2"/>
  <c r="H380" i="2"/>
  <c r="L1038" i="2"/>
  <c r="J1038" i="2"/>
  <c r="H1038" i="2"/>
  <c r="L1385" i="2"/>
  <c r="J1385" i="2"/>
  <c r="H1385" i="2"/>
  <c r="L729" i="2"/>
  <c r="J729" i="2"/>
  <c r="H729" i="2"/>
  <c r="L1052" i="2"/>
  <c r="J1052" i="2"/>
  <c r="H1052" i="2"/>
  <c r="L1462" i="2"/>
  <c r="J1462" i="2"/>
  <c r="H1462" i="2"/>
  <c r="L960" i="2"/>
  <c r="J960" i="2"/>
  <c r="H960" i="2"/>
  <c r="L728" i="2"/>
  <c r="J728" i="2"/>
  <c r="H728" i="2"/>
  <c r="L379" i="2"/>
  <c r="J379" i="2"/>
  <c r="H379" i="2"/>
  <c r="L1037" i="2"/>
  <c r="J1037" i="2"/>
  <c r="H1037" i="2"/>
  <c r="L1384" i="2"/>
  <c r="J1384" i="2"/>
  <c r="H1384" i="2"/>
  <c r="L727" i="2"/>
  <c r="J727" i="2"/>
  <c r="H727" i="2"/>
  <c r="L1051" i="2"/>
  <c r="J1051" i="2"/>
  <c r="H1051" i="2"/>
  <c r="L1461" i="2"/>
  <c r="J1461" i="2"/>
  <c r="H1461" i="2"/>
  <c r="L959" i="2"/>
  <c r="J959" i="2"/>
  <c r="H959" i="2"/>
  <c r="L726" i="2"/>
  <c r="J726" i="2"/>
  <c r="H726" i="2"/>
  <c r="L378" i="2"/>
  <c r="J378" i="2"/>
  <c r="H378" i="2"/>
  <c r="L1036" i="2"/>
  <c r="J1036" i="2"/>
  <c r="H1036" i="2"/>
  <c r="L1383" i="2"/>
  <c r="J1383" i="2"/>
  <c r="H1383" i="2"/>
  <c r="L725" i="2"/>
  <c r="J725" i="2"/>
  <c r="H725" i="2"/>
  <c r="L1050" i="2"/>
  <c r="J1050" i="2"/>
  <c r="H1050" i="2"/>
  <c r="L1460" i="2"/>
  <c r="J1460" i="2"/>
  <c r="H1460" i="2"/>
  <c r="L958" i="2"/>
  <c r="J958" i="2"/>
  <c r="H958" i="2"/>
  <c r="L724" i="2"/>
  <c r="J724" i="2"/>
  <c r="H724" i="2"/>
  <c r="L377" i="2"/>
  <c r="J377" i="2"/>
  <c r="H377" i="2"/>
  <c r="L1035" i="2"/>
  <c r="J1035" i="2"/>
  <c r="H1035" i="2"/>
  <c r="L1382" i="2"/>
  <c r="J1382" i="2"/>
  <c r="H1382" i="2"/>
  <c r="L723" i="2"/>
  <c r="J723" i="2"/>
  <c r="H723" i="2"/>
  <c r="L1049" i="2"/>
  <c r="J1049" i="2"/>
  <c r="H1049" i="2"/>
  <c r="L1459" i="2"/>
  <c r="J1459" i="2"/>
  <c r="H1459" i="2"/>
  <c r="L957" i="2"/>
  <c r="J957" i="2"/>
  <c r="H957" i="2"/>
  <c r="L722" i="2"/>
  <c r="J722" i="2"/>
  <c r="H722" i="2"/>
  <c r="L376" i="2"/>
  <c r="J376" i="2"/>
  <c r="H376" i="2"/>
  <c r="L1034" i="2"/>
  <c r="J1034" i="2"/>
  <c r="H1034" i="2"/>
  <c r="L1381" i="2"/>
  <c r="J1381" i="2"/>
  <c r="H1381" i="2"/>
  <c r="L721" i="2"/>
  <c r="J721" i="2"/>
  <c r="H721" i="2"/>
  <c r="L1048" i="2"/>
  <c r="J1048" i="2"/>
  <c r="H1048" i="2"/>
  <c r="L1458" i="2"/>
  <c r="J1458" i="2"/>
  <c r="H1458" i="2"/>
  <c r="L956" i="2"/>
  <c r="J956" i="2"/>
  <c r="H956" i="2"/>
  <c r="L720" i="2"/>
  <c r="J720" i="2"/>
  <c r="H720" i="2"/>
  <c r="L375" i="2"/>
  <c r="J375" i="2"/>
  <c r="H375" i="2"/>
  <c r="L1033" i="2"/>
  <c r="J1033" i="2"/>
  <c r="H1033" i="2"/>
  <c r="L1380" i="2"/>
  <c r="J1380" i="2"/>
  <c r="H1380" i="2"/>
  <c r="L719" i="2"/>
  <c r="J719" i="2"/>
  <c r="H719" i="2"/>
  <c r="L1047" i="2"/>
  <c r="J1047" i="2"/>
  <c r="H1047" i="2"/>
  <c r="L1457" i="2"/>
  <c r="J1457" i="2"/>
  <c r="H1457" i="2"/>
  <c r="L1379" i="2"/>
  <c r="J1379" i="2"/>
  <c r="H1379" i="2"/>
  <c r="L718" i="2"/>
  <c r="J718" i="2"/>
  <c r="H718" i="2"/>
  <c r="L374" i="2"/>
  <c r="J374" i="2"/>
  <c r="H374" i="2"/>
  <c r="L1032" i="2"/>
  <c r="J1032" i="2"/>
  <c r="H1032" i="2"/>
  <c r="L955" i="2"/>
  <c r="J955" i="2"/>
  <c r="H955" i="2"/>
  <c r="L717" i="2"/>
  <c r="J717" i="2"/>
  <c r="H717" i="2"/>
  <c r="L1046" i="2"/>
  <c r="J1046" i="2"/>
  <c r="H1046" i="2"/>
  <c r="L1456" i="2"/>
  <c r="J1456" i="2"/>
  <c r="H1456" i="2"/>
  <c r="L1378" i="2"/>
  <c r="J1378" i="2"/>
  <c r="H1378" i="2"/>
  <c r="L716" i="2"/>
  <c r="J716" i="2"/>
  <c r="H716" i="2"/>
  <c r="L373" i="2"/>
  <c r="J373" i="2"/>
  <c r="H373" i="2"/>
  <c r="L1031" i="2"/>
  <c r="J1031" i="2"/>
  <c r="H1031" i="2"/>
  <c r="L954" i="2"/>
  <c r="J954" i="2"/>
  <c r="H954" i="2"/>
  <c r="L715" i="2"/>
  <c r="J715" i="2"/>
  <c r="H715" i="2"/>
  <c r="L1045" i="2"/>
  <c r="J1045" i="2"/>
  <c r="H1045" i="2"/>
  <c r="L1455" i="2"/>
  <c r="J1455" i="2"/>
  <c r="H1455" i="2"/>
  <c r="L1377" i="2"/>
  <c r="J1377" i="2"/>
  <c r="H1377" i="2"/>
  <c r="L714" i="2"/>
  <c r="J714" i="2"/>
  <c r="H714" i="2"/>
  <c r="L372" i="2"/>
  <c r="J372" i="2"/>
  <c r="H372" i="2"/>
  <c r="L1030" i="2"/>
  <c r="J1030" i="2"/>
  <c r="H1030" i="2"/>
  <c r="L953" i="2"/>
  <c r="J953" i="2"/>
  <c r="H953" i="2"/>
  <c r="L713" i="2"/>
  <c r="J713" i="2"/>
  <c r="H713" i="2"/>
  <c r="L1044" i="2"/>
  <c r="J1044" i="2"/>
  <c r="H1044" i="2"/>
  <c r="L1454" i="2"/>
  <c r="J1454" i="2"/>
  <c r="H1454" i="2"/>
  <c r="L1376" i="2"/>
  <c r="J1376" i="2"/>
  <c r="H1376" i="2"/>
  <c r="L712" i="2"/>
  <c r="J712" i="2"/>
  <c r="H712" i="2"/>
  <c r="L371" i="2"/>
  <c r="J371" i="2"/>
  <c r="H371" i="2"/>
  <c r="L1029" i="2"/>
  <c r="J1029" i="2"/>
  <c r="H1029" i="2"/>
  <c r="L952" i="2"/>
  <c r="J952" i="2"/>
  <c r="H952" i="2"/>
  <c r="L711" i="2"/>
  <c r="J711" i="2"/>
  <c r="H711" i="2"/>
  <c r="L1043" i="2"/>
  <c r="J1043" i="2"/>
  <c r="H1043" i="2"/>
  <c r="L1453" i="2"/>
  <c r="J1453" i="2"/>
  <c r="H1453" i="2"/>
  <c r="L1375" i="2"/>
  <c r="J1375" i="2"/>
  <c r="H1375" i="2"/>
  <c r="L710" i="2"/>
  <c r="J710" i="2"/>
  <c r="H710" i="2"/>
  <c r="L370" i="2"/>
  <c r="J370" i="2"/>
  <c r="H370" i="2"/>
  <c r="L1028" i="2"/>
  <c r="J1028" i="2"/>
  <c r="H1028" i="2"/>
  <c r="L951" i="2"/>
  <c r="J951" i="2"/>
  <c r="H951" i="2"/>
  <c r="L709" i="2"/>
  <c r="J709" i="2"/>
  <c r="H709" i="2"/>
  <c r="L1042" i="2"/>
  <c r="J1042" i="2"/>
  <c r="H1042" i="2"/>
  <c r="L1452" i="2"/>
  <c r="J1452" i="2"/>
  <c r="H1452" i="2"/>
  <c r="L1374" i="2"/>
  <c r="J1374" i="2"/>
  <c r="H1374" i="2"/>
  <c r="L708" i="2"/>
  <c r="J708" i="2"/>
  <c r="H708" i="2"/>
  <c r="L369" i="2"/>
  <c r="J369" i="2"/>
  <c r="H369" i="2"/>
  <c r="L1027" i="2"/>
  <c r="J1027" i="2"/>
  <c r="H1027" i="2"/>
  <c r="L950" i="2"/>
  <c r="J950" i="2"/>
  <c r="H950" i="2"/>
  <c r="L707" i="2"/>
  <c r="J707" i="2"/>
  <c r="H707" i="2"/>
  <c r="L1041" i="2"/>
  <c r="J1041" i="2"/>
  <c r="H1041" i="2"/>
  <c r="L1451" i="2"/>
  <c r="J1451" i="2"/>
  <c r="H1451" i="2"/>
  <c r="L1373" i="2"/>
  <c r="J1373" i="2"/>
  <c r="H1373" i="2"/>
  <c r="L706" i="2"/>
  <c r="J706" i="2"/>
  <c r="H706" i="2"/>
  <c r="L368" i="2"/>
  <c r="J368" i="2"/>
  <c r="H368" i="2"/>
  <c r="L1026" i="2"/>
  <c r="J1026" i="2"/>
  <c r="H1026" i="2"/>
  <c r="L949" i="2"/>
  <c r="J949" i="2"/>
  <c r="H949" i="2"/>
  <c r="L705" i="2"/>
  <c r="J705" i="2"/>
  <c r="H705" i="2"/>
  <c r="L1040" i="2"/>
  <c r="J1040" i="2"/>
  <c r="H1040" i="2"/>
  <c r="L1450" i="2"/>
  <c r="J1450" i="2"/>
  <c r="H1450" i="2"/>
  <c r="L1372" i="2"/>
  <c r="J1372" i="2"/>
  <c r="H1372" i="2"/>
  <c r="L704" i="2"/>
  <c r="J704" i="2"/>
  <c r="H704" i="2"/>
  <c r="L367" i="2"/>
  <c r="J367" i="2"/>
  <c r="H367" i="2"/>
  <c r="L1025" i="2"/>
  <c r="J1025" i="2"/>
  <c r="H1025" i="2"/>
  <c r="L948" i="2"/>
  <c r="J948" i="2"/>
  <c r="H948" i="2"/>
  <c r="L703" i="2"/>
  <c r="J703" i="2"/>
  <c r="H703" i="2"/>
  <c r="L1039" i="2"/>
  <c r="J1039" i="2"/>
  <c r="H1039" i="2"/>
  <c r="L1449" i="2"/>
  <c r="J1449" i="2"/>
  <c r="H1449" i="2"/>
  <c r="L1371" i="2"/>
  <c r="J1371" i="2"/>
  <c r="H1371" i="2"/>
  <c r="L702" i="2"/>
  <c r="J702" i="2"/>
  <c r="H702" i="2"/>
  <c r="L366" i="2"/>
  <c r="J366" i="2"/>
  <c r="H366" i="2"/>
  <c r="L1024" i="2"/>
  <c r="J1024" i="2"/>
  <c r="H1024" i="2"/>
  <c r="L947" i="2"/>
  <c r="J947" i="2"/>
  <c r="H947" i="2"/>
  <c r="L701" i="2"/>
  <c r="J701" i="2"/>
  <c r="H701" i="2"/>
  <c r="L365" i="2"/>
  <c r="J365" i="2"/>
  <c r="H365" i="2"/>
  <c r="L1448" i="2"/>
  <c r="J1448" i="2"/>
  <c r="H1448" i="2"/>
  <c r="L1370" i="2"/>
  <c r="J1370" i="2"/>
  <c r="H1370" i="2"/>
  <c r="L700" i="2"/>
  <c r="J700" i="2"/>
  <c r="H700" i="2"/>
  <c r="L364" i="2"/>
  <c r="J364" i="2"/>
  <c r="H364" i="2"/>
  <c r="L1023" i="2"/>
  <c r="J1023" i="2"/>
  <c r="H1023" i="2"/>
  <c r="L946" i="2"/>
  <c r="J946" i="2"/>
  <c r="H946" i="2"/>
  <c r="L699" i="2"/>
  <c r="J699" i="2"/>
  <c r="H699" i="2"/>
  <c r="L363" i="2"/>
  <c r="J363" i="2"/>
  <c r="H363" i="2"/>
  <c r="L1447" i="2"/>
  <c r="J1447" i="2"/>
  <c r="H1447" i="2"/>
  <c r="L1369" i="2"/>
  <c r="J1369" i="2"/>
  <c r="H1369" i="2"/>
  <c r="L698" i="2"/>
  <c r="J698" i="2"/>
  <c r="H698" i="2"/>
  <c r="L362" i="2"/>
  <c r="J362" i="2"/>
  <c r="H362" i="2"/>
  <c r="L1022" i="2"/>
  <c r="J1022" i="2"/>
  <c r="H1022" i="2"/>
  <c r="L945" i="2"/>
  <c r="J945" i="2"/>
  <c r="H945" i="2"/>
  <c r="L697" i="2"/>
  <c r="J697" i="2"/>
  <c r="H697" i="2"/>
  <c r="L361" i="2"/>
  <c r="J361" i="2"/>
  <c r="H361" i="2"/>
  <c r="L1446" i="2"/>
  <c r="J1446" i="2"/>
  <c r="H1446" i="2"/>
  <c r="L1368" i="2"/>
  <c r="J1368" i="2"/>
  <c r="H1368" i="2"/>
  <c r="L696" i="2"/>
  <c r="J696" i="2"/>
  <c r="H696" i="2"/>
  <c r="L360" i="2"/>
  <c r="J360" i="2"/>
  <c r="H360" i="2"/>
  <c r="L1021" i="2"/>
  <c r="J1021" i="2"/>
  <c r="H1021" i="2"/>
  <c r="L944" i="2"/>
  <c r="J944" i="2"/>
  <c r="H944" i="2"/>
  <c r="L695" i="2"/>
  <c r="J695" i="2"/>
  <c r="H695" i="2"/>
  <c r="L359" i="2"/>
  <c r="J359" i="2"/>
  <c r="H359" i="2"/>
  <c r="L1445" i="2"/>
  <c r="J1445" i="2"/>
  <c r="H1445" i="2"/>
  <c r="L1367" i="2"/>
  <c r="J1367" i="2"/>
  <c r="H1367" i="2"/>
  <c r="L694" i="2"/>
  <c r="J694" i="2"/>
  <c r="H694" i="2"/>
  <c r="L358" i="2"/>
  <c r="J358" i="2"/>
  <c r="H358" i="2"/>
  <c r="L1020" i="2"/>
  <c r="J1020" i="2"/>
  <c r="H1020" i="2"/>
  <c r="L943" i="2"/>
  <c r="J943" i="2"/>
  <c r="H943" i="2"/>
  <c r="L693" i="2"/>
  <c r="J693" i="2"/>
  <c r="H693" i="2"/>
  <c r="L357" i="2"/>
  <c r="J357" i="2"/>
  <c r="H357" i="2"/>
  <c r="L1444" i="2"/>
  <c r="J1444" i="2"/>
  <c r="H1444" i="2"/>
  <c r="L1366" i="2"/>
  <c r="J1366" i="2"/>
  <c r="H1366" i="2"/>
  <c r="L692" i="2"/>
  <c r="J692" i="2"/>
  <c r="H692" i="2"/>
  <c r="L356" i="2"/>
  <c r="J356" i="2"/>
  <c r="H356" i="2"/>
  <c r="L1019" i="2"/>
  <c r="J1019" i="2"/>
  <c r="H1019" i="2"/>
  <c r="L942" i="2"/>
  <c r="J942" i="2"/>
  <c r="H942" i="2"/>
  <c r="L691" i="2"/>
  <c r="J691" i="2"/>
  <c r="H691" i="2"/>
  <c r="L355" i="2"/>
  <c r="J355" i="2"/>
  <c r="H355" i="2"/>
  <c r="L1443" i="2"/>
  <c r="J1443" i="2"/>
  <c r="H1443" i="2"/>
  <c r="L1365" i="2"/>
  <c r="J1365" i="2"/>
  <c r="H1365" i="2"/>
  <c r="L690" i="2"/>
  <c r="J690" i="2"/>
  <c r="H690" i="2"/>
  <c r="L354" i="2"/>
  <c r="J354" i="2"/>
  <c r="H354" i="2"/>
  <c r="L1018" i="2"/>
  <c r="J1018" i="2"/>
  <c r="H1018" i="2"/>
  <c r="L1364" i="2"/>
  <c r="J1364" i="2"/>
  <c r="H1364" i="2"/>
  <c r="L689" i="2"/>
  <c r="J689" i="2"/>
  <c r="H689" i="2"/>
  <c r="L353" i="2"/>
  <c r="J353" i="2"/>
  <c r="H353" i="2"/>
  <c r="L1442" i="2"/>
  <c r="J1442" i="2"/>
  <c r="H1442" i="2"/>
  <c r="L1363" i="2"/>
  <c r="J1363" i="2"/>
  <c r="H1363" i="2"/>
  <c r="L688" i="2"/>
  <c r="J688" i="2"/>
  <c r="H688" i="2"/>
  <c r="L352" i="2"/>
  <c r="J352" i="2"/>
  <c r="H352" i="2"/>
  <c r="L1017" i="2"/>
  <c r="J1017" i="2"/>
  <c r="H1017" i="2"/>
  <c r="L569" i="2"/>
  <c r="J569" i="2"/>
  <c r="H569" i="2"/>
  <c r="L687" i="2"/>
  <c r="J687" i="2"/>
  <c r="H687" i="2"/>
  <c r="L351" i="2"/>
  <c r="J351" i="2"/>
  <c r="H351" i="2"/>
  <c r="L1441" i="2"/>
  <c r="J1441" i="2"/>
  <c r="H1441" i="2"/>
  <c r="L1362" i="2"/>
  <c r="J1362" i="2"/>
  <c r="H1362" i="2"/>
  <c r="L686" i="2"/>
  <c r="J686" i="2"/>
  <c r="H686" i="2"/>
  <c r="L350" i="2"/>
  <c r="J350" i="2"/>
  <c r="H350" i="2"/>
  <c r="L1016" i="2"/>
  <c r="J1016" i="2"/>
  <c r="H1016" i="2"/>
  <c r="L568" i="2"/>
  <c r="J568" i="2"/>
  <c r="H568" i="2"/>
  <c r="L685" i="2"/>
  <c r="J685" i="2"/>
  <c r="H685" i="2"/>
  <c r="L349" i="2"/>
  <c r="J349" i="2"/>
  <c r="H349" i="2"/>
  <c r="L1440" i="2"/>
  <c r="J1440" i="2"/>
  <c r="H1440" i="2"/>
  <c r="L1361" i="2"/>
  <c r="J1361" i="2"/>
  <c r="H1361" i="2"/>
  <c r="L684" i="2"/>
  <c r="J684" i="2"/>
  <c r="H684" i="2"/>
  <c r="L348" i="2"/>
  <c r="J348" i="2"/>
  <c r="H348" i="2"/>
  <c r="L1015" i="2"/>
  <c r="J1015" i="2"/>
  <c r="H1015" i="2"/>
  <c r="L567" i="2"/>
  <c r="J567" i="2"/>
  <c r="H567" i="2"/>
  <c r="L683" i="2"/>
  <c r="J683" i="2"/>
  <c r="H683" i="2"/>
  <c r="L347" i="2"/>
  <c r="J347" i="2"/>
  <c r="H347" i="2"/>
  <c r="L1439" i="2"/>
  <c r="J1439" i="2"/>
  <c r="H1439" i="2"/>
  <c r="L1360" i="2"/>
  <c r="J1360" i="2"/>
  <c r="H1360" i="2"/>
  <c r="L682" i="2"/>
  <c r="J682" i="2"/>
  <c r="H682" i="2"/>
  <c r="L346" i="2"/>
  <c r="J346" i="2"/>
  <c r="H346" i="2"/>
  <c r="L1014" i="2"/>
  <c r="J1014" i="2"/>
  <c r="H1014" i="2"/>
  <c r="L566" i="2"/>
  <c r="J566" i="2"/>
  <c r="H566" i="2"/>
  <c r="L681" i="2"/>
  <c r="J681" i="2"/>
  <c r="H681" i="2"/>
  <c r="L345" i="2"/>
  <c r="J345" i="2"/>
  <c r="H345" i="2"/>
  <c r="L1438" i="2"/>
  <c r="J1438" i="2"/>
  <c r="H1438" i="2"/>
  <c r="L1359" i="2"/>
  <c r="J1359" i="2"/>
  <c r="H1359" i="2"/>
  <c r="L680" i="2"/>
  <c r="J680" i="2"/>
  <c r="H680" i="2"/>
  <c r="L344" i="2"/>
  <c r="J344" i="2"/>
  <c r="H344" i="2"/>
  <c r="L1013" i="2"/>
  <c r="J1013" i="2"/>
  <c r="H1013" i="2"/>
  <c r="L565" i="2"/>
  <c r="J565" i="2"/>
  <c r="H565" i="2"/>
  <c r="L679" i="2"/>
  <c r="J679" i="2"/>
  <c r="H679" i="2"/>
  <c r="L343" i="2"/>
  <c r="J343" i="2"/>
  <c r="H343" i="2"/>
  <c r="L1437" i="2"/>
  <c r="J1437" i="2"/>
  <c r="H1437" i="2"/>
  <c r="L1358" i="2"/>
  <c r="J1358" i="2"/>
  <c r="H1358" i="2"/>
  <c r="L678" i="2"/>
  <c r="J678" i="2"/>
  <c r="H678" i="2"/>
  <c r="L342" i="2"/>
  <c r="J342" i="2"/>
  <c r="H342" i="2"/>
  <c r="L1012" i="2"/>
  <c r="J1012" i="2"/>
  <c r="H1012" i="2"/>
  <c r="L564" i="2"/>
  <c r="J564" i="2"/>
  <c r="H564" i="2"/>
  <c r="L677" i="2"/>
  <c r="J677" i="2"/>
  <c r="H677" i="2"/>
  <c r="L341" i="2"/>
  <c r="J341" i="2"/>
  <c r="H341" i="2"/>
  <c r="L1436" i="2"/>
  <c r="J1436" i="2"/>
  <c r="H1436" i="2"/>
  <c r="L1357" i="2"/>
  <c r="J1357" i="2"/>
  <c r="H1357" i="2"/>
  <c r="L676" i="2"/>
  <c r="J676" i="2"/>
  <c r="H676" i="2"/>
  <c r="L340" i="2"/>
  <c r="J340" i="2"/>
  <c r="H340" i="2"/>
  <c r="L1011" i="2"/>
  <c r="J1011" i="2"/>
  <c r="H1011" i="2"/>
  <c r="L563" i="2"/>
  <c r="J563" i="2"/>
  <c r="H563" i="2"/>
  <c r="L675" i="2"/>
  <c r="J675" i="2"/>
  <c r="H675" i="2"/>
  <c r="L339" i="2"/>
  <c r="J339" i="2"/>
  <c r="H339" i="2"/>
  <c r="L1435" i="2"/>
  <c r="J1435" i="2"/>
  <c r="H1435" i="2"/>
  <c r="L562" i="2"/>
  <c r="J562" i="2"/>
  <c r="H562" i="2"/>
  <c r="L674" i="2"/>
  <c r="J674" i="2"/>
  <c r="H674" i="2"/>
  <c r="L338" i="2"/>
  <c r="J338" i="2"/>
  <c r="H338" i="2"/>
  <c r="L1010" i="2"/>
  <c r="J1010" i="2"/>
  <c r="H1010" i="2"/>
  <c r="L1356" i="2"/>
  <c r="J1356" i="2"/>
  <c r="H1356" i="2"/>
  <c r="L673" i="2"/>
  <c r="J673" i="2"/>
  <c r="H673" i="2"/>
  <c r="L337" i="2"/>
  <c r="J337" i="2"/>
  <c r="H337" i="2"/>
  <c r="L1434" i="2"/>
  <c r="J1434" i="2"/>
  <c r="H1434" i="2"/>
  <c r="L1355" i="2"/>
  <c r="J1355" i="2"/>
  <c r="H1355" i="2"/>
  <c r="L672" i="2"/>
  <c r="J672" i="2"/>
  <c r="H672" i="2"/>
  <c r="L336" i="2"/>
  <c r="J336" i="2"/>
  <c r="H336" i="2"/>
  <c r="L1009" i="2"/>
  <c r="J1009" i="2"/>
  <c r="H1009" i="2"/>
  <c r="L561" i="2"/>
  <c r="J561" i="2"/>
  <c r="H561" i="2"/>
  <c r="L671" i="2"/>
  <c r="J671" i="2"/>
  <c r="H671" i="2"/>
  <c r="L335" i="2"/>
  <c r="J335" i="2"/>
  <c r="H335" i="2"/>
  <c r="L1433" i="2"/>
  <c r="J1433" i="2"/>
  <c r="H1433" i="2"/>
  <c r="L1354" i="2"/>
  <c r="J1354" i="2"/>
  <c r="H1354" i="2"/>
  <c r="L670" i="2"/>
  <c r="J670" i="2"/>
  <c r="H670" i="2"/>
  <c r="L334" i="2"/>
  <c r="J334" i="2"/>
  <c r="H334" i="2"/>
  <c r="L1008" i="2"/>
  <c r="J1008" i="2"/>
  <c r="H1008" i="2"/>
  <c r="L560" i="2"/>
  <c r="J560" i="2"/>
  <c r="H560" i="2"/>
  <c r="L669" i="2"/>
  <c r="J669" i="2"/>
  <c r="H669" i="2"/>
  <c r="L333" i="2"/>
  <c r="J333" i="2"/>
  <c r="H333" i="2"/>
  <c r="L1432" i="2"/>
  <c r="J1432" i="2"/>
  <c r="H1432" i="2"/>
  <c r="L1353" i="2"/>
  <c r="J1353" i="2"/>
  <c r="H1353" i="2"/>
  <c r="L668" i="2"/>
  <c r="J668" i="2"/>
  <c r="H668" i="2"/>
  <c r="L332" i="2"/>
  <c r="J332" i="2"/>
  <c r="H332" i="2"/>
  <c r="L1007" i="2"/>
  <c r="J1007" i="2"/>
  <c r="H1007" i="2"/>
  <c r="L559" i="2"/>
  <c r="J559" i="2"/>
  <c r="H559" i="2"/>
  <c r="L667" i="2"/>
  <c r="J667" i="2"/>
  <c r="H667" i="2"/>
  <c r="L331" i="2"/>
  <c r="J331" i="2"/>
  <c r="H331" i="2"/>
  <c r="L1431" i="2"/>
  <c r="J1431" i="2"/>
  <c r="H1431" i="2"/>
  <c r="L1352" i="2"/>
  <c r="J1352" i="2"/>
  <c r="H1352" i="2"/>
  <c r="L666" i="2"/>
  <c r="J666" i="2"/>
  <c r="H666" i="2"/>
  <c r="L330" i="2"/>
  <c r="J330" i="2"/>
  <c r="H330" i="2"/>
  <c r="L1006" i="2"/>
  <c r="J1006" i="2"/>
  <c r="H1006" i="2"/>
  <c r="L558" i="2"/>
  <c r="J558" i="2"/>
  <c r="H558" i="2"/>
  <c r="L665" i="2"/>
  <c r="J665" i="2"/>
  <c r="H665" i="2"/>
  <c r="L329" i="2"/>
  <c r="J329" i="2"/>
  <c r="H329" i="2"/>
  <c r="L1430" i="2"/>
  <c r="J1430" i="2"/>
  <c r="H1430" i="2"/>
  <c r="L1351" i="2"/>
  <c r="J1351" i="2"/>
  <c r="H1351" i="2"/>
  <c r="L664" i="2"/>
  <c r="J664" i="2"/>
  <c r="H664" i="2"/>
  <c r="L328" i="2"/>
  <c r="J328" i="2"/>
  <c r="H328" i="2"/>
  <c r="L1005" i="2"/>
  <c r="J1005" i="2"/>
  <c r="H1005" i="2"/>
  <c r="L557" i="2"/>
  <c r="J557" i="2"/>
  <c r="H557" i="2"/>
  <c r="L663" i="2"/>
  <c r="J663" i="2"/>
  <c r="H663" i="2"/>
  <c r="L327" i="2"/>
  <c r="J327" i="2"/>
  <c r="H327" i="2"/>
  <c r="L1429" i="2"/>
  <c r="J1429" i="2"/>
  <c r="H1429" i="2"/>
  <c r="L1350" i="2"/>
  <c r="J1350" i="2"/>
  <c r="H1350" i="2"/>
  <c r="L662" i="2"/>
  <c r="J662" i="2"/>
  <c r="H662" i="2"/>
  <c r="L326" i="2"/>
  <c r="J326" i="2"/>
  <c r="H326" i="2"/>
  <c r="L1004" i="2"/>
  <c r="J1004" i="2"/>
  <c r="H1004" i="2"/>
  <c r="L556" i="2"/>
  <c r="J556" i="2"/>
  <c r="H556" i="2"/>
  <c r="L661" i="2"/>
  <c r="J661" i="2"/>
  <c r="H661" i="2"/>
  <c r="L325" i="2"/>
  <c r="J325" i="2"/>
  <c r="H325" i="2"/>
  <c r="L1428" i="2"/>
  <c r="J1428" i="2"/>
  <c r="H1428" i="2"/>
  <c r="L1349" i="2"/>
  <c r="J1349" i="2"/>
  <c r="H1349" i="2"/>
  <c r="L660" i="2"/>
  <c r="J660" i="2"/>
  <c r="H660" i="2"/>
  <c r="L324" i="2"/>
  <c r="J324" i="2"/>
  <c r="H324" i="2"/>
  <c r="L1003" i="2"/>
  <c r="J1003" i="2"/>
  <c r="H1003" i="2"/>
  <c r="L555" i="2"/>
  <c r="J555" i="2"/>
  <c r="H555" i="2"/>
  <c r="L659" i="2"/>
  <c r="J659" i="2"/>
  <c r="H659" i="2"/>
  <c r="L323" i="2"/>
  <c r="J323" i="2"/>
  <c r="H323" i="2"/>
  <c r="L1427" i="2"/>
  <c r="J1427" i="2"/>
  <c r="H1427" i="2"/>
  <c r="L1348" i="2"/>
  <c r="J1348" i="2"/>
  <c r="H1348" i="2"/>
  <c r="L658" i="2"/>
  <c r="J658" i="2"/>
  <c r="H658" i="2"/>
  <c r="L322" i="2"/>
  <c r="J322" i="2"/>
  <c r="H322" i="2"/>
  <c r="L1002" i="2"/>
  <c r="J1002" i="2"/>
  <c r="H1002" i="2"/>
  <c r="L1347" i="2"/>
  <c r="J1347" i="2"/>
  <c r="H1347" i="2"/>
  <c r="L657" i="2"/>
  <c r="J657" i="2"/>
  <c r="H657" i="2"/>
  <c r="L321" i="2"/>
  <c r="J321" i="2"/>
  <c r="H321" i="2"/>
  <c r="L1426" i="2"/>
  <c r="J1426" i="2"/>
  <c r="H1426" i="2"/>
  <c r="L554" i="2"/>
  <c r="J554" i="2"/>
  <c r="H554" i="2"/>
  <c r="L656" i="2"/>
  <c r="J656" i="2"/>
  <c r="H656" i="2"/>
  <c r="L320" i="2"/>
  <c r="J320" i="2"/>
  <c r="H320" i="2"/>
  <c r="L1001" i="2"/>
  <c r="J1001" i="2"/>
  <c r="H1001" i="2"/>
  <c r="L1346" i="2"/>
  <c r="J1346" i="2"/>
  <c r="H1346" i="2"/>
  <c r="L655" i="2"/>
  <c r="J655" i="2"/>
  <c r="H655" i="2"/>
  <c r="L319" i="2"/>
  <c r="J319" i="2"/>
  <c r="H319" i="2"/>
  <c r="L1425" i="2"/>
  <c r="J1425" i="2"/>
  <c r="H1425" i="2"/>
  <c r="L553" i="2"/>
  <c r="J553" i="2"/>
  <c r="H553" i="2"/>
  <c r="L654" i="2"/>
  <c r="J654" i="2"/>
  <c r="H654" i="2"/>
  <c r="L318" i="2"/>
  <c r="J318" i="2"/>
  <c r="H318" i="2"/>
  <c r="L1000" i="2"/>
  <c r="J1000" i="2"/>
  <c r="H1000" i="2"/>
  <c r="L1345" i="2"/>
  <c r="J1345" i="2"/>
  <c r="H1345" i="2"/>
  <c r="L653" i="2"/>
  <c r="J653" i="2"/>
  <c r="H653" i="2"/>
  <c r="L317" i="2"/>
  <c r="J317" i="2"/>
  <c r="H317" i="2"/>
  <c r="L1424" i="2"/>
  <c r="J1424" i="2"/>
  <c r="H1424" i="2"/>
  <c r="L552" i="2"/>
  <c r="J552" i="2"/>
  <c r="H552" i="2"/>
  <c r="L652" i="2"/>
  <c r="J652" i="2"/>
  <c r="H652" i="2"/>
  <c r="L316" i="2"/>
  <c r="J316" i="2"/>
  <c r="H316" i="2"/>
  <c r="L999" i="2"/>
  <c r="J999" i="2"/>
  <c r="H999" i="2"/>
  <c r="L1344" i="2"/>
  <c r="J1344" i="2"/>
  <c r="H1344" i="2"/>
  <c r="L651" i="2"/>
  <c r="J651" i="2"/>
  <c r="H651" i="2"/>
  <c r="L315" i="2"/>
  <c r="J315" i="2"/>
  <c r="H315" i="2"/>
  <c r="L1423" i="2"/>
  <c r="J1423" i="2"/>
  <c r="H1423" i="2"/>
  <c r="L551" i="2"/>
  <c r="J551" i="2"/>
  <c r="H551" i="2"/>
  <c r="L650" i="2"/>
  <c r="J650" i="2"/>
  <c r="H650" i="2"/>
  <c r="L314" i="2"/>
  <c r="J314" i="2"/>
  <c r="H314" i="2"/>
  <c r="L998" i="2"/>
  <c r="J998" i="2"/>
  <c r="H998" i="2"/>
  <c r="L1343" i="2"/>
  <c r="J1343" i="2"/>
  <c r="H1343" i="2"/>
  <c r="L649" i="2"/>
  <c r="J649" i="2"/>
  <c r="H649" i="2"/>
  <c r="L313" i="2"/>
  <c r="J313" i="2"/>
  <c r="H313" i="2"/>
  <c r="L1422" i="2"/>
  <c r="J1422" i="2"/>
  <c r="H1422" i="2"/>
  <c r="L550" i="2"/>
  <c r="J550" i="2"/>
  <c r="H550" i="2"/>
  <c r="L648" i="2"/>
  <c r="J648" i="2"/>
  <c r="H648" i="2"/>
  <c r="L312" i="2"/>
  <c r="J312" i="2"/>
  <c r="H312" i="2"/>
  <c r="L997" i="2"/>
  <c r="J997" i="2"/>
  <c r="H997" i="2"/>
  <c r="L1342" i="2"/>
  <c r="J1342" i="2"/>
  <c r="H1342" i="2"/>
  <c r="L647" i="2"/>
  <c r="J647" i="2"/>
  <c r="H647" i="2"/>
  <c r="L311" i="2"/>
  <c r="J311" i="2"/>
  <c r="H311" i="2"/>
  <c r="L1421" i="2"/>
  <c r="J1421" i="2"/>
  <c r="H1421" i="2"/>
  <c r="L549" i="2"/>
  <c r="J549" i="2"/>
  <c r="H549" i="2"/>
  <c r="L646" i="2"/>
  <c r="J646" i="2"/>
  <c r="H646" i="2"/>
  <c r="L310" i="2"/>
  <c r="J310" i="2"/>
  <c r="H310" i="2"/>
  <c r="L996" i="2"/>
  <c r="J996" i="2"/>
  <c r="H996" i="2"/>
  <c r="L1341" i="2"/>
  <c r="J1341" i="2"/>
  <c r="H1341" i="2"/>
  <c r="L645" i="2"/>
  <c r="J645" i="2"/>
  <c r="H645" i="2"/>
  <c r="L309" i="2"/>
  <c r="J309" i="2"/>
  <c r="H309" i="2"/>
  <c r="L1420" i="2"/>
  <c r="J1420" i="2"/>
  <c r="H1420" i="2"/>
  <c r="L548" i="2"/>
  <c r="J548" i="2"/>
  <c r="H548" i="2"/>
  <c r="L644" i="2"/>
  <c r="J644" i="2"/>
  <c r="H644" i="2"/>
  <c r="L308" i="2"/>
  <c r="J308" i="2"/>
  <c r="H308" i="2"/>
  <c r="L995" i="2"/>
  <c r="J995" i="2"/>
  <c r="H995" i="2"/>
  <c r="L1340" i="2"/>
  <c r="J1340" i="2"/>
  <c r="H1340" i="2"/>
  <c r="L643" i="2"/>
  <c r="J643" i="2"/>
  <c r="H643" i="2"/>
  <c r="L307" i="2"/>
  <c r="J307" i="2"/>
  <c r="H307" i="2"/>
  <c r="L1419" i="2"/>
  <c r="J1419" i="2"/>
  <c r="H1419" i="2"/>
  <c r="L547" i="2"/>
  <c r="J547" i="2"/>
  <c r="H547" i="2"/>
  <c r="L642" i="2"/>
  <c r="J642" i="2"/>
  <c r="H642" i="2"/>
  <c r="L306" i="2"/>
  <c r="J306" i="2"/>
  <c r="H306" i="2"/>
  <c r="L994" i="2"/>
  <c r="J994" i="2"/>
  <c r="H994" i="2"/>
  <c r="L1339" i="2"/>
  <c r="J1339" i="2"/>
  <c r="H1339" i="2"/>
  <c r="L641" i="2"/>
  <c r="J641" i="2"/>
  <c r="H641" i="2"/>
  <c r="L305" i="2"/>
  <c r="J305" i="2"/>
  <c r="H305" i="2"/>
  <c r="L1418" i="2"/>
  <c r="J1418" i="2"/>
  <c r="H1418" i="2"/>
  <c r="L546" i="2"/>
  <c r="J546" i="2"/>
  <c r="H546" i="2"/>
  <c r="L640" i="2"/>
  <c r="J640" i="2"/>
  <c r="H640" i="2"/>
  <c r="L304" i="2"/>
  <c r="J304" i="2"/>
  <c r="H304" i="2"/>
  <c r="L993" i="2"/>
  <c r="J993" i="2"/>
  <c r="H993" i="2"/>
  <c r="L1338" i="2"/>
  <c r="J1338" i="2"/>
  <c r="H1338" i="2"/>
  <c r="L639" i="2"/>
  <c r="J639" i="2"/>
  <c r="H639" i="2"/>
  <c r="L303" i="2"/>
  <c r="J303" i="2"/>
  <c r="H303" i="2"/>
  <c r="L1417" i="2"/>
  <c r="J1417" i="2"/>
  <c r="H1417" i="2"/>
  <c r="L545" i="2"/>
  <c r="J545" i="2"/>
  <c r="H545" i="2"/>
  <c r="L638" i="2"/>
  <c r="J638" i="2"/>
  <c r="H638" i="2"/>
  <c r="L302" i="2"/>
  <c r="J302" i="2"/>
  <c r="H302" i="2"/>
  <c r="L992" i="2"/>
  <c r="J992" i="2"/>
  <c r="H992" i="2"/>
  <c r="L1337" i="2"/>
  <c r="J1337" i="2"/>
  <c r="H1337" i="2"/>
  <c r="L637" i="2"/>
  <c r="J637" i="2"/>
  <c r="H637" i="2"/>
  <c r="L301" i="2"/>
  <c r="J301" i="2"/>
  <c r="H301" i="2"/>
  <c r="L1416" i="2"/>
  <c r="J1416" i="2"/>
  <c r="H1416" i="2"/>
  <c r="L544" i="2"/>
  <c r="J544" i="2"/>
  <c r="H544" i="2"/>
  <c r="L636" i="2"/>
  <c r="J636" i="2"/>
  <c r="H636" i="2"/>
  <c r="L300" i="2"/>
  <c r="J300" i="2"/>
  <c r="H300" i="2"/>
  <c r="L991" i="2"/>
  <c r="J991" i="2"/>
  <c r="H991" i="2"/>
  <c r="L1336" i="2"/>
  <c r="J1336" i="2"/>
  <c r="H1336" i="2"/>
  <c r="L635" i="2"/>
  <c r="J635" i="2"/>
  <c r="H635" i="2"/>
  <c r="L299" i="2"/>
  <c r="J299" i="2"/>
  <c r="H299" i="2"/>
  <c r="L1415" i="2"/>
  <c r="J1415" i="2"/>
  <c r="H1415" i="2"/>
  <c r="L543" i="2"/>
  <c r="J543" i="2"/>
  <c r="H543" i="2"/>
  <c r="L634" i="2"/>
  <c r="J634" i="2"/>
  <c r="H634" i="2"/>
  <c r="L298" i="2"/>
  <c r="J298" i="2"/>
  <c r="H298" i="2"/>
  <c r="L990" i="2"/>
  <c r="J990" i="2"/>
  <c r="H990" i="2"/>
  <c r="L1335" i="2"/>
  <c r="J1335" i="2"/>
  <c r="H1335" i="2"/>
  <c r="L633" i="2"/>
  <c r="J633" i="2"/>
  <c r="H633" i="2"/>
  <c r="L297" i="2"/>
  <c r="J297" i="2"/>
  <c r="H297" i="2"/>
  <c r="L1414" i="2"/>
  <c r="J1414" i="2"/>
  <c r="H1414" i="2"/>
  <c r="L542" i="2"/>
  <c r="J542" i="2"/>
  <c r="H542" i="2"/>
  <c r="L632" i="2"/>
  <c r="J632" i="2"/>
  <c r="H632" i="2"/>
  <c r="L296" i="2"/>
  <c r="J296" i="2"/>
  <c r="H296" i="2"/>
  <c r="L989" i="2"/>
  <c r="J989" i="2"/>
  <c r="H989" i="2"/>
  <c r="L1334" i="2"/>
  <c r="J1334" i="2"/>
  <c r="H1334" i="2"/>
  <c r="L631" i="2"/>
  <c r="J631" i="2"/>
  <c r="H631" i="2"/>
  <c r="L295" i="2"/>
  <c r="J295" i="2"/>
  <c r="H295" i="2"/>
  <c r="L1413" i="2"/>
  <c r="J1413" i="2"/>
  <c r="H1413" i="2"/>
  <c r="L541" i="2"/>
  <c r="J541" i="2"/>
  <c r="H541" i="2"/>
  <c r="L630" i="2"/>
  <c r="J630" i="2"/>
  <c r="H630" i="2"/>
  <c r="L294" i="2"/>
  <c r="J294" i="2"/>
  <c r="H294" i="2"/>
  <c r="L988" i="2"/>
  <c r="J988" i="2"/>
  <c r="H988" i="2"/>
  <c r="L1333" i="2"/>
  <c r="J1333" i="2"/>
  <c r="H1333" i="2"/>
  <c r="L629" i="2"/>
  <c r="J629" i="2"/>
  <c r="H629" i="2"/>
  <c r="L293" i="2"/>
  <c r="J293" i="2"/>
  <c r="H293" i="2"/>
  <c r="L1412" i="2"/>
  <c r="J1412" i="2"/>
  <c r="H1412" i="2"/>
  <c r="L540" i="2"/>
  <c r="J540" i="2"/>
  <c r="H540" i="2"/>
  <c r="L628" i="2"/>
  <c r="J628" i="2"/>
  <c r="H628" i="2"/>
  <c r="L292" i="2"/>
  <c r="J292" i="2"/>
  <c r="H292" i="2"/>
  <c r="L987" i="2"/>
  <c r="J987" i="2"/>
  <c r="H987" i="2"/>
  <c r="L1332" i="2"/>
  <c r="J1332" i="2"/>
  <c r="H1332" i="2"/>
  <c r="L627" i="2"/>
  <c r="J627" i="2"/>
  <c r="H627" i="2"/>
  <c r="L291" i="2"/>
  <c r="J291" i="2"/>
  <c r="H291" i="2"/>
  <c r="L1411" i="2"/>
  <c r="J1411" i="2"/>
  <c r="H1411" i="2"/>
  <c r="L539" i="2"/>
  <c r="J539" i="2"/>
  <c r="H539" i="2"/>
  <c r="L626" i="2"/>
  <c r="J626" i="2"/>
  <c r="H626" i="2"/>
  <c r="L290" i="2"/>
  <c r="J290" i="2"/>
  <c r="H290" i="2"/>
  <c r="L986" i="2"/>
  <c r="J986" i="2"/>
  <c r="H986" i="2"/>
  <c r="L1331" i="2"/>
  <c r="J1331" i="2"/>
  <c r="H1331" i="2"/>
  <c r="L625" i="2"/>
  <c r="J625" i="2"/>
  <c r="H625" i="2"/>
  <c r="L289" i="2"/>
  <c r="J289" i="2"/>
  <c r="H289" i="2"/>
  <c r="L1410" i="2"/>
  <c r="J1410" i="2"/>
  <c r="H1410" i="2"/>
  <c r="L538" i="2"/>
  <c r="J538" i="2"/>
  <c r="H538" i="2"/>
  <c r="L624" i="2"/>
  <c r="J624" i="2"/>
  <c r="H624" i="2"/>
  <c r="L288" i="2"/>
  <c r="J288" i="2"/>
  <c r="H288" i="2"/>
  <c r="L985" i="2"/>
  <c r="J985" i="2"/>
  <c r="H985" i="2"/>
  <c r="L1330" i="2"/>
  <c r="J1330" i="2"/>
  <c r="H1330" i="2"/>
  <c r="L623" i="2"/>
  <c r="J623" i="2"/>
  <c r="H623" i="2"/>
  <c r="L287" i="2"/>
  <c r="J287" i="2"/>
  <c r="H287" i="2"/>
  <c r="L1409" i="2"/>
  <c r="J1409" i="2"/>
  <c r="H1409" i="2"/>
  <c r="L537" i="2"/>
  <c r="J537" i="2"/>
  <c r="H537" i="2"/>
  <c r="L622" i="2"/>
  <c r="J622" i="2"/>
  <c r="H622" i="2"/>
  <c r="L286" i="2"/>
  <c r="J286" i="2"/>
  <c r="H286" i="2"/>
  <c r="L984" i="2"/>
  <c r="J984" i="2"/>
  <c r="H984" i="2"/>
  <c r="L1329" i="2"/>
  <c r="J1329" i="2"/>
  <c r="H1329" i="2"/>
  <c r="L621" i="2"/>
  <c r="J621" i="2"/>
  <c r="H621" i="2"/>
  <c r="L285" i="2"/>
  <c r="J285" i="2"/>
  <c r="H285" i="2"/>
  <c r="L1408" i="2"/>
  <c r="J1408" i="2"/>
  <c r="H1408" i="2"/>
  <c r="L536" i="2"/>
  <c r="J536" i="2"/>
  <c r="H536" i="2"/>
  <c r="L620" i="2"/>
  <c r="J620" i="2"/>
  <c r="H620" i="2"/>
  <c r="L284" i="2"/>
  <c r="J284" i="2"/>
  <c r="H284" i="2"/>
  <c r="L983" i="2"/>
  <c r="J983" i="2"/>
  <c r="H983" i="2"/>
  <c r="L1328" i="2"/>
  <c r="J1328" i="2"/>
  <c r="H1328" i="2"/>
  <c r="L619" i="2"/>
  <c r="J619" i="2"/>
  <c r="H619" i="2"/>
  <c r="L283" i="2"/>
  <c r="J283" i="2"/>
  <c r="H283" i="2"/>
  <c r="L1407" i="2"/>
  <c r="J1407" i="2"/>
  <c r="H1407" i="2"/>
  <c r="L535" i="2"/>
  <c r="J535" i="2"/>
  <c r="H535" i="2"/>
  <c r="L618" i="2"/>
  <c r="J618" i="2"/>
  <c r="H618" i="2"/>
  <c r="L282" i="2"/>
  <c r="J282" i="2"/>
  <c r="H282" i="2"/>
  <c r="L982" i="2"/>
  <c r="J982" i="2"/>
  <c r="H982" i="2"/>
  <c r="L1327" i="2"/>
  <c r="J1327" i="2"/>
  <c r="H1327" i="2"/>
  <c r="L617" i="2"/>
  <c r="J617" i="2"/>
  <c r="H617" i="2"/>
  <c r="L281" i="2"/>
  <c r="J281" i="2"/>
  <c r="H281" i="2"/>
  <c r="L1406" i="2"/>
  <c r="J1406" i="2"/>
  <c r="H1406" i="2"/>
  <c r="L534" i="2"/>
  <c r="J534" i="2"/>
  <c r="H534" i="2"/>
  <c r="L616" i="2"/>
  <c r="J616" i="2"/>
  <c r="H616" i="2"/>
  <c r="L280" i="2"/>
  <c r="J280" i="2"/>
  <c r="H280" i="2"/>
  <c r="L981" i="2"/>
  <c r="J981" i="2"/>
  <c r="H981" i="2"/>
  <c r="L1326" i="2"/>
  <c r="J1326" i="2"/>
  <c r="H1326" i="2"/>
  <c r="L615" i="2"/>
  <c r="J615" i="2"/>
  <c r="H615" i="2"/>
  <c r="L279" i="2"/>
  <c r="J279" i="2"/>
  <c r="H279" i="2"/>
  <c r="L1405" i="2"/>
  <c r="J1405" i="2"/>
  <c r="H1405" i="2"/>
  <c r="L533" i="2"/>
  <c r="J533" i="2"/>
  <c r="H533" i="2"/>
  <c r="L614" i="2"/>
  <c r="J614" i="2"/>
  <c r="H614" i="2"/>
  <c r="L278" i="2"/>
  <c r="J278" i="2"/>
  <c r="H278" i="2"/>
  <c r="L980" i="2"/>
  <c r="J980" i="2"/>
  <c r="H980" i="2"/>
  <c r="L1325" i="2"/>
  <c r="J1325" i="2"/>
  <c r="H1325" i="2"/>
  <c r="L613" i="2"/>
  <c r="J613" i="2"/>
  <c r="H613" i="2"/>
  <c r="L277" i="2"/>
  <c r="J277" i="2"/>
  <c r="H277" i="2"/>
  <c r="L1404" i="2"/>
  <c r="J1404" i="2"/>
  <c r="H1404" i="2"/>
  <c r="L532" i="2"/>
  <c r="J532" i="2"/>
  <c r="H532" i="2"/>
  <c r="L612" i="2"/>
  <c r="J612" i="2"/>
  <c r="H612" i="2"/>
  <c r="L276" i="2"/>
  <c r="J276" i="2"/>
  <c r="H276" i="2"/>
  <c r="L979" i="2"/>
  <c r="J979" i="2"/>
  <c r="H979" i="2"/>
  <c r="L1324" i="2"/>
  <c r="J1324" i="2"/>
  <c r="H1324" i="2"/>
  <c r="L611" i="2"/>
  <c r="J611" i="2"/>
  <c r="H611" i="2"/>
  <c r="L275" i="2"/>
  <c r="J275" i="2"/>
  <c r="H275" i="2"/>
  <c r="L1403" i="2"/>
  <c r="J1403" i="2"/>
  <c r="H1403" i="2"/>
  <c r="L531" i="2"/>
  <c r="J531" i="2"/>
  <c r="H531" i="2"/>
  <c r="L610" i="2"/>
  <c r="J610" i="2"/>
  <c r="H610" i="2"/>
  <c r="L274" i="2"/>
  <c r="J274" i="2"/>
  <c r="H274" i="2"/>
  <c r="L978" i="2"/>
  <c r="J978" i="2"/>
  <c r="H978" i="2"/>
  <c r="L1323" i="2"/>
  <c r="J1323" i="2"/>
  <c r="H1323" i="2"/>
  <c r="L609" i="2"/>
  <c r="J609" i="2"/>
  <c r="H609" i="2"/>
  <c r="L273" i="2"/>
  <c r="J273" i="2"/>
  <c r="H273" i="2"/>
  <c r="L1402" i="2"/>
  <c r="J1402" i="2"/>
  <c r="H1402" i="2"/>
  <c r="L530" i="2"/>
  <c r="J530" i="2"/>
  <c r="H530" i="2"/>
  <c r="L608" i="2"/>
  <c r="J608" i="2"/>
  <c r="H608" i="2"/>
  <c r="L272" i="2"/>
  <c r="J272" i="2"/>
  <c r="H272" i="2"/>
  <c r="L977" i="2"/>
  <c r="J977" i="2"/>
  <c r="H977" i="2"/>
  <c r="L1322" i="2"/>
  <c r="J1322" i="2"/>
  <c r="H1322" i="2"/>
  <c r="L607" i="2"/>
  <c r="J607" i="2"/>
  <c r="H607" i="2"/>
  <c r="L271" i="2"/>
  <c r="J271" i="2"/>
  <c r="H271" i="2"/>
  <c r="L1401" i="2"/>
  <c r="J1401" i="2"/>
  <c r="H1401" i="2"/>
  <c r="L529" i="2"/>
  <c r="J529" i="2"/>
  <c r="H529" i="2"/>
  <c r="L606" i="2"/>
  <c r="J606" i="2"/>
  <c r="H606" i="2"/>
  <c r="L270" i="2"/>
  <c r="J270" i="2"/>
  <c r="H270" i="2"/>
  <c r="L976" i="2"/>
  <c r="J976" i="2"/>
  <c r="H976" i="2"/>
  <c r="L1321" i="2"/>
  <c r="J1321" i="2"/>
  <c r="H1321" i="2"/>
  <c r="L605" i="2"/>
  <c r="J605" i="2"/>
  <c r="H605" i="2"/>
  <c r="L269" i="2"/>
  <c r="J269" i="2"/>
  <c r="H269" i="2"/>
  <c r="L1400" i="2"/>
  <c r="J1400" i="2"/>
  <c r="H1400" i="2"/>
  <c r="L528" i="2"/>
  <c r="J528" i="2"/>
  <c r="H528" i="2"/>
  <c r="L604" i="2"/>
  <c r="J604" i="2"/>
  <c r="H604" i="2"/>
  <c r="L268" i="2"/>
  <c r="J268" i="2"/>
  <c r="H268" i="2"/>
  <c r="L975" i="2"/>
  <c r="J975" i="2"/>
  <c r="H975" i="2"/>
  <c r="L1320" i="2"/>
  <c r="J1320" i="2"/>
  <c r="H1320" i="2"/>
  <c r="L603" i="2"/>
  <c r="J603" i="2"/>
  <c r="H603" i="2"/>
  <c r="L267" i="2"/>
  <c r="J267" i="2"/>
  <c r="H267" i="2"/>
  <c r="L1399" i="2"/>
  <c r="J1399" i="2"/>
  <c r="H1399" i="2"/>
  <c r="L527" i="2"/>
  <c r="J527" i="2"/>
  <c r="H527" i="2"/>
  <c r="L602" i="2"/>
  <c r="J602" i="2"/>
  <c r="H602" i="2"/>
  <c r="L266" i="2"/>
  <c r="J266" i="2"/>
  <c r="H266" i="2"/>
  <c r="L974" i="2"/>
  <c r="J974" i="2"/>
  <c r="H974" i="2"/>
  <c r="L1319" i="2"/>
  <c r="J1319" i="2"/>
  <c r="H1319" i="2"/>
  <c r="L601" i="2"/>
  <c r="J601" i="2"/>
  <c r="H601" i="2"/>
  <c r="L265" i="2"/>
  <c r="J265" i="2"/>
  <c r="H265" i="2"/>
  <c r="L1398" i="2"/>
  <c r="J1398" i="2"/>
  <c r="H1398" i="2"/>
  <c r="L526" i="2"/>
  <c r="J526" i="2"/>
  <c r="H526" i="2"/>
  <c r="L600" i="2"/>
  <c r="J600" i="2"/>
  <c r="H600" i="2"/>
  <c r="L264" i="2"/>
  <c r="J264" i="2"/>
  <c r="H264" i="2"/>
  <c r="L973" i="2"/>
  <c r="J973" i="2"/>
  <c r="H973" i="2"/>
  <c r="L1095" i="2"/>
  <c r="J1095" i="2"/>
  <c r="H1095" i="2"/>
  <c r="L599" i="2"/>
  <c r="J599" i="2"/>
  <c r="H599" i="2"/>
  <c r="L263" i="2"/>
  <c r="J263" i="2"/>
  <c r="H263" i="2"/>
  <c r="L1397" i="2"/>
  <c r="J1397" i="2"/>
  <c r="H1397" i="2"/>
  <c r="L525" i="2"/>
  <c r="J525" i="2"/>
  <c r="H525" i="2"/>
  <c r="L598" i="2"/>
  <c r="J598" i="2"/>
  <c r="H598" i="2"/>
  <c r="L262" i="2"/>
  <c r="J262" i="2"/>
  <c r="H262" i="2"/>
  <c r="L972" i="2"/>
  <c r="J972" i="2"/>
  <c r="H972" i="2"/>
  <c r="L1094" i="2"/>
  <c r="J1094" i="2"/>
  <c r="H1094" i="2"/>
  <c r="L597" i="2"/>
  <c r="J597" i="2"/>
  <c r="H597" i="2"/>
  <c r="L261" i="2"/>
  <c r="J261" i="2"/>
  <c r="H261" i="2"/>
  <c r="L1396" i="2"/>
  <c r="J1396" i="2"/>
  <c r="H1396" i="2"/>
  <c r="L524" i="2"/>
  <c r="J524" i="2"/>
  <c r="H524" i="2"/>
  <c r="L596" i="2"/>
  <c r="J596" i="2"/>
  <c r="H596" i="2"/>
  <c r="L260" i="2"/>
  <c r="J260" i="2"/>
  <c r="H260" i="2"/>
  <c r="L971" i="2"/>
  <c r="J971" i="2"/>
  <c r="H971" i="2"/>
  <c r="L1093" i="2"/>
  <c r="J1093" i="2"/>
  <c r="H1093" i="2"/>
  <c r="L595" i="2"/>
  <c r="J595" i="2"/>
  <c r="H595" i="2"/>
  <c r="L259" i="2"/>
  <c r="J259" i="2"/>
  <c r="H259" i="2"/>
  <c r="L1395" i="2"/>
  <c r="J1395" i="2"/>
  <c r="H1395" i="2"/>
  <c r="L523" i="2"/>
  <c r="J523" i="2"/>
  <c r="H523" i="2"/>
  <c r="L594" i="2"/>
  <c r="J594" i="2"/>
  <c r="H594" i="2"/>
  <c r="L258" i="2"/>
  <c r="J258" i="2"/>
  <c r="H258" i="2"/>
  <c r="L970" i="2"/>
  <c r="J970" i="2"/>
  <c r="H970" i="2"/>
  <c r="L1092" i="2"/>
  <c r="J1092" i="2"/>
  <c r="H1092" i="2"/>
  <c r="L593" i="2"/>
  <c r="J593" i="2"/>
  <c r="H593" i="2"/>
  <c r="L257" i="2"/>
  <c r="J257" i="2"/>
  <c r="H257" i="2"/>
  <c r="L1394" i="2"/>
  <c r="J1394" i="2"/>
  <c r="H1394" i="2"/>
  <c r="L522" i="2"/>
  <c r="J522" i="2"/>
  <c r="H522" i="2"/>
  <c r="L592" i="2"/>
  <c r="J592" i="2"/>
  <c r="H592" i="2"/>
  <c r="L256" i="2"/>
  <c r="J256" i="2"/>
  <c r="H256" i="2"/>
  <c r="L969" i="2"/>
  <c r="J969" i="2"/>
  <c r="H969" i="2"/>
  <c r="L1091" i="2"/>
  <c r="J1091" i="2"/>
  <c r="H1091" i="2"/>
  <c r="L591" i="2"/>
  <c r="J591" i="2"/>
  <c r="H591" i="2"/>
  <c r="L255" i="2"/>
  <c r="J255" i="2"/>
  <c r="H255" i="2"/>
  <c r="L1393" i="2"/>
  <c r="J1393" i="2"/>
  <c r="H1393" i="2"/>
  <c r="L521" i="2"/>
  <c r="J521" i="2"/>
  <c r="H521" i="2"/>
  <c r="L590" i="2"/>
  <c r="J590" i="2"/>
  <c r="H590" i="2"/>
  <c r="L254" i="2"/>
  <c r="J254" i="2"/>
  <c r="H254" i="2"/>
  <c r="L968" i="2"/>
  <c r="J968" i="2"/>
  <c r="H968" i="2"/>
  <c r="L1090" i="2"/>
  <c r="J1090" i="2"/>
  <c r="H1090" i="2"/>
  <c r="L589" i="2"/>
  <c r="J589" i="2"/>
  <c r="H589" i="2"/>
  <c r="L253" i="2"/>
  <c r="J253" i="2"/>
  <c r="H253" i="2"/>
  <c r="L1392" i="2"/>
  <c r="J1392" i="2"/>
  <c r="H1392" i="2"/>
  <c r="L520" i="2"/>
  <c r="J520" i="2"/>
  <c r="H520" i="2"/>
  <c r="L588" i="2"/>
  <c r="J588" i="2"/>
  <c r="H588" i="2"/>
  <c r="L252" i="2"/>
  <c r="J252" i="2"/>
  <c r="H252" i="2"/>
  <c r="L967" i="2"/>
  <c r="J967" i="2"/>
  <c r="H967" i="2"/>
  <c r="L1089" i="2"/>
  <c r="J1089" i="2"/>
  <c r="H1089" i="2"/>
  <c r="L587" i="2"/>
  <c r="J587" i="2"/>
  <c r="H587" i="2"/>
  <c r="L251" i="2"/>
  <c r="J251" i="2"/>
  <c r="H251" i="2"/>
  <c r="L1391" i="2"/>
  <c r="J1391" i="2"/>
  <c r="H1391" i="2"/>
  <c r="L1318" i="2"/>
  <c r="J1318" i="2"/>
  <c r="H1318" i="2"/>
  <c r="L586" i="2"/>
  <c r="J586" i="2"/>
  <c r="H586" i="2"/>
  <c r="L250" i="2"/>
  <c r="J250" i="2"/>
  <c r="H250" i="2"/>
  <c r="L966" i="2"/>
  <c r="J966" i="2"/>
  <c r="H966" i="2"/>
  <c r="L1317" i="2"/>
  <c r="J1317" i="2"/>
  <c r="H1317" i="2"/>
  <c r="L585" i="2"/>
  <c r="J585" i="2"/>
  <c r="H585" i="2"/>
  <c r="L249" i="2"/>
  <c r="J249" i="2"/>
  <c r="H249" i="2"/>
  <c r="L1390" i="2"/>
  <c r="J1390" i="2"/>
  <c r="H1390" i="2"/>
  <c r="L1316" i="2"/>
  <c r="J1316" i="2"/>
  <c r="H1316" i="2"/>
  <c r="L584" i="2"/>
  <c r="J584" i="2"/>
  <c r="H584" i="2"/>
  <c r="L248" i="2"/>
  <c r="J248" i="2"/>
  <c r="H248" i="2"/>
  <c r="L965" i="2"/>
  <c r="J965" i="2"/>
  <c r="H965" i="2"/>
  <c r="L1315" i="2"/>
  <c r="J1315" i="2"/>
  <c r="H1315" i="2"/>
  <c r="L583" i="2"/>
  <c r="J583" i="2"/>
  <c r="H583" i="2"/>
  <c r="L247" i="2"/>
  <c r="J247" i="2"/>
  <c r="H247" i="2"/>
  <c r="L1389" i="2"/>
  <c r="J1389" i="2"/>
  <c r="H1389" i="2"/>
  <c r="L1314" i="2"/>
  <c r="J1314" i="2"/>
  <c r="H1314" i="2"/>
  <c r="L582" i="2"/>
  <c r="J582" i="2"/>
  <c r="H582" i="2"/>
  <c r="L246" i="2"/>
  <c r="J246" i="2"/>
  <c r="H246" i="2"/>
  <c r="L964" i="2"/>
  <c r="J964" i="2"/>
  <c r="H964" i="2"/>
  <c r="L1313" i="2"/>
  <c r="J1313" i="2"/>
  <c r="H1313" i="2"/>
  <c r="L581" i="2"/>
  <c r="J581" i="2"/>
  <c r="H581" i="2"/>
  <c r="L245" i="2"/>
  <c r="J245" i="2"/>
  <c r="H245" i="2"/>
  <c r="L1388" i="2"/>
  <c r="J1388" i="2"/>
  <c r="H1388" i="2"/>
  <c r="L1312" i="2"/>
  <c r="J1312" i="2"/>
  <c r="H1312" i="2"/>
  <c r="L580" i="2"/>
  <c r="J580" i="2"/>
  <c r="H580" i="2"/>
  <c r="L244" i="2"/>
  <c r="J244" i="2"/>
  <c r="H244" i="2"/>
  <c r="L963" i="2"/>
  <c r="J963" i="2"/>
  <c r="H963" i="2"/>
  <c r="L1311" i="2"/>
  <c r="J1311" i="2"/>
  <c r="H1311" i="2"/>
  <c r="L579" i="2"/>
  <c r="J579" i="2"/>
  <c r="H579" i="2"/>
  <c r="L243" i="2"/>
  <c r="J243" i="2"/>
  <c r="H243" i="2"/>
  <c r="L1387" i="2"/>
  <c r="J1387" i="2"/>
  <c r="H1387" i="2"/>
  <c r="L1310" i="2"/>
  <c r="J1310" i="2"/>
  <c r="H1310" i="2"/>
  <c r="L578" i="2"/>
  <c r="J578" i="2"/>
  <c r="H578" i="2"/>
  <c r="L242" i="2"/>
  <c r="J242" i="2"/>
  <c r="H242" i="2"/>
  <c r="L962" i="2"/>
  <c r="J962" i="2"/>
  <c r="H962" i="2"/>
  <c r="L1309" i="2"/>
  <c r="J1309" i="2"/>
  <c r="H1309" i="2"/>
  <c r="L577" i="2"/>
  <c r="J577" i="2"/>
  <c r="H577" i="2"/>
  <c r="L241" i="2"/>
  <c r="J241" i="2"/>
  <c r="H241" i="2"/>
  <c r="L1386" i="2"/>
  <c r="J1386" i="2"/>
  <c r="H1386" i="2"/>
  <c r="L1308" i="2"/>
  <c r="J1308" i="2"/>
  <c r="H1308" i="2"/>
  <c r="L576" i="2"/>
  <c r="J576" i="2"/>
  <c r="H576" i="2"/>
  <c r="L240" i="2"/>
  <c r="J240" i="2"/>
  <c r="H240" i="2"/>
  <c r="L941" i="2"/>
  <c r="J941" i="2"/>
  <c r="H941" i="2"/>
  <c r="L1307" i="2"/>
  <c r="J1307" i="2"/>
  <c r="H1307" i="2"/>
  <c r="L575" i="2"/>
  <c r="J575" i="2"/>
  <c r="H575" i="2"/>
  <c r="L239" i="2"/>
  <c r="J239" i="2"/>
  <c r="H239" i="2"/>
  <c r="L940" i="2"/>
  <c r="J940" i="2"/>
  <c r="H940" i="2"/>
  <c r="L1306" i="2"/>
  <c r="J1306" i="2"/>
  <c r="H1306" i="2"/>
  <c r="L574" i="2"/>
  <c r="J574" i="2"/>
  <c r="H574" i="2"/>
  <c r="L238" i="2"/>
  <c r="J238" i="2"/>
  <c r="H238" i="2"/>
  <c r="L939" i="2"/>
  <c r="J939" i="2"/>
  <c r="H939" i="2"/>
  <c r="L1305" i="2"/>
  <c r="J1305" i="2"/>
  <c r="H1305" i="2"/>
  <c r="L573" i="2"/>
  <c r="J573" i="2"/>
  <c r="H573" i="2"/>
  <c r="L237" i="2"/>
  <c r="J237" i="2"/>
  <c r="H237" i="2"/>
  <c r="L938" i="2"/>
  <c r="J938" i="2"/>
  <c r="H938" i="2"/>
  <c r="L1304" i="2"/>
  <c r="J1304" i="2"/>
  <c r="H1304" i="2"/>
  <c r="L572" i="2"/>
  <c r="J572" i="2"/>
  <c r="H572" i="2"/>
  <c r="L236" i="2"/>
  <c r="J236" i="2"/>
  <c r="H236" i="2"/>
  <c r="L937" i="2"/>
  <c r="J937" i="2"/>
  <c r="H937" i="2"/>
  <c r="L1303" i="2"/>
  <c r="J1303" i="2"/>
  <c r="H1303" i="2"/>
  <c r="L571" i="2"/>
  <c r="J571" i="2"/>
  <c r="H571" i="2"/>
  <c r="L235" i="2"/>
  <c r="J235" i="2"/>
  <c r="H235" i="2"/>
  <c r="L936" i="2"/>
  <c r="J936" i="2"/>
  <c r="H936" i="2"/>
  <c r="L1302" i="2"/>
  <c r="J1302" i="2"/>
  <c r="H1302" i="2"/>
  <c r="L570" i="2"/>
  <c r="J570" i="2"/>
  <c r="H570" i="2"/>
  <c r="L234" i="2"/>
  <c r="J234" i="2"/>
  <c r="H234" i="2"/>
  <c r="L935" i="2"/>
  <c r="J935" i="2"/>
  <c r="H935" i="2"/>
  <c r="L1301" i="2"/>
  <c r="J1301" i="2"/>
  <c r="H1301" i="2"/>
  <c r="L519" i="2"/>
  <c r="J519" i="2"/>
  <c r="H519" i="2"/>
  <c r="L233" i="2"/>
  <c r="J233" i="2"/>
  <c r="H233" i="2"/>
  <c r="L934" i="2"/>
  <c r="J934" i="2"/>
  <c r="H934" i="2"/>
  <c r="L1300" i="2"/>
  <c r="J1300" i="2"/>
  <c r="H1300" i="2"/>
  <c r="L1088" i="2"/>
  <c r="J1088" i="2"/>
  <c r="H1088" i="2"/>
  <c r="L232" i="2"/>
  <c r="J232" i="2"/>
  <c r="H232" i="2"/>
  <c r="L933" i="2"/>
  <c r="J933" i="2"/>
  <c r="H933" i="2"/>
  <c r="L1299" i="2"/>
  <c r="J1299" i="2"/>
  <c r="H1299" i="2"/>
  <c r="L518" i="2"/>
  <c r="J518" i="2"/>
  <c r="H518" i="2"/>
  <c r="L231" i="2"/>
  <c r="J231" i="2"/>
  <c r="H231" i="2"/>
  <c r="L932" i="2"/>
  <c r="J932" i="2"/>
  <c r="H932" i="2"/>
  <c r="L1298" i="2"/>
  <c r="J1298" i="2"/>
  <c r="H1298" i="2"/>
  <c r="L1087" i="2"/>
  <c r="J1087" i="2"/>
  <c r="H1087" i="2"/>
  <c r="L230" i="2"/>
  <c r="J230" i="2"/>
  <c r="H230" i="2"/>
  <c r="L931" i="2"/>
  <c r="J931" i="2"/>
  <c r="H931" i="2"/>
  <c r="L1297" i="2"/>
  <c r="J1297" i="2"/>
  <c r="H1297" i="2"/>
  <c r="L517" i="2"/>
  <c r="J517" i="2"/>
  <c r="H517" i="2"/>
  <c r="L229" i="2"/>
  <c r="J229" i="2"/>
  <c r="H229" i="2"/>
  <c r="L930" i="2"/>
  <c r="J930" i="2"/>
  <c r="H930" i="2"/>
  <c r="L1296" i="2"/>
  <c r="J1296" i="2"/>
  <c r="H1296" i="2"/>
  <c r="L1086" i="2"/>
  <c r="J1086" i="2"/>
  <c r="H1086" i="2"/>
  <c r="L228" i="2"/>
  <c r="J228" i="2"/>
  <c r="H228" i="2"/>
  <c r="L929" i="2"/>
  <c r="J929" i="2"/>
  <c r="H929" i="2"/>
  <c r="L1295" i="2"/>
  <c r="J1295" i="2"/>
  <c r="H1295" i="2"/>
  <c r="L516" i="2"/>
  <c r="J516" i="2"/>
  <c r="H516" i="2"/>
  <c r="L227" i="2"/>
  <c r="J227" i="2"/>
  <c r="H227" i="2"/>
  <c r="L928" i="2"/>
  <c r="J928" i="2"/>
  <c r="H928" i="2"/>
  <c r="L1294" i="2"/>
  <c r="J1294" i="2"/>
  <c r="H1294" i="2"/>
  <c r="L42" i="2"/>
  <c r="J42" i="2"/>
  <c r="H42" i="2"/>
  <c r="L226" i="2"/>
  <c r="J226" i="2"/>
  <c r="H226" i="2"/>
  <c r="L927" i="2"/>
  <c r="J927" i="2"/>
  <c r="H927" i="2"/>
  <c r="L1293" i="2"/>
  <c r="J1293" i="2"/>
  <c r="H1293" i="2"/>
  <c r="L41" i="2"/>
  <c r="J41" i="2"/>
  <c r="H41" i="2"/>
  <c r="L225" i="2"/>
  <c r="J225" i="2"/>
  <c r="H225" i="2"/>
  <c r="L926" i="2"/>
  <c r="J926" i="2"/>
  <c r="H926" i="2"/>
  <c r="L1292" i="2"/>
  <c r="J1292" i="2"/>
  <c r="H1292" i="2"/>
  <c r="L40" i="2"/>
  <c r="J40" i="2"/>
  <c r="H40" i="2"/>
  <c r="L224" i="2"/>
  <c r="J224" i="2"/>
  <c r="H224" i="2"/>
  <c r="L925" i="2"/>
  <c r="J925" i="2"/>
  <c r="H925" i="2"/>
  <c r="L1291" i="2"/>
  <c r="J1291" i="2"/>
  <c r="H1291" i="2"/>
  <c r="L39" i="2"/>
  <c r="J39" i="2"/>
  <c r="H39" i="2"/>
  <c r="L223" i="2"/>
  <c r="J223" i="2"/>
  <c r="H223" i="2"/>
  <c r="L924" i="2"/>
  <c r="J924" i="2"/>
  <c r="H924" i="2"/>
  <c r="L1290" i="2"/>
  <c r="J1290" i="2"/>
  <c r="H1290" i="2"/>
  <c r="L38" i="2"/>
  <c r="J38" i="2"/>
  <c r="H38" i="2"/>
  <c r="L222" i="2"/>
  <c r="J222" i="2"/>
  <c r="H222" i="2"/>
  <c r="L923" i="2"/>
  <c r="J923" i="2"/>
  <c r="H923" i="2"/>
  <c r="L1289" i="2"/>
  <c r="J1289" i="2"/>
  <c r="H1289" i="2"/>
  <c r="L37" i="2"/>
  <c r="J37" i="2"/>
  <c r="H37" i="2"/>
  <c r="L221" i="2"/>
  <c r="J221" i="2"/>
  <c r="H221" i="2"/>
  <c r="L922" i="2"/>
  <c r="J922" i="2"/>
  <c r="H922" i="2"/>
  <c r="L1288" i="2"/>
  <c r="J1288" i="2"/>
  <c r="H1288" i="2"/>
  <c r="L36" i="2"/>
  <c r="J36" i="2"/>
  <c r="H36" i="2"/>
  <c r="L220" i="2"/>
  <c r="J220" i="2"/>
  <c r="H220" i="2"/>
  <c r="L921" i="2"/>
  <c r="J921" i="2"/>
  <c r="H921" i="2"/>
  <c r="L1287" i="2"/>
  <c r="J1287" i="2"/>
  <c r="H1287" i="2"/>
  <c r="L35" i="2"/>
  <c r="J35" i="2"/>
  <c r="H35" i="2"/>
  <c r="L219" i="2"/>
  <c r="J219" i="2"/>
  <c r="H219" i="2"/>
  <c r="L920" i="2"/>
  <c r="J920" i="2"/>
  <c r="H920" i="2"/>
  <c r="L1286" i="2"/>
  <c r="J1286" i="2"/>
  <c r="H1286" i="2"/>
  <c r="L34" i="2"/>
  <c r="J34" i="2"/>
  <c r="H34" i="2"/>
  <c r="L218" i="2"/>
  <c r="J218" i="2"/>
  <c r="H218" i="2"/>
  <c r="L919" i="2"/>
  <c r="J919" i="2"/>
  <c r="H919" i="2"/>
  <c r="L1285" i="2"/>
  <c r="J1285" i="2"/>
  <c r="H1285" i="2"/>
  <c r="L33" i="2"/>
  <c r="J33" i="2"/>
  <c r="H33" i="2"/>
  <c r="L217" i="2"/>
  <c r="J217" i="2"/>
  <c r="H217" i="2"/>
  <c r="L918" i="2"/>
  <c r="J918" i="2"/>
  <c r="H918" i="2"/>
  <c r="L1284" i="2"/>
  <c r="J1284" i="2"/>
  <c r="H1284" i="2"/>
  <c r="L32" i="2"/>
  <c r="J32" i="2"/>
  <c r="H32" i="2"/>
  <c r="L216" i="2"/>
  <c r="J216" i="2"/>
  <c r="H216" i="2"/>
  <c r="L917" i="2"/>
  <c r="J917" i="2"/>
  <c r="H917" i="2"/>
  <c r="L1283" i="2"/>
  <c r="J1283" i="2"/>
  <c r="H1283" i="2"/>
  <c r="L31" i="2"/>
  <c r="J31" i="2"/>
  <c r="H31" i="2"/>
  <c r="L215" i="2"/>
  <c r="J215" i="2"/>
  <c r="H215" i="2"/>
  <c r="L916" i="2"/>
  <c r="J916" i="2"/>
  <c r="H916" i="2"/>
  <c r="L1282" i="2"/>
  <c r="J1282" i="2"/>
  <c r="H1282" i="2"/>
  <c r="L30" i="2"/>
  <c r="J30" i="2"/>
  <c r="H30" i="2"/>
  <c r="L214" i="2"/>
  <c r="J214" i="2"/>
  <c r="H214" i="2"/>
  <c r="L915" i="2"/>
  <c r="J915" i="2"/>
  <c r="H915" i="2"/>
  <c r="L1281" i="2"/>
  <c r="J1281" i="2"/>
  <c r="H1281" i="2"/>
  <c r="L29" i="2"/>
  <c r="J29" i="2"/>
  <c r="H29" i="2"/>
  <c r="L213" i="2"/>
  <c r="J213" i="2"/>
  <c r="H213" i="2"/>
  <c r="L914" i="2"/>
  <c r="J914" i="2"/>
  <c r="H914" i="2"/>
  <c r="L1280" i="2"/>
  <c r="J1280" i="2"/>
  <c r="H1280" i="2"/>
  <c r="L3" i="6" l="1"/>
  <c r="M3" i="6" s="1"/>
  <c r="L4" i="6"/>
  <c r="M4" i="6" s="1"/>
  <c r="L5" i="6"/>
  <c r="M5" i="6" s="1"/>
  <c r="L6" i="6"/>
  <c r="M6" i="6" s="1"/>
  <c r="L7" i="6"/>
  <c r="M7" i="6" s="1"/>
  <c r="L8" i="6"/>
  <c r="M8" i="6" s="1"/>
  <c r="L9" i="6"/>
  <c r="M9" i="6" s="1"/>
  <c r="L10" i="6"/>
  <c r="M10" i="6" s="1"/>
  <c r="L11" i="6"/>
  <c r="M11" i="6" s="1"/>
  <c r="L12" i="6"/>
  <c r="M12" i="6" s="1"/>
  <c r="L13" i="6"/>
  <c r="M13" i="6" s="1"/>
  <c r="L14" i="6"/>
  <c r="M14" i="6" s="1"/>
  <c r="L15" i="6"/>
  <c r="M15" i="6" s="1"/>
  <c r="L16" i="6"/>
  <c r="M16" i="6" s="1"/>
  <c r="L17" i="6"/>
  <c r="M17" i="6" s="1"/>
  <c r="L18" i="6"/>
  <c r="M18" i="6" s="1"/>
  <c r="L19" i="6"/>
  <c r="M19" i="6" s="1"/>
  <c r="L20" i="6"/>
  <c r="M20" i="6" s="1"/>
  <c r="L21" i="6"/>
  <c r="M21" i="6" s="1"/>
  <c r="L22" i="6"/>
  <c r="M22" i="6" s="1"/>
  <c r="L23" i="6"/>
  <c r="M23" i="6" s="1"/>
  <c r="L24" i="6"/>
  <c r="M24" i="6" s="1"/>
  <c r="L25" i="6"/>
  <c r="M25" i="6" s="1"/>
  <c r="L26" i="6"/>
  <c r="M26" i="6" s="1"/>
  <c r="L27" i="6"/>
  <c r="M27" i="6" s="1"/>
  <c r="L28" i="6"/>
  <c r="M28" i="6" s="1"/>
  <c r="L29" i="6"/>
  <c r="M29" i="6" s="1"/>
  <c r="L30" i="6"/>
  <c r="M30" i="6" s="1"/>
  <c r="L31" i="6"/>
  <c r="M31" i="6" s="1"/>
  <c r="L32" i="6"/>
  <c r="M32" i="6" s="1"/>
  <c r="L33" i="6"/>
  <c r="M33" i="6" s="1"/>
  <c r="L34" i="6"/>
  <c r="M34" i="6" s="1"/>
  <c r="L35" i="6"/>
  <c r="M35" i="6" s="1"/>
  <c r="L36" i="6"/>
  <c r="M36" i="6" s="1"/>
  <c r="L37" i="6"/>
  <c r="M37" i="6" s="1"/>
  <c r="L38" i="6"/>
  <c r="M38" i="6" s="1"/>
  <c r="L39" i="6"/>
  <c r="M39" i="6" s="1"/>
  <c r="L40" i="6"/>
  <c r="M40" i="6" s="1"/>
  <c r="L41" i="6"/>
  <c r="M41" i="6" s="1"/>
  <c r="L42" i="6"/>
  <c r="M42" i="6" s="1"/>
  <c r="L43" i="6"/>
  <c r="M43" i="6" s="1"/>
  <c r="L44" i="6"/>
  <c r="M44" i="6" s="1"/>
  <c r="L45" i="6"/>
  <c r="M45" i="6" s="1"/>
  <c r="L46" i="6"/>
  <c r="M46" i="6" s="1"/>
  <c r="L47" i="6"/>
  <c r="M47" i="6" s="1"/>
  <c r="L48" i="6"/>
  <c r="M48" i="6" s="1"/>
  <c r="L49" i="6"/>
  <c r="M49" i="6" s="1"/>
  <c r="L50" i="6"/>
  <c r="M50" i="6" s="1"/>
  <c r="L51" i="6"/>
  <c r="M51" i="6" s="1"/>
  <c r="L52" i="6"/>
  <c r="M52" i="6" s="1"/>
  <c r="L53" i="6"/>
  <c r="M53" i="6" s="1"/>
  <c r="L54" i="6"/>
  <c r="M54" i="6" s="1"/>
  <c r="L55" i="6"/>
  <c r="M55" i="6" s="1"/>
  <c r="L56" i="6"/>
  <c r="M56" i="6" s="1"/>
  <c r="L57" i="6"/>
  <c r="M57" i="6" s="1"/>
  <c r="L58" i="6"/>
  <c r="M58" i="6" s="1"/>
  <c r="L59" i="6"/>
  <c r="M59" i="6" s="1"/>
  <c r="L60" i="6"/>
  <c r="M60" i="6" s="1"/>
  <c r="L61" i="6"/>
  <c r="M61" i="6" s="1"/>
  <c r="L62" i="6"/>
  <c r="M62" i="6" s="1"/>
  <c r="L63" i="6"/>
  <c r="M63" i="6" s="1"/>
  <c r="L64" i="6"/>
  <c r="M64" i="6" s="1"/>
  <c r="L65" i="6"/>
  <c r="M65" i="6" s="1"/>
  <c r="L66" i="6"/>
  <c r="M66" i="6" s="1"/>
  <c r="L67" i="6"/>
  <c r="M67" i="6" s="1"/>
  <c r="L68" i="6"/>
  <c r="M68" i="6" s="1"/>
  <c r="L69" i="6"/>
  <c r="M69" i="6" s="1"/>
  <c r="L70" i="6"/>
  <c r="M70" i="6" s="1"/>
  <c r="L71" i="6"/>
  <c r="M71" i="6" s="1"/>
  <c r="L72" i="6"/>
  <c r="M72" i="6" s="1"/>
  <c r="L73" i="6"/>
  <c r="M73" i="6" s="1"/>
  <c r="L74" i="6"/>
  <c r="M74" i="6" s="1"/>
  <c r="L75" i="6"/>
  <c r="M75" i="6" s="1"/>
  <c r="L76" i="6"/>
  <c r="M76" i="6" s="1"/>
  <c r="L77" i="6"/>
  <c r="M77" i="6" s="1"/>
  <c r="L78" i="6"/>
  <c r="M78" i="6" s="1"/>
  <c r="L79" i="6"/>
  <c r="M79" i="6" s="1"/>
  <c r="L80" i="6"/>
  <c r="M80" i="6" s="1"/>
  <c r="L81" i="6"/>
  <c r="M81" i="6" s="1"/>
  <c r="L82" i="6"/>
  <c r="M82" i="6" s="1"/>
  <c r="L83" i="6"/>
  <c r="M83" i="6" s="1"/>
  <c r="L84" i="6"/>
  <c r="M84" i="6" s="1"/>
  <c r="L85" i="6"/>
  <c r="M85" i="6" s="1"/>
  <c r="L86" i="6"/>
  <c r="M86" i="6" s="1"/>
  <c r="L87" i="6"/>
  <c r="M87" i="6" s="1"/>
  <c r="L88" i="6"/>
  <c r="M88" i="6" s="1"/>
  <c r="L89" i="6"/>
  <c r="M89" i="6" s="1"/>
  <c r="L90" i="6"/>
  <c r="M90" i="6" s="1"/>
  <c r="L91" i="6"/>
  <c r="M91" i="6" s="1"/>
  <c r="L92" i="6"/>
  <c r="M92" i="6" s="1"/>
  <c r="L93" i="6"/>
  <c r="M93" i="6" s="1"/>
  <c r="L94" i="6"/>
  <c r="M94" i="6" s="1"/>
  <c r="L95" i="6"/>
  <c r="M95" i="6" s="1"/>
  <c r="L96" i="6"/>
  <c r="M96" i="6" s="1"/>
  <c r="L97" i="6"/>
  <c r="M97" i="6" s="1"/>
  <c r="L98" i="6"/>
  <c r="M98" i="6" s="1"/>
  <c r="L99" i="6"/>
  <c r="M99" i="6" s="1"/>
  <c r="L100" i="6"/>
  <c r="M100" i="6" s="1"/>
  <c r="L101" i="6"/>
  <c r="M101" i="6" s="1"/>
  <c r="L102" i="6"/>
  <c r="M102" i="6" s="1"/>
  <c r="L103" i="6"/>
  <c r="M103" i="6" s="1"/>
  <c r="L104" i="6"/>
  <c r="M104" i="6" s="1"/>
  <c r="L105" i="6"/>
  <c r="M105" i="6" s="1"/>
  <c r="L106" i="6"/>
  <c r="M106" i="6" s="1"/>
  <c r="L107" i="6"/>
  <c r="M107" i="6" s="1"/>
  <c r="L108" i="6"/>
  <c r="M108" i="6" s="1"/>
  <c r="L109" i="6"/>
  <c r="M109" i="6" s="1"/>
  <c r="L110" i="6"/>
  <c r="M110" i="6" s="1"/>
  <c r="L111" i="6"/>
  <c r="M111" i="6" s="1"/>
  <c r="L112" i="6"/>
  <c r="M112" i="6" s="1"/>
  <c r="L113" i="6"/>
  <c r="M113" i="6" s="1"/>
  <c r="L114" i="6"/>
  <c r="M114" i="6" s="1"/>
  <c r="L115" i="6"/>
  <c r="M115" i="6" s="1"/>
  <c r="L116" i="6"/>
  <c r="M116" i="6" s="1"/>
  <c r="L117" i="6"/>
  <c r="M117" i="6" s="1"/>
  <c r="L118" i="6"/>
  <c r="M118" i="6" s="1"/>
  <c r="L119" i="6"/>
  <c r="M119" i="6" s="1"/>
  <c r="L120" i="6"/>
  <c r="M120" i="6" s="1"/>
  <c r="L121" i="6"/>
  <c r="M121" i="6" s="1"/>
  <c r="L122" i="6"/>
  <c r="M122" i="6" s="1"/>
  <c r="L123" i="6"/>
  <c r="M123" i="6" s="1"/>
  <c r="L124" i="6"/>
  <c r="M124" i="6" s="1"/>
  <c r="L125" i="6"/>
  <c r="M125" i="6" s="1"/>
  <c r="L126" i="6"/>
  <c r="M126" i="6" s="1"/>
  <c r="L127" i="6"/>
  <c r="M127" i="6" s="1"/>
  <c r="L128" i="6"/>
  <c r="M128" i="6" s="1"/>
  <c r="L129" i="6"/>
  <c r="M129" i="6" s="1"/>
  <c r="L130" i="6"/>
  <c r="M130" i="6" s="1"/>
  <c r="L131" i="6"/>
  <c r="M131" i="6" s="1"/>
  <c r="L132" i="6"/>
  <c r="M132" i="6" s="1"/>
  <c r="L133" i="6"/>
  <c r="M133" i="6" s="1"/>
  <c r="L134" i="6"/>
  <c r="M134" i="6" s="1"/>
  <c r="L135" i="6"/>
  <c r="M135" i="6" s="1"/>
  <c r="L136" i="6"/>
  <c r="M136" i="6" s="1"/>
  <c r="L137" i="6"/>
  <c r="M137" i="6" s="1"/>
  <c r="L138" i="6"/>
  <c r="M138" i="6" s="1"/>
  <c r="L139" i="6"/>
  <c r="M139" i="6" s="1"/>
  <c r="L140" i="6"/>
  <c r="M140" i="6" s="1"/>
  <c r="L141" i="6"/>
  <c r="M141" i="6" s="1"/>
  <c r="L142" i="6"/>
  <c r="M142" i="6" s="1"/>
  <c r="L143" i="6"/>
  <c r="M143" i="6" s="1"/>
  <c r="L144" i="6"/>
  <c r="M144" i="6" s="1"/>
  <c r="L145" i="6"/>
  <c r="M145" i="6" s="1"/>
  <c r="L146" i="6"/>
  <c r="M146" i="6" s="1"/>
  <c r="L147" i="6"/>
  <c r="M147" i="6" s="1"/>
  <c r="L148" i="6"/>
  <c r="M148" i="6" s="1"/>
  <c r="L149" i="6"/>
  <c r="M149" i="6" s="1"/>
  <c r="L150" i="6"/>
  <c r="M150" i="6" s="1"/>
  <c r="L151" i="6"/>
  <c r="M151" i="6" s="1"/>
  <c r="L152" i="6"/>
  <c r="M152" i="6" s="1"/>
  <c r="L153" i="6"/>
  <c r="M153" i="6" s="1"/>
  <c r="L154" i="6"/>
  <c r="M154" i="6" s="1"/>
  <c r="L155" i="6"/>
  <c r="M155" i="6" s="1"/>
  <c r="L156" i="6"/>
  <c r="M156" i="6" s="1"/>
  <c r="L157" i="6"/>
  <c r="M157" i="6" s="1"/>
  <c r="L158" i="6"/>
  <c r="M158" i="6" s="1"/>
  <c r="L159" i="6"/>
  <c r="M159" i="6" s="1"/>
  <c r="L160" i="6"/>
  <c r="M160" i="6" s="1"/>
  <c r="L161" i="6"/>
  <c r="M161" i="6" s="1"/>
  <c r="L162" i="6"/>
  <c r="M162" i="6" s="1"/>
  <c r="L163" i="6"/>
  <c r="M163" i="6" s="1"/>
  <c r="L164" i="6"/>
  <c r="M164" i="6" s="1"/>
  <c r="L165" i="6"/>
  <c r="M165" i="6" s="1"/>
  <c r="L166" i="6"/>
  <c r="M166" i="6" s="1"/>
  <c r="L167" i="6"/>
  <c r="M167" i="6" s="1"/>
  <c r="L168" i="6"/>
  <c r="M168" i="6" s="1"/>
  <c r="L169" i="6"/>
  <c r="M169" i="6" s="1"/>
  <c r="L170" i="6"/>
  <c r="M170" i="6" s="1"/>
  <c r="L171" i="6"/>
  <c r="M171" i="6" s="1"/>
  <c r="L172" i="6"/>
  <c r="M172" i="6" s="1"/>
  <c r="L173" i="6"/>
  <c r="M173" i="6" s="1"/>
  <c r="L174" i="6"/>
  <c r="M174" i="6" s="1"/>
  <c r="L175" i="6"/>
  <c r="M175" i="6" s="1"/>
  <c r="L176" i="6"/>
  <c r="M176" i="6" s="1"/>
  <c r="L177" i="6"/>
  <c r="M177" i="6" s="1"/>
  <c r="L178" i="6"/>
  <c r="M178" i="6" s="1"/>
  <c r="L179" i="6"/>
  <c r="M179" i="6" s="1"/>
  <c r="L180" i="6"/>
  <c r="M180" i="6" s="1"/>
  <c r="L181" i="6"/>
  <c r="M181" i="6" s="1"/>
  <c r="L182" i="6"/>
  <c r="M182" i="6" s="1"/>
  <c r="L183" i="6"/>
  <c r="M183" i="6" s="1"/>
  <c r="L184" i="6"/>
  <c r="M184" i="6" s="1"/>
  <c r="L185" i="6"/>
  <c r="M185" i="6" s="1"/>
  <c r="L186" i="6"/>
  <c r="M186" i="6" s="1"/>
  <c r="L187" i="6"/>
  <c r="M187" i="6" s="1"/>
  <c r="L188" i="6"/>
  <c r="M188" i="6" s="1"/>
  <c r="L189" i="6"/>
  <c r="M189" i="6" s="1"/>
  <c r="L190" i="6"/>
  <c r="M190" i="6" s="1"/>
  <c r="L191" i="6"/>
  <c r="M191" i="6" s="1"/>
  <c r="L192" i="6"/>
  <c r="M192" i="6" s="1"/>
  <c r="L193" i="6"/>
  <c r="M193" i="6" s="1"/>
  <c r="L194" i="6"/>
  <c r="M194" i="6" s="1"/>
  <c r="L195" i="6"/>
  <c r="M195" i="6" s="1"/>
  <c r="L196" i="6"/>
  <c r="M196" i="6" s="1"/>
  <c r="L197" i="6"/>
  <c r="M197" i="6" s="1"/>
  <c r="L198" i="6"/>
  <c r="M198" i="6" s="1"/>
  <c r="L199" i="6"/>
  <c r="M199" i="6" s="1"/>
  <c r="L200" i="6"/>
  <c r="M200" i="6" s="1"/>
  <c r="L201" i="6"/>
  <c r="M201" i="6" s="1"/>
  <c r="L202" i="6"/>
  <c r="M202" i="6" s="1"/>
  <c r="L203" i="6"/>
  <c r="M203" i="6" s="1"/>
  <c r="L204" i="6"/>
  <c r="M204" i="6" s="1"/>
  <c r="L205" i="6"/>
  <c r="M205" i="6" s="1"/>
  <c r="L206" i="6"/>
  <c r="M206" i="6" s="1"/>
  <c r="L207" i="6"/>
  <c r="M207" i="6" s="1"/>
  <c r="L208" i="6"/>
  <c r="M208" i="6" s="1"/>
  <c r="L209" i="6"/>
  <c r="M209" i="6" s="1"/>
  <c r="L210" i="6"/>
  <c r="M210" i="6" s="1"/>
  <c r="L211" i="6"/>
  <c r="M211" i="6" s="1"/>
  <c r="L212" i="6"/>
  <c r="M212" i="6" s="1"/>
  <c r="L213" i="6"/>
  <c r="M213" i="6" s="1"/>
  <c r="L214" i="6"/>
  <c r="M214" i="6" s="1"/>
  <c r="L215" i="6"/>
  <c r="M215" i="6" s="1"/>
  <c r="L216" i="6"/>
  <c r="M216" i="6" s="1"/>
  <c r="L217" i="6"/>
  <c r="M217" i="6" s="1"/>
  <c r="L218" i="6"/>
  <c r="M218" i="6" s="1"/>
  <c r="L219" i="6"/>
  <c r="M219" i="6" s="1"/>
  <c r="L220" i="6"/>
  <c r="M220" i="6" s="1"/>
  <c r="L221" i="6"/>
  <c r="M221" i="6" s="1"/>
  <c r="L222" i="6"/>
  <c r="M222" i="6" s="1"/>
  <c r="L223" i="6"/>
  <c r="M223" i="6" s="1"/>
  <c r="L224" i="6"/>
  <c r="M224" i="6" s="1"/>
  <c r="L225" i="6"/>
  <c r="M225" i="6" s="1"/>
  <c r="L226" i="6"/>
  <c r="M226" i="6" s="1"/>
  <c r="L227" i="6"/>
  <c r="M227" i="6" s="1"/>
  <c r="L228" i="6"/>
  <c r="M228" i="6" s="1"/>
  <c r="L229" i="6"/>
  <c r="M229" i="6" s="1"/>
  <c r="L230" i="6"/>
  <c r="M230" i="6" s="1"/>
  <c r="L231" i="6"/>
  <c r="M231" i="6" s="1"/>
  <c r="L232" i="6"/>
  <c r="M232" i="6" s="1"/>
  <c r="L233" i="6"/>
  <c r="M233" i="6" s="1"/>
  <c r="L234" i="6"/>
  <c r="M234" i="6" s="1"/>
  <c r="L235" i="6"/>
  <c r="M235" i="6" s="1"/>
  <c r="L236" i="6"/>
  <c r="M236" i="6" s="1"/>
  <c r="L237" i="6"/>
  <c r="M237" i="6" s="1"/>
  <c r="L238" i="6"/>
  <c r="M238" i="6" s="1"/>
  <c r="L239" i="6"/>
  <c r="M239" i="6" s="1"/>
  <c r="L240" i="6"/>
  <c r="M240" i="6" s="1"/>
  <c r="L241" i="6"/>
  <c r="M241" i="6" s="1"/>
  <c r="L242" i="6"/>
  <c r="M242" i="6" s="1"/>
  <c r="L243" i="6"/>
  <c r="M243" i="6" s="1"/>
  <c r="L244" i="6"/>
  <c r="M244" i="6" s="1"/>
  <c r="L245" i="6"/>
  <c r="M245" i="6" s="1"/>
  <c r="L246" i="6"/>
  <c r="M246" i="6" s="1"/>
  <c r="L247" i="6"/>
  <c r="M247" i="6" s="1"/>
  <c r="L248" i="6"/>
  <c r="M248" i="6" s="1"/>
  <c r="L249" i="6"/>
  <c r="M249" i="6" s="1"/>
  <c r="L250" i="6"/>
  <c r="M250" i="6" s="1"/>
  <c r="L251" i="6"/>
  <c r="M251" i="6" s="1"/>
  <c r="L252" i="6"/>
  <c r="M252" i="6" s="1"/>
  <c r="L253" i="6"/>
  <c r="M253" i="6" s="1"/>
  <c r="L254" i="6"/>
  <c r="M254" i="6" s="1"/>
  <c r="L255" i="6"/>
  <c r="M255" i="6" s="1"/>
  <c r="L256" i="6"/>
  <c r="M256" i="6" s="1"/>
  <c r="L257" i="6"/>
  <c r="M257" i="6" s="1"/>
  <c r="L258" i="6"/>
  <c r="M258" i="6" s="1"/>
  <c r="L259" i="6"/>
  <c r="M259" i="6" s="1"/>
  <c r="L2" i="6"/>
  <c r="M2" i="6" s="1"/>
  <c r="H731" i="2"/>
  <c r="H43" i="2"/>
  <c r="H3" i="2"/>
  <c r="H1098" i="2"/>
  <c r="H732" i="2"/>
  <c r="H44" i="2"/>
  <c r="H4" i="2"/>
  <c r="H1099" i="2"/>
  <c r="H733" i="2"/>
  <c r="H45" i="2"/>
  <c r="H5" i="2"/>
  <c r="H1100" i="2"/>
  <c r="H734" i="2"/>
  <c r="H46" i="2"/>
  <c r="H6" i="2"/>
  <c r="H1101" i="2"/>
  <c r="H735" i="2"/>
  <c r="H47" i="2"/>
  <c r="H7" i="2"/>
  <c r="H1102" i="2"/>
  <c r="H736" i="2"/>
  <c r="H48" i="2"/>
  <c r="H8" i="2"/>
  <c r="H1103" i="2"/>
  <c r="H737" i="2"/>
  <c r="H49" i="2"/>
  <c r="H9" i="2"/>
  <c r="H1104" i="2"/>
  <c r="H738" i="2"/>
  <c r="H50" i="2"/>
  <c r="H10" i="2"/>
  <c r="H1105" i="2"/>
  <c r="H739" i="2"/>
  <c r="H51" i="2"/>
  <c r="H11" i="2"/>
  <c r="H1106" i="2"/>
  <c r="H740" i="2"/>
  <c r="H52" i="2"/>
  <c r="H12" i="2"/>
  <c r="H1107" i="2"/>
  <c r="H741" i="2"/>
  <c r="H53" i="2"/>
  <c r="H13" i="2"/>
  <c r="H1108" i="2"/>
  <c r="H742" i="2"/>
  <c r="H54" i="2"/>
  <c r="H14" i="2"/>
  <c r="H1109" i="2"/>
  <c r="H743" i="2"/>
  <c r="H55" i="2"/>
  <c r="H15" i="2"/>
  <c r="H1110" i="2"/>
  <c r="H744" i="2"/>
  <c r="H56" i="2"/>
  <c r="H16" i="2"/>
  <c r="H1111" i="2"/>
  <c r="H745" i="2"/>
  <c r="H57" i="2"/>
  <c r="H395" i="2"/>
  <c r="H1112" i="2"/>
  <c r="H746" i="2"/>
  <c r="H58" i="2"/>
  <c r="H396" i="2"/>
  <c r="H1113" i="2"/>
  <c r="H747" i="2"/>
  <c r="H59" i="2"/>
  <c r="H397" i="2"/>
  <c r="H1114" i="2"/>
  <c r="H748" i="2"/>
  <c r="H60" i="2"/>
  <c r="H398" i="2"/>
  <c r="H1115" i="2"/>
  <c r="H749" i="2"/>
  <c r="H61" i="2"/>
  <c r="H399" i="2"/>
  <c r="H1116" i="2"/>
  <c r="H750" i="2"/>
  <c r="H62" i="2"/>
  <c r="H400" i="2"/>
  <c r="H1117" i="2"/>
  <c r="H751" i="2"/>
  <c r="H63" i="2"/>
  <c r="H401" i="2"/>
  <c r="H1118" i="2"/>
  <c r="H752" i="2"/>
  <c r="H64" i="2"/>
  <c r="H402" i="2"/>
  <c r="H1119" i="2"/>
  <c r="H753" i="2"/>
  <c r="H65" i="2"/>
  <c r="H403" i="2"/>
  <c r="H1120" i="2"/>
  <c r="H754" i="2"/>
  <c r="H66" i="2"/>
  <c r="H404" i="2"/>
  <c r="H1121" i="2"/>
  <c r="H755" i="2"/>
  <c r="H67" i="2"/>
  <c r="H405" i="2"/>
  <c r="H1122" i="2"/>
  <c r="H756" i="2"/>
  <c r="H68" i="2"/>
  <c r="H406" i="2"/>
  <c r="H1123" i="2"/>
  <c r="H757" i="2"/>
  <c r="H69" i="2"/>
  <c r="H407" i="2"/>
  <c r="H1124" i="2"/>
  <c r="H758" i="2"/>
  <c r="H70" i="2"/>
  <c r="H408" i="2"/>
  <c r="H1125" i="2"/>
  <c r="H759" i="2"/>
  <c r="H71" i="2"/>
  <c r="H409" i="2"/>
  <c r="H1126" i="2"/>
  <c r="H760" i="2"/>
  <c r="H72" i="2"/>
  <c r="H410" i="2"/>
  <c r="H1127" i="2"/>
  <c r="H761" i="2"/>
  <c r="H73" i="2"/>
  <c r="H411" i="2"/>
  <c r="H1128" i="2"/>
  <c r="H762" i="2"/>
  <c r="H74" i="2"/>
  <c r="H412" i="2"/>
  <c r="H1129" i="2"/>
  <c r="H763" i="2"/>
  <c r="H75" i="2"/>
  <c r="H413" i="2"/>
  <c r="H1130" i="2"/>
  <c r="H764" i="2"/>
  <c r="H76" i="2"/>
  <c r="H414" i="2"/>
  <c r="H1131" i="2"/>
  <c r="H765" i="2"/>
  <c r="H77" i="2"/>
  <c r="H415" i="2"/>
  <c r="H1132" i="2"/>
  <c r="H766" i="2"/>
  <c r="H78" i="2"/>
  <c r="H416" i="2"/>
  <c r="H1133" i="2"/>
  <c r="H767" i="2"/>
  <c r="H79" i="2"/>
  <c r="H417" i="2"/>
  <c r="H1134" i="2"/>
  <c r="H768" i="2"/>
  <c r="H80" i="2"/>
  <c r="H418" i="2"/>
  <c r="H1135" i="2"/>
  <c r="H769" i="2"/>
  <c r="H81" i="2"/>
  <c r="H419" i="2"/>
  <c r="H1136" i="2"/>
  <c r="H770" i="2"/>
  <c r="H82" i="2"/>
  <c r="H420" i="2"/>
  <c r="H1137" i="2"/>
  <c r="H771" i="2"/>
  <c r="H83" i="2"/>
  <c r="H421" i="2"/>
  <c r="H1138" i="2"/>
  <c r="H772" i="2"/>
  <c r="H84" i="2"/>
  <c r="H422" i="2"/>
  <c r="H1139" i="2"/>
  <c r="H773" i="2"/>
  <c r="H85" i="2"/>
  <c r="H423" i="2"/>
  <c r="H1140" i="2"/>
  <c r="H774" i="2"/>
  <c r="H86" i="2"/>
  <c r="H424" i="2"/>
  <c r="H1141" i="2"/>
  <c r="H775" i="2"/>
  <c r="H87" i="2"/>
  <c r="H425" i="2"/>
  <c r="H1142" i="2"/>
  <c r="H776" i="2"/>
  <c r="H88" i="2"/>
  <c r="H426" i="2"/>
  <c r="H1143" i="2"/>
  <c r="H777" i="2"/>
  <c r="H89" i="2"/>
  <c r="H427" i="2"/>
  <c r="H1144" i="2"/>
  <c r="H778" i="2"/>
  <c r="H90" i="2"/>
  <c r="H428" i="2"/>
  <c r="H1145" i="2"/>
  <c r="H779" i="2"/>
  <c r="H91" i="2"/>
  <c r="H429" i="2"/>
  <c r="H1146" i="2"/>
  <c r="H780" i="2"/>
  <c r="H92" i="2"/>
  <c r="H430" i="2"/>
  <c r="H1147" i="2"/>
  <c r="H781" i="2"/>
  <c r="H93" i="2"/>
  <c r="H431" i="2"/>
  <c r="H1148" i="2"/>
  <c r="H782" i="2"/>
  <c r="H94" i="2"/>
  <c r="H432" i="2"/>
  <c r="H1149" i="2"/>
  <c r="H783" i="2"/>
  <c r="H95" i="2"/>
  <c r="H433" i="2"/>
  <c r="H1150" i="2"/>
  <c r="H784" i="2"/>
  <c r="H96" i="2"/>
  <c r="H434" i="2"/>
  <c r="H1151" i="2"/>
  <c r="H785" i="2"/>
  <c r="H97" i="2"/>
  <c r="H435" i="2"/>
  <c r="H1152" i="2"/>
  <c r="H786" i="2"/>
  <c r="H98" i="2"/>
  <c r="H436" i="2"/>
  <c r="H1153" i="2"/>
  <c r="H787" i="2"/>
  <c r="H99" i="2"/>
  <c r="H437" i="2"/>
  <c r="H1154" i="2"/>
  <c r="H788" i="2"/>
  <c r="H100" i="2"/>
  <c r="H438" i="2"/>
  <c r="H1155" i="2"/>
  <c r="H789" i="2"/>
  <c r="H101" i="2"/>
  <c r="H439" i="2"/>
  <c r="H1156" i="2"/>
  <c r="H790" i="2"/>
  <c r="H102" i="2"/>
  <c r="H440" i="2"/>
  <c r="H1157" i="2"/>
  <c r="H791" i="2"/>
  <c r="H103" i="2"/>
  <c r="H441" i="2"/>
  <c r="H1158" i="2"/>
  <c r="H792" i="2"/>
  <c r="H104" i="2"/>
  <c r="H442" i="2"/>
  <c r="H1159" i="2"/>
  <c r="H793" i="2"/>
  <c r="H105" i="2"/>
  <c r="H443" i="2"/>
  <c r="H1160" i="2"/>
  <c r="H794" i="2"/>
  <c r="H106" i="2"/>
  <c r="H444" i="2"/>
  <c r="H1161" i="2"/>
  <c r="H795" i="2"/>
  <c r="H107" i="2"/>
  <c r="H445" i="2"/>
  <c r="H1162" i="2"/>
  <c r="H796" i="2"/>
  <c r="H108" i="2"/>
  <c r="H446" i="2"/>
  <c r="H1163" i="2"/>
  <c r="H797" i="2"/>
  <c r="H109" i="2"/>
  <c r="H447" i="2"/>
  <c r="H1164" i="2"/>
  <c r="H798" i="2"/>
  <c r="H110" i="2"/>
  <c r="H448" i="2"/>
  <c r="H1165" i="2"/>
  <c r="H799" i="2"/>
  <c r="H111" i="2"/>
  <c r="H449" i="2"/>
  <c r="H1166" i="2"/>
  <c r="H800" i="2"/>
  <c r="H112" i="2"/>
  <c r="H450" i="2"/>
  <c r="H1167" i="2"/>
  <c r="H801" i="2"/>
  <c r="H113" i="2"/>
  <c r="H451" i="2"/>
  <c r="H1168" i="2"/>
  <c r="H802" i="2"/>
  <c r="H114" i="2"/>
  <c r="H452" i="2"/>
  <c r="H1169" i="2"/>
  <c r="H803" i="2"/>
  <c r="H115" i="2"/>
  <c r="H453" i="2"/>
  <c r="H1170" i="2"/>
  <c r="H804" i="2"/>
  <c r="H116" i="2"/>
  <c r="H454" i="2"/>
  <c r="H1171" i="2"/>
  <c r="H805" i="2"/>
  <c r="H117" i="2"/>
  <c r="H455" i="2"/>
  <c r="H1172" i="2"/>
  <c r="H806" i="2"/>
  <c r="H118" i="2"/>
  <c r="H456" i="2"/>
  <c r="H1173" i="2"/>
  <c r="H807" i="2"/>
  <c r="H119" i="2"/>
  <c r="H457" i="2"/>
  <c r="H1174" i="2"/>
  <c r="H808" i="2"/>
  <c r="H120" i="2"/>
  <c r="H458" i="2"/>
  <c r="H1175" i="2"/>
  <c r="H809" i="2"/>
  <c r="H121" i="2"/>
  <c r="H459" i="2"/>
  <c r="H1176" i="2"/>
  <c r="H810" i="2"/>
  <c r="H122" i="2"/>
  <c r="H460" i="2"/>
  <c r="H1177" i="2"/>
  <c r="H811" i="2"/>
  <c r="H123" i="2"/>
  <c r="H461" i="2"/>
  <c r="H1178" i="2"/>
  <c r="H812" i="2"/>
  <c r="H124" i="2"/>
  <c r="H462" i="2"/>
  <c r="H1179" i="2"/>
  <c r="H813" i="2"/>
  <c r="H125" i="2"/>
  <c r="H463" i="2"/>
  <c r="H1180" i="2"/>
  <c r="H814" i="2"/>
  <c r="H126" i="2"/>
  <c r="H464" i="2"/>
  <c r="H1181" i="2"/>
  <c r="H815" i="2"/>
  <c r="H127" i="2"/>
  <c r="H465" i="2"/>
  <c r="H1182" i="2"/>
  <c r="H816" i="2"/>
  <c r="H128" i="2"/>
  <c r="H466" i="2"/>
  <c r="H1183" i="2"/>
  <c r="H817" i="2"/>
  <c r="H129" i="2"/>
  <c r="H467" i="2"/>
  <c r="H1184" i="2"/>
  <c r="H818" i="2"/>
  <c r="H130" i="2"/>
  <c r="H468" i="2"/>
  <c r="H1185" i="2"/>
  <c r="H819" i="2"/>
  <c r="H131" i="2"/>
  <c r="H469" i="2"/>
  <c r="H1186" i="2"/>
  <c r="H820" i="2"/>
  <c r="H132" i="2"/>
  <c r="H470" i="2"/>
  <c r="H1187" i="2"/>
  <c r="H821" i="2"/>
  <c r="H133" i="2"/>
  <c r="H471" i="2"/>
  <c r="H1188" i="2"/>
  <c r="H822" i="2"/>
  <c r="H134" i="2"/>
  <c r="H472" i="2"/>
  <c r="H1189" i="2"/>
  <c r="H823" i="2"/>
  <c r="H135" i="2"/>
  <c r="H473" i="2"/>
  <c r="H1190" i="2"/>
  <c r="H824" i="2"/>
  <c r="H136" i="2"/>
  <c r="H474" i="2"/>
  <c r="H1191" i="2"/>
  <c r="H825" i="2"/>
  <c r="H137" i="2"/>
  <c r="H475" i="2"/>
  <c r="H1192" i="2"/>
  <c r="H826" i="2"/>
  <c r="H138" i="2"/>
  <c r="H476" i="2"/>
  <c r="H1193" i="2"/>
  <c r="H827" i="2"/>
  <c r="H17" i="2"/>
  <c r="H477" i="2"/>
  <c r="H1194" i="2"/>
  <c r="H828" i="2"/>
  <c r="H18" i="2"/>
  <c r="H478" i="2"/>
  <c r="H1195" i="2"/>
  <c r="H829" i="2"/>
  <c r="H19" i="2"/>
  <c r="H479" i="2"/>
  <c r="H1196" i="2"/>
  <c r="H830" i="2"/>
  <c r="H20" i="2"/>
  <c r="H480" i="2"/>
  <c r="H1197" i="2"/>
  <c r="H831" i="2"/>
  <c r="H21" i="2"/>
  <c r="H481" i="2"/>
  <c r="H1198" i="2"/>
  <c r="H832" i="2"/>
  <c r="H22" i="2"/>
  <c r="H482" i="2"/>
  <c r="H1199" i="2"/>
  <c r="H833" i="2"/>
  <c r="H23" i="2"/>
  <c r="H483" i="2"/>
  <c r="H1200" i="2"/>
  <c r="H834" i="2"/>
  <c r="H24" i="2"/>
  <c r="H484" i="2"/>
  <c r="H1201" i="2"/>
  <c r="H835" i="2"/>
  <c r="H25" i="2"/>
  <c r="H485" i="2"/>
  <c r="H1202" i="2"/>
  <c r="H836" i="2"/>
  <c r="H26" i="2"/>
  <c r="H486" i="2"/>
  <c r="H1203" i="2"/>
  <c r="H837" i="2"/>
  <c r="H27" i="2"/>
  <c r="H487" i="2"/>
  <c r="H1204" i="2"/>
  <c r="H838" i="2"/>
  <c r="H28" i="2"/>
  <c r="H488" i="2"/>
  <c r="H1205" i="2"/>
  <c r="H839" i="2"/>
  <c r="H139" i="2"/>
  <c r="H489" i="2"/>
  <c r="H1206" i="2"/>
  <c r="H840" i="2"/>
  <c r="H140" i="2"/>
  <c r="H490" i="2"/>
  <c r="H1207" i="2"/>
  <c r="H841" i="2"/>
  <c r="H141" i="2"/>
  <c r="H491" i="2"/>
  <c r="H1208" i="2"/>
  <c r="H842" i="2"/>
  <c r="H142" i="2"/>
  <c r="H492" i="2"/>
  <c r="H1209" i="2"/>
  <c r="H843" i="2"/>
  <c r="H143" i="2"/>
  <c r="H493" i="2"/>
  <c r="H1210" i="2"/>
  <c r="H844" i="2"/>
  <c r="H144" i="2"/>
  <c r="H494" i="2"/>
  <c r="H1211" i="2"/>
  <c r="H845" i="2"/>
  <c r="H145" i="2"/>
  <c r="H495" i="2"/>
  <c r="H1212" i="2"/>
  <c r="H846" i="2"/>
  <c r="H146" i="2"/>
  <c r="H496" i="2"/>
  <c r="H1213" i="2"/>
  <c r="H847" i="2"/>
  <c r="H147" i="2"/>
  <c r="H497" i="2"/>
  <c r="H1214" i="2"/>
  <c r="H848" i="2"/>
  <c r="H148" i="2"/>
  <c r="H1053" i="2"/>
  <c r="H1215" i="2"/>
  <c r="H849" i="2"/>
  <c r="H149" i="2"/>
  <c r="H381" i="2"/>
  <c r="H1216" i="2"/>
  <c r="H850" i="2"/>
  <c r="H150" i="2"/>
  <c r="H1054" i="2"/>
  <c r="H1217" i="2"/>
  <c r="H851" i="2"/>
  <c r="H151" i="2"/>
  <c r="H382" i="2"/>
  <c r="H1218" i="2"/>
  <c r="H852" i="2"/>
  <c r="H152" i="2"/>
  <c r="H1055" i="2"/>
  <c r="H1219" i="2"/>
  <c r="H853" i="2"/>
  <c r="H153" i="2"/>
  <c r="H383" i="2"/>
  <c r="H1220" i="2"/>
  <c r="H854" i="2"/>
  <c r="H154" i="2"/>
  <c r="H1056" i="2"/>
  <c r="H1221" i="2"/>
  <c r="H855" i="2"/>
  <c r="H155" i="2"/>
  <c r="H384" i="2"/>
  <c r="H1222" i="2"/>
  <c r="H856" i="2"/>
  <c r="H156" i="2"/>
  <c r="H1057" i="2"/>
  <c r="H1223" i="2"/>
  <c r="H857" i="2"/>
  <c r="H157" i="2"/>
  <c r="H385" i="2"/>
  <c r="H1224" i="2"/>
  <c r="H858" i="2"/>
  <c r="H158" i="2"/>
  <c r="H1058" i="2"/>
  <c r="H1225" i="2"/>
  <c r="H859" i="2"/>
  <c r="H159" i="2"/>
  <c r="H386" i="2"/>
  <c r="H1226" i="2"/>
  <c r="H860" i="2"/>
  <c r="H160" i="2"/>
  <c r="H1059" i="2"/>
  <c r="H1227" i="2"/>
  <c r="H861" i="2"/>
  <c r="H161" i="2"/>
  <c r="H387" i="2"/>
  <c r="H1228" i="2"/>
  <c r="H862" i="2"/>
  <c r="H162" i="2"/>
  <c r="H1060" i="2"/>
  <c r="H1229" i="2"/>
  <c r="H863" i="2"/>
  <c r="H163" i="2"/>
  <c r="H388" i="2"/>
  <c r="H1230" i="2"/>
  <c r="H864" i="2"/>
  <c r="H164" i="2"/>
  <c r="H1061" i="2"/>
  <c r="H1231" i="2"/>
  <c r="H865" i="2"/>
  <c r="H165" i="2"/>
  <c r="H389" i="2"/>
  <c r="H1232" i="2"/>
  <c r="H866" i="2"/>
  <c r="H166" i="2"/>
  <c r="H1062" i="2"/>
  <c r="H1233" i="2"/>
  <c r="H867" i="2"/>
  <c r="H167" i="2"/>
  <c r="H390" i="2"/>
  <c r="H1234" i="2"/>
  <c r="H868" i="2"/>
  <c r="H168" i="2"/>
  <c r="H1063" i="2"/>
  <c r="H1235" i="2"/>
  <c r="H869" i="2"/>
  <c r="H169" i="2"/>
  <c r="H391" i="2"/>
  <c r="H1236" i="2"/>
  <c r="H870" i="2"/>
  <c r="H170" i="2"/>
  <c r="H1064" i="2"/>
  <c r="H1237" i="2"/>
  <c r="H871" i="2"/>
  <c r="H171" i="2"/>
  <c r="H392" i="2"/>
  <c r="H1238" i="2"/>
  <c r="H872" i="2"/>
  <c r="H172" i="2"/>
  <c r="H1065" i="2"/>
  <c r="H1239" i="2"/>
  <c r="H873" i="2"/>
  <c r="H173" i="2"/>
  <c r="H393" i="2"/>
  <c r="H1240" i="2"/>
  <c r="H874" i="2"/>
  <c r="H174" i="2"/>
  <c r="H1066" i="2"/>
  <c r="H1241" i="2"/>
  <c r="H875" i="2"/>
  <c r="H175" i="2"/>
  <c r="H394" i="2"/>
  <c r="H1242" i="2"/>
  <c r="H876" i="2"/>
  <c r="H176" i="2"/>
  <c r="H1067" i="2"/>
  <c r="H1243" i="2"/>
  <c r="H877" i="2"/>
  <c r="H177" i="2"/>
  <c r="H498" i="2"/>
  <c r="H1244" i="2"/>
  <c r="H878" i="2"/>
  <c r="H178" i="2"/>
  <c r="H1068" i="2"/>
  <c r="H1245" i="2"/>
  <c r="H879" i="2"/>
  <c r="H179" i="2"/>
  <c r="H499" i="2"/>
  <c r="H1246" i="2"/>
  <c r="H880" i="2"/>
  <c r="H180" i="2"/>
  <c r="H1069" i="2"/>
  <c r="H1247" i="2"/>
  <c r="H881" i="2"/>
  <c r="H181" i="2"/>
  <c r="H500" i="2"/>
  <c r="H1248" i="2"/>
  <c r="H882" i="2"/>
  <c r="H182" i="2"/>
  <c r="H1070" i="2"/>
  <c r="H1249" i="2"/>
  <c r="H883" i="2"/>
  <c r="H183" i="2"/>
  <c r="H501" i="2"/>
  <c r="H1250" i="2"/>
  <c r="H884" i="2"/>
  <c r="H184" i="2"/>
  <c r="H1071" i="2"/>
  <c r="H1251" i="2"/>
  <c r="H885" i="2"/>
  <c r="H185" i="2"/>
  <c r="H502" i="2"/>
  <c r="H1252" i="2"/>
  <c r="H886" i="2"/>
  <c r="H186" i="2"/>
  <c r="H1072" i="2"/>
  <c r="H1253" i="2"/>
  <c r="H887" i="2"/>
  <c r="H187" i="2"/>
  <c r="H503" i="2"/>
  <c r="H1254" i="2"/>
  <c r="H888" i="2"/>
  <c r="H188" i="2"/>
  <c r="H1073" i="2"/>
  <c r="H1255" i="2"/>
  <c r="H889" i="2"/>
  <c r="H189" i="2"/>
  <c r="H504" i="2"/>
  <c r="H1256" i="2"/>
  <c r="H890" i="2"/>
  <c r="H190" i="2"/>
  <c r="H1074" i="2"/>
  <c r="H1257" i="2"/>
  <c r="H891" i="2"/>
  <c r="H191" i="2"/>
  <c r="H505" i="2"/>
  <c r="H1258" i="2"/>
  <c r="H892" i="2"/>
  <c r="H192" i="2"/>
  <c r="H1075" i="2"/>
  <c r="H1259" i="2"/>
  <c r="H893" i="2"/>
  <c r="H193" i="2"/>
  <c r="H506" i="2"/>
  <c r="H1260" i="2"/>
  <c r="H894" i="2"/>
  <c r="H194" i="2"/>
  <c r="H1076" i="2"/>
  <c r="H1261" i="2"/>
  <c r="H895" i="2"/>
  <c r="H195" i="2"/>
  <c r="H507" i="2"/>
  <c r="H1262" i="2"/>
  <c r="H896" i="2"/>
  <c r="H196" i="2"/>
  <c r="H1077" i="2"/>
  <c r="H1263" i="2"/>
  <c r="H897" i="2"/>
  <c r="H197" i="2"/>
  <c r="H508" i="2"/>
  <c r="H1264" i="2"/>
  <c r="H898" i="2"/>
  <c r="H198" i="2"/>
  <c r="H1078" i="2"/>
  <c r="H1265" i="2"/>
  <c r="H899" i="2"/>
  <c r="H199" i="2"/>
  <c r="H509" i="2"/>
  <c r="H1266" i="2"/>
  <c r="H900" i="2"/>
  <c r="H200" i="2"/>
  <c r="H1079" i="2"/>
  <c r="H1267" i="2"/>
  <c r="H901" i="2"/>
  <c r="H201" i="2"/>
  <c r="H510" i="2"/>
  <c r="H1268" i="2"/>
  <c r="H902" i="2"/>
  <c r="H202" i="2"/>
  <c r="H1080" i="2"/>
  <c r="H1269" i="2"/>
  <c r="H903" i="2"/>
  <c r="H203" i="2"/>
  <c r="H511" i="2"/>
  <c r="H1270" i="2"/>
  <c r="H904" i="2"/>
  <c r="H204" i="2"/>
  <c r="H1081" i="2"/>
  <c r="H1271" i="2"/>
  <c r="H905" i="2"/>
  <c r="H205" i="2"/>
  <c r="H512" i="2"/>
  <c r="H1272" i="2"/>
  <c r="H906" i="2"/>
  <c r="H206" i="2"/>
  <c r="H1082" i="2"/>
  <c r="H1273" i="2"/>
  <c r="H907" i="2"/>
  <c r="H207" i="2"/>
  <c r="H513" i="2"/>
  <c r="H1274" i="2"/>
  <c r="H908" i="2"/>
  <c r="H208" i="2"/>
  <c r="H1083" i="2"/>
  <c r="H1275" i="2"/>
  <c r="H909" i="2"/>
  <c r="H209" i="2"/>
  <c r="H514" i="2"/>
  <c r="H1276" i="2"/>
  <c r="H910" i="2"/>
  <c r="H210" i="2"/>
  <c r="H1084" i="2"/>
  <c r="H1277" i="2"/>
  <c r="H911" i="2"/>
  <c r="H211" i="2"/>
  <c r="H515" i="2"/>
  <c r="H1278" i="2"/>
  <c r="H912" i="2"/>
  <c r="H212" i="2"/>
  <c r="H1085" i="2"/>
  <c r="H1279" i="2"/>
  <c r="H913" i="2"/>
  <c r="L731" i="2"/>
  <c r="L43" i="2"/>
  <c r="L3" i="2"/>
  <c r="L1098" i="2"/>
  <c r="L732" i="2"/>
  <c r="L44" i="2"/>
  <c r="L4" i="2"/>
  <c r="L1099" i="2"/>
  <c r="L733" i="2"/>
  <c r="L45" i="2"/>
  <c r="L5" i="2"/>
  <c r="L1100" i="2"/>
  <c r="L734" i="2"/>
  <c r="L46" i="2"/>
  <c r="L6" i="2"/>
  <c r="L1101" i="2"/>
  <c r="L735" i="2"/>
  <c r="L47" i="2"/>
  <c r="L7" i="2"/>
  <c r="L1102" i="2"/>
  <c r="L736" i="2"/>
  <c r="L48" i="2"/>
  <c r="L8" i="2"/>
  <c r="L1103" i="2"/>
  <c r="L737" i="2"/>
  <c r="L49" i="2"/>
  <c r="L9" i="2"/>
  <c r="L1104" i="2"/>
  <c r="L738" i="2"/>
  <c r="L50" i="2"/>
  <c r="L10" i="2"/>
  <c r="L1105" i="2"/>
  <c r="L739" i="2"/>
  <c r="L51" i="2"/>
  <c r="L11" i="2"/>
  <c r="L1106" i="2"/>
  <c r="L740" i="2"/>
  <c r="L52" i="2"/>
  <c r="L12" i="2"/>
  <c r="L1107" i="2"/>
  <c r="L741" i="2"/>
  <c r="L53" i="2"/>
  <c r="L13" i="2"/>
  <c r="L1108" i="2"/>
  <c r="L742" i="2"/>
  <c r="L54" i="2"/>
  <c r="L14" i="2"/>
  <c r="L1109" i="2"/>
  <c r="L743" i="2"/>
  <c r="L55" i="2"/>
  <c r="L15" i="2"/>
  <c r="L1110" i="2"/>
  <c r="L744" i="2"/>
  <c r="L56" i="2"/>
  <c r="L16" i="2"/>
  <c r="L1111" i="2"/>
  <c r="L745" i="2"/>
  <c r="L57" i="2"/>
  <c r="L395" i="2"/>
  <c r="L1112" i="2"/>
  <c r="L746" i="2"/>
  <c r="L58" i="2"/>
  <c r="L396" i="2"/>
  <c r="L1113" i="2"/>
  <c r="L747" i="2"/>
  <c r="L59" i="2"/>
  <c r="L397" i="2"/>
  <c r="L1114" i="2"/>
  <c r="L748" i="2"/>
  <c r="L60" i="2"/>
  <c r="L398" i="2"/>
  <c r="L1115" i="2"/>
  <c r="L749" i="2"/>
  <c r="L61" i="2"/>
  <c r="L399" i="2"/>
  <c r="L1116" i="2"/>
  <c r="L750" i="2"/>
  <c r="L62" i="2"/>
  <c r="L400" i="2"/>
  <c r="L1117" i="2"/>
  <c r="L751" i="2"/>
  <c r="L63" i="2"/>
  <c r="L401" i="2"/>
  <c r="L1118" i="2"/>
  <c r="L752" i="2"/>
  <c r="L64" i="2"/>
  <c r="L402" i="2"/>
  <c r="L1119" i="2"/>
  <c r="L753" i="2"/>
  <c r="L65" i="2"/>
  <c r="L403" i="2"/>
  <c r="L1120" i="2"/>
  <c r="L754" i="2"/>
  <c r="L66" i="2"/>
  <c r="L404" i="2"/>
  <c r="L1121" i="2"/>
  <c r="L755" i="2"/>
  <c r="L67" i="2"/>
  <c r="L405" i="2"/>
  <c r="L1122" i="2"/>
  <c r="L756" i="2"/>
  <c r="L68" i="2"/>
  <c r="L406" i="2"/>
  <c r="L1123" i="2"/>
  <c r="L757" i="2"/>
  <c r="L69" i="2"/>
  <c r="L407" i="2"/>
  <c r="L1124" i="2"/>
  <c r="L758" i="2"/>
  <c r="L70" i="2"/>
  <c r="L408" i="2"/>
  <c r="L1125" i="2"/>
  <c r="L759" i="2"/>
  <c r="L71" i="2"/>
  <c r="L409" i="2"/>
  <c r="L1126" i="2"/>
  <c r="L760" i="2"/>
  <c r="L72" i="2"/>
  <c r="L410" i="2"/>
  <c r="L1127" i="2"/>
  <c r="L761" i="2"/>
  <c r="L73" i="2"/>
  <c r="L411" i="2"/>
  <c r="L1128" i="2"/>
  <c r="L762" i="2"/>
  <c r="L74" i="2"/>
  <c r="L412" i="2"/>
  <c r="L1129" i="2"/>
  <c r="L763" i="2"/>
  <c r="L75" i="2"/>
  <c r="L413" i="2"/>
  <c r="L1130" i="2"/>
  <c r="L764" i="2"/>
  <c r="L76" i="2"/>
  <c r="L414" i="2"/>
  <c r="L1131" i="2"/>
  <c r="L765" i="2"/>
  <c r="L77" i="2"/>
  <c r="L415" i="2"/>
  <c r="L1132" i="2"/>
  <c r="L766" i="2"/>
  <c r="L78" i="2"/>
  <c r="L416" i="2"/>
  <c r="L1133" i="2"/>
  <c r="L767" i="2"/>
  <c r="L79" i="2"/>
  <c r="L417" i="2"/>
  <c r="L1134" i="2"/>
  <c r="L768" i="2"/>
  <c r="L80" i="2"/>
  <c r="L418" i="2"/>
  <c r="L1135" i="2"/>
  <c r="L769" i="2"/>
  <c r="L81" i="2"/>
  <c r="L419" i="2"/>
  <c r="L1136" i="2"/>
  <c r="L770" i="2"/>
  <c r="L82" i="2"/>
  <c r="L420" i="2"/>
  <c r="L1137" i="2"/>
  <c r="L771" i="2"/>
  <c r="L83" i="2"/>
  <c r="L421" i="2"/>
  <c r="L1138" i="2"/>
  <c r="L772" i="2"/>
  <c r="L84" i="2"/>
  <c r="L422" i="2"/>
  <c r="L1139" i="2"/>
  <c r="L773" i="2"/>
  <c r="L85" i="2"/>
  <c r="L423" i="2"/>
  <c r="L1140" i="2"/>
  <c r="L774" i="2"/>
  <c r="L86" i="2"/>
  <c r="L424" i="2"/>
  <c r="L1141" i="2"/>
  <c r="L775" i="2"/>
  <c r="L87" i="2"/>
  <c r="L425" i="2"/>
  <c r="L1142" i="2"/>
  <c r="L776" i="2"/>
  <c r="L88" i="2"/>
  <c r="L426" i="2"/>
  <c r="L1143" i="2"/>
  <c r="L777" i="2"/>
  <c r="L89" i="2"/>
  <c r="L427" i="2"/>
  <c r="L1144" i="2"/>
  <c r="L778" i="2"/>
  <c r="L90" i="2"/>
  <c r="L428" i="2"/>
  <c r="L1145" i="2"/>
  <c r="L779" i="2"/>
  <c r="L91" i="2"/>
  <c r="L429" i="2"/>
  <c r="L1146" i="2"/>
  <c r="L780" i="2"/>
  <c r="L92" i="2"/>
  <c r="L430" i="2"/>
  <c r="L1147" i="2"/>
  <c r="L781" i="2"/>
  <c r="L93" i="2"/>
  <c r="L431" i="2"/>
  <c r="L1148" i="2"/>
  <c r="L782" i="2"/>
  <c r="L94" i="2"/>
  <c r="L432" i="2"/>
  <c r="L1149" i="2"/>
  <c r="L783" i="2"/>
  <c r="L95" i="2"/>
  <c r="L433" i="2"/>
  <c r="L1150" i="2"/>
  <c r="L784" i="2"/>
  <c r="L96" i="2"/>
  <c r="L434" i="2"/>
  <c r="L1151" i="2"/>
  <c r="L785" i="2"/>
  <c r="L97" i="2"/>
  <c r="L435" i="2"/>
  <c r="L1152" i="2"/>
  <c r="L786" i="2"/>
  <c r="L98" i="2"/>
  <c r="L436" i="2"/>
  <c r="L1153" i="2"/>
  <c r="L787" i="2"/>
  <c r="L99" i="2"/>
  <c r="L437" i="2"/>
  <c r="L1154" i="2"/>
  <c r="L788" i="2"/>
  <c r="L100" i="2"/>
  <c r="L438" i="2"/>
  <c r="L1155" i="2"/>
  <c r="L789" i="2"/>
  <c r="L101" i="2"/>
  <c r="L439" i="2"/>
  <c r="L1156" i="2"/>
  <c r="L790" i="2"/>
  <c r="L102" i="2"/>
  <c r="L440" i="2"/>
  <c r="L1157" i="2"/>
  <c r="L791" i="2"/>
  <c r="L103" i="2"/>
  <c r="L441" i="2"/>
  <c r="L1158" i="2"/>
  <c r="L792" i="2"/>
  <c r="L104" i="2"/>
  <c r="L442" i="2"/>
  <c r="L1159" i="2"/>
  <c r="L793" i="2"/>
  <c r="L105" i="2"/>
  <c r="L443" i="2"/>
  <c r="L1160" i="2"/>
  <c r="L794" i="2"/>
  <c r="L106" i="2"/>
  <c r="L444" i="2"/>
  <c r="L1161" i="2"/>
  <c r="L795" i="2"/>
  <c r="L107" i="2"/>
  <c r="L445" i="2"/>
  <c r="L1162" i="2"/>
  <c r="L796" i="2"/>
  <c r="L108" i="2"/>
  <c r="L446" i="2"/>
  <c r="L1163" i="2"/>
  <c r="L797" i="2"/>
  <c r="L109" i="2"/>
  <c r="L447" i="2"/>
  <c r="L1164" i="2"/>
  <c r="L798" i="2"/>
  <c r="L110" i="2"/>
  <c r="L448" i="2"/>
  <c r="L1165" i="2"/>
  <c r="L799" i="2"/>
  <c r="L111" i="2"/>
  <c r="L449" i="2"/>
  <c r="L1166" i="2"/>
  <c r="L800" i="2"/>
  <c r="L112" i="2"/>
  <c r="L450" i="2"/>
  <c r="L1167" i="2"/>
  <c r="L801" i="2"/>
  <c r="L113" i="2"/>
  <c r="L451" i="2"/>
  <c r="L1168" i="2"/>
  <c r="L802" i="2"/>
  <c r="L114" i="2"/>
  <c r="L452" i="2"/>
  <c r="L1169" i="2"/>
  <c r="L803" i="2"/>
  <c r="L115" i="2"/>
  <c r="L453" i="2"/>
  <c r="L1170" i="2"/>
  <c r="L804" i="2"/>
  <c r="L116" i="2"/>
  <c r="L454" i="2"/>
  <c r="L1171" i="2"/>
  <c r="L805" i="2"/>
  <c r="L117" i="2"/>
  <c r="L455" i="2"/>
  <c r="L1172" i="2"/>
  <c r="L806" i="2"/>
  <c r="L118" i="2"/>
  <c r="L456" i="2"/>
  <c r="L1173" i="2"/>
  <c r="L807" i="2"/>
  <c r="L119" i="2"/>
  <c r="L457" i="2"/>
  <c r="L1174" i="2"/>
  <c r="L808" i="2"/>
  <c r="L120" i="2"/>
  <c r="L458" i="2"/>
  <c r="L1175" i="2"/>
  <c r="L809" i="2"/>
  <c r="L121" i="2"/>
  <c r="L459" i="2"/>
  <c r="L1176" i="2"/>
  <c r="L810" i="2"/>
  <c r="L122" i="2"/>
  <c r="L460" i="2"/>
  <c r="L1177" i="2"/>
  <c r="L811" i="2"/>
  <c r="L123" i="2"/>
  <c r="L461" i="2"/>
  <c r="L1178" i="2"/>
  <c r="L812" i="2"/>
  <c r="L124" i="2"/>
  <c r="L462" i="2"/>
  <c r="L1179" i="2"/>
  <c r="L813" i="2"/>
  <c r="L125" i="2"/>
  <c r="L463" i="2"/>
  <c r="L1180" i="2"/>
  <c r="L814" i="2"/>
  <c r="L126" i="2"/>
  <c r="L464" i="2"/>
  <c r="L1181" i="2"/>
  <c r="L815" i="2"/>
  <c r="L127" i="2"/>
  <c r="L465" i="2"/>
  <c r="L1182" i="2"/>
  <c r="L816" i="2"/>
  <c r="L128" i="2"/>
  <c r="L466" i="2"/>
  <c r="L1183" i="2"/>
  <c r="L817" i="2"/>
  <c r="L129" i="2"/>
  <c r="L467" i="2"/>
  <c r="L1184" i="2"/>
  <c r="L818" i="2"/>
  <c r="L130" i="2"/>
  <c r="L468" i="2"/>
  <c r="L1185" i="2"/>
  <c r="L819" i="2"/>
  <c r="L131" i="2"/>
  <c r="L469" i="2"/>
  <c r="L1186" i="2"/>
  <c r="L820" i="2"/>
  <c r="L132" i="2"/>
  <c r="L470" i="2"/>
  <c r="L1187" i="2"/>
  <c r="L821" i="2"/>
  <c r="L133" i="2"/>
  <c r="L471" i="2"/>
  <c r="L1188" i="2"/>
  <c r="L822" i="2"/>
  <c r="L134" i="2"/>
  <c r="L472" i="2"/>
  <c r="L1189" i="2"/>
  <c r="L823" i="2"/>
  <c r="L135" i="2"/>
  <c r="L473" i="2"/>
  <c r="L1190" i="2"/>
  <c r="L824" i="2"/>
  <c r="L136" i="2"/>
  <c r="L474" i="2"/>
  <c r="L1191" i="2"/>
  <c r="L825" i="2"/>
  <c r="L137" i="2"/>
  <c r="L475" i="2"/>
  <c r="L1192" i="2"/>
  <c r="L826" i="2"/>
  <c r="L138" i="2"/>
  <c r="L476" i="2"/>
  <c r="L1193" i="2"/>
  <c r="L827" i="2"/>
  <c r="L17" i="2"/>
  <c r="L477" i="2"/>
  <c r="L1194" i="2"/>
  <c r="L828" i="2"/>
  <c r="L18" i="2"/>
  <c r="L478" i="2"/>
  <c r="L1195" i="2"/>
  <c r="L829" i="2"/>
  <c r="L19" i="2"/>
  <c r="L479" i="2"/>
  <c r="L1196" i="2"/>
  <c r="L830" i="2"/>
  <c r="L20" i="2"/>
  <c r="L480" i="2"/>
  <c r="L1197" i="2"/>
  <c r="L831" i="2"/>
  <c r="L21" i="2"/>
  <c r="L481" i="2"/>
  <c r="L1198" i="2"/>
  <c r="L832" i="2"/>
  <c r="L22" i="2"/>
  <c r="L482" i="2"/>
  <c r="L1199" i="2"/>
  <c r="L833" i="2"/>
  <c r="L23" i="2"/>
  <c r="L483" i="2"/>
  <c r="L1200" i="2"/>
  <c r="L834" i="2"/>
  <c r="L24" i="2"/>
  <c r="L484" i="2"/>
  <c r="L1201" i="2"/>
  <c r="L835" i="2"/>
  <c r="L25" i="2"/>
  <c r="L485" i="2"/>
  <c r="L1202" i="2"/>
  <c r="L836" i="2"/>
  <c r="L26" i="2"/>
  <c r="L486" i="2"/>
  <c r="L1203" i="2"/>
  <c r="L837" i="2"/>
  <c r="L27" i="2"/>
  <c r="L487" i="2"/>
  <c r="L1204" i="2"/>
  <c r="L838" i="2"/>
  <c r="L28" i="2"/>
  <c r="L488" i="2"/>
  <c r="L1205" i="2"/>
  <c r="L839" i="2"/>
  <c r="L139" i="2"/>
  <c r="L489" i="2"/>
  <c r="L1206" i="2"/>
  <c r="L840" i="2"/>
  <c r="L140" i="2"/>
  <c r="L490" i="2"/>
  <c r="L1207" i="2"/>
  <c r="L841" i="2"/>
  <c r="L141" i="2"/>
  <c r="L491" i="2"/>
  <c r="L1208" i="2"/>
  <c r="L842" i="2"/>
  <c r="L142" i="2"/>
  <c r="L492" i="2"/>
  <c r="L1209" i="2"/>
  <c r="L843" i="2"/>
  <c r="L143" i="2"/>
  <c r="L493" i="2"/>
  <c r="L1210" i="2"/>
  <c r="L844" i="2"/>
  <c r="L144" i="2"/>
  <c r="L494" i="2"/>
  <c r="L1211" i="2"/>
  <c r="L845" i="2"/>
  <c r="L145" i="2"/>
  <c r="L495" i="2"/>
  <c r="L1212" i="2"/>
  <c r="L846" i="2"/>
  <c r="L146" i="2"/>
  <c r="L496" i="2"/>
  <c r="L1213" i="2"/>
  <c r="L847" i="2"/>
  <c r="L147" i="2"/>
  <c r="L497" i="2"/>
  <c r="L1214" i="2"/>
  <c r="L848" i="2"/>
  <c r="L148" i="2"/>
  <c r="L1053" i="2"/>
  <c r="L1215" i="2"/>
  <c r="L849" i="2"/>
  <c r="L149" i="2"/>
  <c r="L381" i="2"/>
  <c r="L1216" i="2"/>
  <c r="L850" i="2"/>
  <c r="L150" i="2"/>
  <c r="L1054" i="2"/>
  <c r="L1217" i="2"/>
  <c r="L851" i="2"/>
  <c r="L151" i="2"/>
  <c r="L382" i="2"/>
  <c r="L1218" i="2"/>
  <c r="L852" i="2"/>
  <c r="L152" i="2"/>
  <c r="L1055" i="2"/>
  <c r="L1219" i="2"/>
  <c r="L853" i="2"/>
  <c r="L153" i="2"/>
  <c r="L383" i="2"/>
  <c r="L1220" i="2"/>
  <c r="L854" i="2"/>
  <c r="L154" i="2"/>
  <c r="L1056" i="2"/>
  <c r="L1221" i="2"/>
  <c r="L855" i="2"/>
  <c r="L155" i="2"/>
  <c r="L384" i="2"/>
  <c r="L1222" i="2"/>
  <c r="L856" i="2"/>
  <c r="L156" i="2"/>
  <c r="L1057" i="2"/>
  <c r="L1223" i="2"/>
  <c r="L857" i="2"/>
  <c r="L157" i="2"/>
  <c r="L385" i="2"/>
  <c r="L1224" i="2"/>
  <c r="L858" i="2"/>
  <c r="L158" i="2"/>
  <c r="L1058" i="2"/>
  <c r="L1225" i="2"/>
  <c r="L859" i="2"/>
  <c r="L159" i="2"/>
  <c r="L386" i="2"/>
  <c r="L1226" i="2"/>
  <c r="L860" i="2"/>
  <c r="L160" i="2"/>
  <c r="L1059" i="2"/>
  <c r="L1227" i="2"/>
  <c r="L861" i="2"/>
  <c r="L161" i="2"/>
  <c r="L387" i="2"/>
  <c r="L1228" i="2"/>
  <c r="L862" i="2"/>
  <c r="L162" i="2"/>
  <c r="L1060" i="2"/>
  <c r="L1229" i="2"/>
  <c r="L863" i="2"/>
  <c r="L163" i="2"/>
  <c r="L388" i="2"/>
  <c r="L1230" i="2"/>
  <c r="L864" i="2"/>
  <c r="L164" i="2"/>
  <c r="L1061" i="2"/>
  <c r="L1231" i="2"/>
  <c r="L865" i="2"/>
  <c r="L165" i="2"/>
  <c r="L389" i="2"/>
  <c r="L1232" i="2"/>
  <c r="L866" i="2"/>
  <c r="L166" i="2"/>
  <c r="L1062" i="2"/>
  <c r="L1233" i="2"/>
  <c r="L867" i="2"/>
  <c r="L167" i="2"/>
  <c r="L390" i="2"/>
  <c r="L1234" i="2"/>
  <c r="L868" i="2"/>
  <c r="L168" i="2"/>
  <c r="L1063" i="2"/>
  <c r="L1235" i="2"/>
  <c r="L869" i="2"/>
  <c r="L169" i="2"/>
  <c r="L391" i="2"/>
  <c r="L1236" i="2"/>
  <c r="L870" i="2"/>
  <c r="L170" i="2"/>
  <c r="L1064" i="2"/>
  <c r="L1237" i="2"/>
  <c r="L871" i="2"/>
  <c r="L171" i="2"/>
  <c r="L392" i="2"/>
  <c r="L1238" i="2"/>
  <c r="L872" i="2"/>
  <c r="L172" i="2"/>
  <c r="L1065" i="2"/>
  <c r="L1239" i="2"/>
  <c r="L873" i="2"/>
  <c r="L173" i="2"/>
  <c r="L393" i="2"/>
  <c r="L1240" i="2"/>
  <c r="L874" i="2"/>
  <c r="L174" i="2"/>
  <c r="L1066" i="2"/>
  <c r="L1241" i="2"/>
  <c r="L875" i="2"/>
  <c r="L175" i="2"/>
  <c r="L394" i="2"/>
  <c r="L1242" i="2"/>
  <c r="L876" i="2"/>
  <c r="L176" i="2"/>
  <c r="L1067" i="2"/>
  <c r="L1243" i="2"/>
  <c r="L877" i="2"/>
  <c r="L177" i="2"/>
  <c r="L498" i="2"/>
  <c r="L1244" i="2"/>
  <c r="L878" i="2"/>
  <c r="L178" i="2"/>
  <c r="L1068" i="2"/>
  <c r="L1245" i="2"/>
  <c r="L879" i="2"/>
  <c r="L179" i="2"/>
  <c r="L499" i="2"/>
  <c r="L1246" i="2"/>
  <c r="L880" i="2"/>
  <c r="L180" i="2"/>
  <c r="L1069" i="2"/>
  <c r="L1247" i="2"/>
  <c r="L881" i="2"/>
  <c r="L181" i="2"/>
  <c r="L500" i="2"/>
  <c r="L1248" i="2"/>
  <c r="L882" i="2"/>
  <c r="L182" i="2"/>
  <c r="L1070" i="2"/>
  <c r="L1249" i="2"/>
  <c r="L883" i="2"/>
  <c r="L183" i="2"/>
  <c r="L501" i="2"/>
  <c r="L1250" i="2"/>
  <c r="L884" i="2"/>
  <c r="L184" i="2"/>
  <c r="L1071" i="2"/>
  <c r="L1251" i="2"/>
  <c r="L885" i="2"/>
  <c r="L185" i="2"/>
  <c r="L502" i="2"/>
  <c r="L1252" i="2"/>
  <c r="L886" i="2"/>
  <c r="L186" i="2"/>
  <c r="L1072" i="2"/>
  <c r="L1253" i="2"/>
  <c r="L887" i="2"/>
  <c r="L187" i="2"/>
  <c r="L503" i="2"/>
  <c r="L1254" i="2"/>
  <c r="L888" i="2"/>
  <c r="L188" i="2"/>
  <c r="L1073" i="2"/>
  <c r="L1255" i="2"/>
  <c r="L889" i="2"/>
  <c r="L189" i="2"/>
  <c r="L504" i="2"/>
  <c r="L1256" i="2"/>
  <c r="L890" i="2"/>
  <c r="L190" i="2"/>
  <c r="L1074" i="2"/>
  <c r="L1257" i="2"/>
  <c r="L891" i="2"/>
  <c r="L191" i="2"/>
  <c r="L505" i="2"/>
  <c r="L1258" i="2"/>
  <c r="L892" i="2"/>
  <c r="L192" i="2"/>
  <c r="L1075" i="2"/>
  <c r="L1259" i="2"/>
  <c r="L893" i="2"/>
  <c r="L193" i="2"/>
  <c r="L506" i="2"/>
  <c r="L1260" i="2"/>
  <c r="L894" i="2"/>
  <c r="L194" i="2"/>
  <c r="L1076" i="2"/>
  <c r="L1261" i="2"/>
  <c r="L895" i="2"/>
  <c r="L195" i="2"/>
  <c r="L507" i="2"/>
  <c r="L1262" i="2"/>
  <c r="L896" i="2"/>
  <c r="L196" i="2"/>
  <c r="L1077" i="2"/>
  <c r="L1263" i="2"/>
  <c r="L897" i="2"/>
  <c r="L197" i="2"/>
  <c r="L508" i="2"/>
  <c r="L1264" i="2"/>
  <c r="L898" i="2"/>
  <c r="L198" i="2"/>
  <c r="L1078" i="2"/>
  <c r="L1265" i="2"/>
  <c r="L899" i="2"/>
  <c r="L199" i="2"/>
  <c r="L509" i="2"/>
  <c r="L1266" i="2"/>
  <c r="L900" i="2"/>
  <c r="L200" i="2"/>
  <c r="L1079" i="2"/>
  <c r="L1267" i="2"/>
  <c r="L901" i="2"/>
  <c r="L201" i="2"/>
  <c r="L510" i="2"/>
  <c r="L1268" i="2"/>
  <c r="L902" i="2"/>
  <c r="L202" i="2"/>
  <c r="L1080" i="2"/>
  <c r="L1269" i="2"/>
  <c r="L903" i="2"/>
  <c r="L203" i="2"/>
  <c r="L511" i="2"/>
  <c r="L1270" i="2"/>
  <c r="L904" i="2"/>
  <c r="L204" i="2"/>
  <c r="L1081" i="2"/>
  <c r="L1271" i="2"/>
  <c r="L905" i="2"/>
  <c r="L205" i="2"/>
  <c r="L512" i="2"/>
  <c r="L1272" i="2"/>
  <c r="L906" i="2"/>
  <c r="L206" i="2"/>
  <c r="L1082" i="2"/>
  <c r="L1273" i="2"/>
  <c r="L907" i="2"/>
  <c r="L207" i="2"/>
  <c r="L513" i="2"/>
  <c r="L1274" i="2"/>
  <c r="L908" i="2"/>
  <c r="L208" i="2"/>
  <c r="L1083" i="2"/>
  <c r="L1275" i="2"/>
  <c r="L909" i="2"/>
  <c r="L209" i="2"/>
  <c r="L514" i="2"/>
  <c r="L1276" i="2"/>
  <c r="L910" i="2"/>
  <c r="L210" i="2"/>
  <c r="L1084" i="2"/>
  <c r="L1277" i="2"/>
  <c r="L911" i="2"/>
  <c r="L211" i="2"/>
  <c r="L515" i="2"/>
  <c r="L1278" i="2"/>
  <c r="L912" i="2"/>
  <c r="L212" i="2"/>
  <c r="L1085" i="2"/>
  <c r="L1279" i="2"/>
  <c r="L913" i="2"/>
  <c r="J731" i="2"/>
  <c r="J43" i="2"/>
  <c r="J3" i="2"/>
  <c r="J1098" i="2"/>
  <c r="J732" i="2"/>
  <c r="J44" i="2"/>
  <c r="J4" i="2"/>
  <c r="J1099" i="2"/>
  <c r="J733" i="2"/>
  <c r="J45" i="2"/>
  <c r="J5" i="2"/>
  <c r="J1100" i="2"/>
  <c r="J734" i="2"/>
  <c r="J46" i="2"/>
  <c r="J6" i="2"/>
  <c r="J1101" i="2"/>
  <c r="J735" i="2"/>
  <c r="J47" i="2"/>
  <c r="J7" i="2"/>
  <c r="J1102" i="2"/>
  <c r="J736" i="2"/>
  <c r="J48" i="2"/>
  <c r="J8" i="2"/>
  <c r="J1103" i="2"/>
  <c r="J737" i="2"/>
  <c r="J49" i="2"/>
  <c r="J9" i="2"/>
  <c r="J1104" i="2"/>
  <c r="J738" i="2"/>
  <c r="J50" i="2"/>
  <c r="J10" i="2"/>
  <c r="J1105" i="2"/>
  <c r="J739" i="2"/>
  <c r="J51" i="2"/>
  <c r="J11" i="2"/>
  <c r="J1106" i="2"/>
  <c r="J740" i="2"/>
  <c r="J52" i="2"/>
  <c r="J12" i="2"/>
  <c r="J1107" i="2"/>
  <c r="J741" i="2"/>
  <c r="J53" i="2"/>
  <c r="J13" i="2"/>
  <c r="J1108" i="2"/>
  <c r="J742" i="2"/>
  <c r="J54" i="2"/>
  <c r="J14" i="2"/>
  <c r="J1109" i="2"/>
  <c r="J743" i="2"/>
  <c r="J55" i="2"/>
  <c r="J15" i="2"/>
  <c r="J1110" i="2"/>
  <c r="J744" i="2"/>
  <c r="J56" i="2"/>
  <c r="J16" i="2"/>
  <c r="J1111" i="2"/>
  <c r="J745" i="2"/>
  <c r="J57" i="2"/>
  <c r="J395" i="2"/>
  <c r="J1112" i="2"/>
  <c r="J746" i="2"/>
  <c r="J58" i="2"/>
  <c r="J396" i="2"/>
  <c r="J1113" i="2"/>
  <c r="J747" i="2"/>
  <c r="J59" i="2"/>
  <c r="J397" i="2"/>
  <c r="J1114" i="2"/>
  <c r="J748" i="2"/>
  <c r="J60" i="2"/>
  <c r="J398" i="2"/>
  <c r="J1115" i="2"/>
  <c r="J749" i="2"/>
  <c r="J61" i="2"/>
  <c r="J399" i="2"/>
  <c r="J1116" i="2"/>
  <c r="J750" i="2"/>
  <c r="J62" i="2"/>
  <c r="J400" i="2"/>
  <c r="J1117" i="2"/>
  <c r="J751" i="2"/>
  <c r="J63" i="2"/>
  <c r="J401" i="2"/>
  <c r="J1118" i="2"/>
  <c r="J752" i="2"/>
  <c r="J64" i="2"/>
  <c r="J402" i="2"/>
  <c r="J1119" i="2"/>
  <c r="J753" i="2"/>
  <c r="J65" i="2"/>
  <c r="J403" i="2"/>
  <c r="J1120" i="2"/>
  <c r="J754" i="2"/>
  <c r="J66" i="2"/>
  <c r="J404" i="2"/>
  <c r="J1121" i="2"/>
  <c r="J755" i="2"/>
  <c r="J67" i="2"/>
  <c r="J405" i="2"/>
  <c r="J1122" i="2"/>
  <c r="J756" i="2"/>
  <c r="J68" i="2"/>
  <c r="J406" i="2"/>
  <c r="J1123" i="2"/>
  <c r="J757" i="2"/>
  <c r="J69" i="2"/>
  <c r="J407" i="2"/>
  <c r="J1124" i="2"/>
  <c r="J758" i="2"/>
  <c r="J70" i="2"/>
  <c r="J408" i="2"/>
  <c r="J1125" i="2"/>
  <c r="J759" i="2"/>
  <c r="J71" i="2"/>
  <c r="J409" i="2"/>
  <c r="J1126" i="2"/>
  <c r="J760" i="2"/>
  <c r="J72" i="2"/>
  <c r="J410" i="2"/>
  <c r="J1127" i="2"/>
  <c r="J761" i="2"/>
  <c r="J73" i="2"/>
  <c r="J411" i="2"/>
  <c r="J1128" i="2"/>
  <c r="J762" i="2"/>
  <c r="J74" i="2"/>
  <c r="J412" i="2"/>
  <c r="J1129" i="2"/>
  <c r="J763" i="2"/>
  <c r="J75" i="2"/>
  <c r="J413" i="2"/>
  <c r="J1130" i="2"/>
  <c r="J764" i="2"/>
  <c r="J76" i="2"/>
  <c r="J414" i="2"/>
  <c r="J1131" i="2"/>
  <c r="J765" i="2"/>
  <c r="J77" i="2"/>
  <c r="J415" i="2"/>
  <c r="J1132" i="2"/>
  <c r="J766" i="2"/>
  <c r="J78" i="2"/>
  <c r="J416" i="2"/>
  <c r="J1133" i="2"/>
  <c r="J767" i="2"/>
  <c r="J79" i="2"/>
  <c r="J417" i="2"/>
  <c r="J1134" i="2"/>
  <c r="J768" i="2"/>
  <c r="J80" i="2"/>
  <c r="J418" i="2"/>
  <c r="J1135" i="2"/>
  <c r="J769" i="2"/>
  <c r="J81" i="2"/>
  <c r="J419" i="2"/>
  <c r="J1136" i="2"/>
  <c r="J770" i="2"/>
  <c r="J82" i="2"/>
  <c r="J420" i="2"/>
  <c r="J1137" i="2"/>
  <c r="J771" i="2"/>
  <c r="J83" i="2"/>
  <c r="J421" i="2"/>
  <c r="J1138" i="2"/>
  <c r="J772" i="2"/>
  <c r="J84" i="2"/>
  <c r="J422" i="2"/>
  <c r="J1139" i="2"/>
  <c r="J773" i="2"/>
  <c r="J85" i="2"/>
  <c r="J423" i="2"/>
  <c r="J1140" i="2"/>
  <c r="J774" i="2"/>
  <c r="J86" i="2"/>
  <c r="J424" i="2"/>
  <c r="J1141" i="2"/>
  <c r="J775" i="2"/>
  <c r="J87" i="2"/>
  <c r="J425" i="2"/>
  <c r="J1142" i="2"/>
  <c r="J776" i="2"/>
  <c r="J88" i="2"/>
  <c r="J426" i="2"/>
  <c r="J1143" i="2"/>
  <c r="J777" i="2"/>
  <c r="J89" i="2"/>
  <c r="J427" i="2"/>
  <c r="J1144" i="2"/>
  <c r="J778" i="2"/>
  <c r="J90" i="2"/>
  <c r="J428" i="2"/>
  <c r="J1145" i="2"/>
  <c r="J779" i="2"/>
  <c r="J91" i="2"/>
  <c r="J429" i="2"/>
  <c r="J1146" i="2"/>
  <c r="J780" i="2"/>
  <c r="J92" i="2"/>
  <c r="J430" i="2"/>
  <c r="J1147" i="2"/>
  <c r="J781" i="2"/>
  <c r="J93" i="2"/>
  <c r="J431" i="2"/>
  <c r="J1148" i="2"/>
  <c r="J782" i="2"/>
  <c r="J94" i="2"/>
  <c r="J432" i="2"/>
  <c r="J1149" i="2"/>
  <c r="J783" i="2"/>
  <c r="J95" i="2"/>
  <c r="J433" i="2"/>
  <c r="J1150" i="2"/>
  <c r="J784" i="2"/>
  <c r="J96" i="2"/>
  <c r="J434" i="2"/>
  <c r="J1151" i="2"/>
  <c r="J785" i="2"/>
  <c r="J97" i="2"/>
  <c r="J435" i="2"/>
  <c r="J1152" i="2"/>
  <c r="J786" i="2"/>
  <c r="J98" i="2"/>
  <c r="J436" i="2"/>
  <c r="J1153" i="2"/>
  <c r="J787" i="2"/>
  <c r="J99" i="2"/>
  <c r="J437" i="2"/>
  <c r="J1154" i="2"/>
  <c r="J788" i="2"/>
  <c r="J100" i="2"/>
  <c r="J438" i="2"/>
  <c r="J1155" i="2"/>
  <c r="J789" i="2"/>
  <c r="J101" i="2"/>
  <c r="J439" i="2"/>
  <c r="J1156" i="2"/>
  <c r="J790" i="2"/>
  <c r="J102" i="2"/>
  <c r="J440" i="2"/>
  <c r="J1157" i="2"/>
  <c r="J791" i="2"/>
  <c r="J103" i="2"/>
  <c r="J441" i="2"/>
  <c r="J1158" i="2"/>
  <c r="J792" i="2"/>
  <c r="J104" i="2"/>
  <c r="J442" i="2"/>
  <c r="J1159" i="2"/>
  <c r="J793" i="2"/>
  <c r="J105" i="2"/>
  <c r="J443" i="2"/>
  <c r="J1160" i="2"/>
  <c r="J794" i="2"/>
  <c r="J106" i="2"/>
  <c r="J444" i="2"/>
  <c r="J1161" i="2"/>
  <c r="J795" i="2"/>
  <c r="J107" i="2"/>
  <c r="J445" i="2"/>
  <c r="J1162" i="2"/>
  <c r="J796" i="2"/>
  <c r="J108" i="2"/>
  <c r="J446" i="2"/>
  <c r="J1163" i="2"/>
  <c r="J797" i="2"/>
  <c r="J109" i="2"/>
  <c r="J447" i="2"/>
  <c r="J1164" i="2"/>
  <c r="J798" i="2"/>
  <c r="J110" i="2"/>
  <c r="J448" i="2"/>
  <c r="J1165" i="2"/>
  <c r="J799" i="2"/>
  <c r="J111" i="2"/>
  <c r="J449" i="2"/>
  <c r="J1166" i="2"/>
  <c r="J800" i="2"/>
  <c r="J112" i="2"/>
  <c r="J450" i="2"/>
  <c r="J1167" i="2"/>
  <c r="J801" i="2"/>
  <c r="J113" i="2"/>
  <c r="J451" i="2"/>
  <c r="J1168" i="2"/>
  <c r="J802" i="2"/>
  <c r="J114" i="2"/>
  <c r="J452" i="2"/>
  <c r="J1169" i="2"/>
  <c r="J803" i="2"/>
  <c r="J115" i="2"/>
  <c r="J453" i="2"/>
  <c r="J1170" i="2"/>
  <c r="J804" i="2"/>
  <c r="J116" i="2"/>
  <c r="J454" i="2"/>
  <c r="J1171" i="2"/>
  <c r="J805" i="2"/>
  <c r="J117" i="2"/>
  <c r="J455" i="2"/>
  <c r="J1172" i="2"/>
  <c r="J806" i="2"/>
  <c r="J118" i="2"/>
  <c r="J456" i="2"/>
  <c r="J1173" i="2"/>
  <c r="J807" i="2"/>
  <c r="J119" i="2"/>
  <c r="J457" i="2"/>
  <c r="J1174" i="2"/>
  <c r="J808" i="2"/>
  <c r="J120" i="2"/>
  <c r="J458" i="2"/>
  <c r="J1175" i="2"/>
  <c r="J809" i="2"/>
  <c r="J121" i="2"/>
  <c r="J459" i="2"/>
  <c r="J1176" i="2"/>
  <c r="J810" i="2"/>
  <c r="J122" i="2"/>
  <c r="J460" i="2"/>
  <c r="J1177" i="2"/>
  <c r="J811" i="2"/>
  <c r="J123" i="2"/>
  <c r="J461" i="2"/>
  <c r="J1178" i="2"/>
  <c r="J812" i="2"/>
  <c r="J124" i="2"/>
  <c r="J462" i="2"/>
  <c r="J1179" i="2"/>
  <c r="J813" i="2"/>
  <c r="J125" i="2"/>
  <c r="J463" i="2"/>
  <c r="J1180" i="2"/>
  <c r="J814" i="2"/>
  <c r="J126" i="2"/>
  <c r="J464" i="2"/>
  <c r="J1181" i="2"/>
  <c r="J815" i="2"/>
  <c r="J127" i="2"/>
  <c r="J465" i="2"/>
  <c r="J1182" i="2"/>
  <c r="J816" i="2"/>
  <c r="J128" i="2"/>
  <c r="J466" i="2"/>
  <c r="J1183" i="2"/>
  <c r="J817" i="2"/>
  <c r="J129" i="2"/>
  <c r="J467" i="2"/>
  <c r="J1184" i="2"/>
  <c r="J818" i="2"/>
  <c r="J130" i="2"/>
  <c r="J468" i="2"/>
  <c r="J1185" i="2"/>
  <c r="J819" i="2"/>
  <c r="J131" i="2"/>
  <c r="J469" i="2"/>
  <c r="J1186" i="2"/>
  <c r="J820" i="2"/>
  <c r="J132" i="2"/>
  <c r="J470" i="2"/>
  <c r="J1187" i="2"/>
  <c r="J821" i="2"/>
  <c r="J133" i="2"/>
  <c r="J471" i="2"/>
  <c r="J1188" i="2"/>
  <c r="J822" i="2"/>
  <c r="J134" i="2"/>
  <c r="J472" i="2"/>
  <c r="J1189" i="2"/>
  <c r="J823" i="2"/>
  <c r="J135" i="2"/>
  <c r="J473" i="2"/>
  <c r="J1190" i="2"/>
  <c r="J824" i="2"/>
  <c r="J136" i="2"/>
  <c r="J474" i="2"/>
  <c r="J1191" i="2"/>
  <c r="J825" i="2"/>
  <c r="J137" i="2"/>
  <c r="J475" i="2"/>
  <c r="J1192" i="2"/>
  <c r="J826" i="2"/>
  <c r="J138" i="2"/>
  <c r="J476" i="2"/>
  <c r="J1193" i="2"/>
  <c r="J827" i="2"/>
  <c r="J17" i="2"/>
  <c r="J477" i="2"/>
  <c r="J1194" i="2"/>
  <c r="J828" i="2"/>
  <c r="J18" i="2"/>
  <c r="J478" i="2"/>
  <c r="J1195" i="2"/>
  <c r="J829" i="2"/>
  <c r="J19" i="2"/>
  <c r="J479" i="2"/>
  <c r="J1196" i="2"/>
  <c r="J830" i="2"/>
  <c r="J20" i="2"/>
  <c r="J480" i="2"/>
  <c r="J1197" i="2"/>
  <c r="J831" i="2"/>
  <c r="J21" i="2"/>
  <c r="J481" i="2"/>
  <c r="J1198" i="2"/>
  <c r="J832" i="2"/>
  <c r="J22" i="2"/>
  <c r="J482" i="2"/>
  <c r="J1199" i="2"/>
  <c r="J833" i="2"/>
  <c r="J23" i="2"/>
  <c r="J483" i="2"/>
  <c r="J1200" i="2"/>
  <c r="J834" i="2"/>
  <c r="J24" i="2"/>
  <c r="J484" i="2"/>
  <c r="J1201" i="2"/>
  <c r="J835" i="2"/>
  <c r="J25" i="2"/>
  <c r="J485" i="2"/>
  <c r="J1202" i="2"/>
  <c r="J836" i="2"/>
  <c r="J26" i="2"/>
  <c r="J486" i="2"/>
  <c r="J1203" i="2"/>
  <c r="J837" i="2"/>
  <c r="J27" i="2"/>
  <c r="J487" i="2"/>
  <c r="J1204" i="2"/>
  <c r="J838" i="2"/>
  <c r="J28" i="2"/>
  <c r="J488" i="2"/>
  <c r="J1205" i="2"/>
  <c r="J839" i="2"/>
  <c r="J139" i="2"/>
  <c r="J489" i="2"/>
  <c r="J1206" i="2"/>
  <c r="J840" i="2"/>
  <c r="J140" i="2"/>
  <c r="J490" i="2"/>
  <c r="J1207" i="2"/>
  <c r="J841" i="2"/>
  <c r="J141" i="2"/>
  <c r="J491" i="2"/>
  <c r="J1208" i="2"/>
  <c r="J842" i="2"/>
  <c r="J142" i="2"/>
  <c r="J492" i="2"/>
  <c r="J1209" i="2"/>
  <c r="J843" i="2"/>
  <c r="J143" i="2"/>
  <c r="J493" i="2"/>
  <c r="J1210" i="2"/>
  <c r="J844" i="2"/>
  <c r="J144" i="2"/>
  <c r="J494" i="2"/>
  <c r="J1211" i="2"/>
  <c r="J845" i="2"/>
  <c r="J145" i="2"/>
  <c r="J495" i="2"/>
  <c r="J1212" i="2"/>
  <c r="J846" i="2"/>
  <c r="J146" i="2"/>
  <c r="J496" i="2"/>
  <c r="J1213" i="2"/>
  <c r="J847" i="2"/>
  <c r="J147" i="2"/>
  <c r="J497" i="2"/>
  <c r="J1214" i="2"/>
  <c r="J848" i="2"/>
  <c r="J148" i="2"/>
  <c r="J1053" i="2"/>
  <c r="J1215" i="2"/>
  <c r="J849" i="2"/>
  <c r="J149" i="2"/>
  <c r="J381" i="2"/>
  <c r="J1216" i="2"/>
  <c r="J850" i="2"/>
  <c r="J150" i="2"/>
  <c r="J1054" i="2"/>
  <c r="J1217" i="2"/>
  <c r="J851" i="2"/>
  <c r="J151" i="2"/>
  <c r="J382" i="2"/>
  <c r="J1218" i="2"/>
  <c r="J852" i="2"/>
  <c r="J152" i="2"/>
  <c r="J1055" i="2"/>
  <c r="J1219" i="2"/>
  <c r="J853" i="2"/>
  <c r="J153" i="2"/>
  <c r="J383" i="2"/>
  <c r="J1220" i="2"/>
  <c r="J854" i="2"/>
  <c r="J154" i="2"/>
  <c r="J1056" i="2"/>
  <c r="J1221" i="2"/>
  <c r="J855" i="2"/>
  <c r="J155" i="2"/>
  <c r="J384" i="2"/>
  <c r="J1222" i="2"/>
  <c r="J856" i="2"/>
  <c r="J156" i="2"/>
  <c r="J1057" i="2"/>
  <c r="J1223" i="2"/>
  <c r="J857" i="2"/>
  <c r="J157" i="2"/>
  <c r="J385" i="2"/>
  <c r="J1224" i="2"/>
  <c r="J858" i="2"/>
  <c r="J158" i="2"/>
  <c r="J1058" i="2"/>
  <c r="J1225" i="2"/>
  <c r="J859" i="2"/>
  <c r="J159" i="2"/>
  <c r="J386" i="2"/>
  <c r="J1226" i="2"/>
  <c r="J860" i="2"/>
  <c r="J160" i="2"/>
  <c r="J1059" i="2"/>
  <c r="J1227" i="2"/>
  <c r="J861" i="2"/>
  <c r="J161" i="2"/>
  <c r="J387" i="2"/>
  <c r="J1228" i="2"/>
  <c r="J862" i="2"/>
  <c r="J162" i="2"/>
  <c r="J1060" i="2"/>
  <c r="J1229" i="2"/>
  <c r="J863" i="2"/>
  <c r="J163" i="2"/>
  <c r="J388" i="2"/>
  <c r="J1230" i="2"/>
  <c r="J864" i="2"/>
  <c r="J164" i="2"/>
  <c r="J1061" i="2"/>
  <c r="J1231" i="2"/>
  <c r="J865" i="2"/>
  <c r="J165" i="2"/>
  <c r="J389" i="2"/>
  <c r="J1232" i="2"/>
  <c r="J866" i="2"/>
  <c r="J166" i="2"/>
  <c r="J1062" i="2"/>
  <c r="J1233" i="2"/>
  <c r="J867" i="2"/>
  <c r="J167" i="2"/>
  <c r="J390" i="2"/>
  <c r="J1234" i="2"/>
  <c r="J868" i="2"/>
  <c r="J168" i="2"/>
  <c r="J1063" i="2"/>
  <c r="J1235" i="2"/>
  <c r="J869" i="2"/>
  <c r="J169" i="2"/>
  <c r="J391" i="2"/>
  <c r="J1236" i="2"/>
  <c r="J870" i="2"/>
  <c r="J170" i="2"/>
  <c r="J1064" i="2"/>
  <c r="J1237" i="2"/>
  <c r="J871" i="2"/>
  <c r="J171" i="2"/>
  <c r="J392" i="2"/>
  <c r="J1238" i="2"/>
  <c r="J872" i="2"/>
  <c r="J172" i="2"/>
  <c r="J1065" i="2"/>
  <c r="J1239" i="2"/>
  <c r="J873" i="2"/>
  <c r="J173" i="2"/>
  <c r="J393" i="2"/>
  <c r="J1240" i="2"/>
  <c r="J874" i="2"/>
  <c r="J174" i="2"/>
  <c r="J1066" i="2"/>
  <c r="J1241" i="2"/>
  <c r="J875" i="2"/>
  <c r="J175" i="2"/>
  <c r="J394" i="2"/>
  <c r="J1242" i="2"/>
  <c r="J876" i="2"/>
  <c r="J176" i="2"/>
  <c r="J1067" i="2"/>
  <c r="J1243" i="2"/>
  <c r="J877" i="2"/>
  <c r="J177" i="2"/>
  <c r="J498" i="2"/>
  <c r="J1244" i="2"/>
  <c r="J878" i="2"/>
  <c r="J178" i="2"/>
  <c r="J1068" i="2"/>
  <c r="J1245" i="2"/>
  <c r="J879" i="2"/>
  <c r="J179" i="2"/>
  <c r="J499" i="2"/>
  <c r="J1246" i="2"/>
  <c r="J880" i="2"/>
  <c r="J180" i="2"/>
  <c r="J1069" i="2"/>
  <c r="J1247" i="2"/>
  <c r="J881" i="2"/>
  <c r="J181" i="2"/>
  <c r="J500" i="2"/>
  <c r="J1248" i="2"/>
  <c r="J882" i="2"/>
  <c r="J182" i="2"/>
  <c r="J1070" i="2"/>
  <c r="J1249" i="2"/>
  <c r="J883" i="2"/>
  <c r="J183" i="2"/>
  <c r="J501" i="2"/>
  <c r="J1250" i="2"/>
  <c r="J884" i="2"/>
  <c r="J184" i="2"/>
  <c r="J1071" i="2"/>
  <c r="J1251" i="2"/>
  <c r="J885" i="2"/>
  <c r="J185" i="2"/>
  <c r="J502" i="2"/>
  <c r="J1252" i="2"/>
  <c r="J886" i="2"/>
  <c r="J186" i="2"/>
  <c r="J1072" i="2"/>
  <c r="J1253" i="2"/>
  <c r="J887" i="2"/>
  <c r="J187" i="2"/>
  <c r="J503" i="2"/>
  <c r="J1254" i="2"/>
  <c r="J888" i="2"/>
  <c r="J188" i="2"/>
  <c r="J1073" i="2"/>
  <c r="J1255" i="2"/>
  <c r="J889" i="2"/>
  <c r="J189" i="2"/>
  <c r="J504" i="2"/>
  <c r="J1256" i="2"/>
  <c r="J890" i="2"/>
  <c r="J190" i="2"/>
  <c r="J1074" i="2"/>
  <c r="J1257" i="2"/>
  <c r="J891" i="2"/>
  <c r="J191" i="2"/>
  <c r="J505" i="2"/>
  <c r="J1258" i="2"/>
  <c r="J892" i="2"/>
  <c r="J192" i="2"/>
  <c r="J1075" i="2"/>
  <c r="J1259" i="2"/>
  <c r="J893" i="2"/>
  <c r="J193" i="2"/>
  <c r="J506" i="2"/>
  <c r="J1260" i="2"/>
  <c r="J894" i="2"/>
  <c r="J194" i="2"/>
  <c r="J1076" i="2"/>
  <c r="J1261" i="2"/>
  <c r="J895" i="2"/>
  <c r="J195" i="2"/>
  <c r="J507" i="2"/>
  <c r="J1262" i="2"/>
  <c r="J896" i="2"/>
  <c r="J196" i="2"/>
  <c r="J1077" i="2"/>
  <c r="J1263" i="2"/>
  <c r="J897" i="2"/>
  <c r="J197" i="2"/>
  <c r="J508" i="2"/>
  <c r="J1264" i="2"/>
  <c r="J898" i="2"/>
  <c r="J198" i="2"/>
  <c r="J1078" i="2"/>
  <c r="J1265" i="2"/>
  <c r="J899" i="2"/>
  <c r="J199" i="2"/>
  <c r="J509" i="2"/>
  <c r="J1266" i="2"/>
  <c r="J900" i="2"/>
  <c r="J200" i="2"/>
  <c r="J1079" i="2"/>
  <c r="J1267" i="2"/>
  <c r="J901" i="2"/>
  <c r="J201" i="2"/>
  <c r="J510" i="2"/>
  <c r="J1268" i="2"/>
  <c r="J902" i="2"/>
  <c r="J202" i="2"/>
  <c r="J1080" i="2"/>
  <c r="J1269" i="2"/>
  <c r="J903" i="2"/>
  <c r="J203" i="2"/>
  <c r="J511" i="2"/>
  <c r="J1270" i="2"/>
  <c r="J904" i="2"/>
  <c r="J204" i="2"/>
  <c r="J1081" i="2"/>
  <c r="J1271" i="2"/>
  <c r="J905" i="2"/>
  <c r="J205" i="2"/>
  <c r="J512" i="2"/>
  <c r="J1272" i="2"/>
  <c r="J906" i="2"/>
  <c r="J206" i="2"/>
  <c r="J1082" i="2"/>
  <c r="J1273" i="2"/>
  <c r="J907" i="2"/>
  <c r="J207" i="2"/>
  <c r="J513" i="2"/>
  <c r="J1274" i="2"/>
  <c r="J908" i="2"/>
  <c r="J208" i="2"/>
  <c r="J1083" i="2"/>
  <c r="J1275" i="2"/>
  <c r="J909" i="2"/>
  <c r="J209" i="2"/>
  <c r="J514" i="2"/>
  <c r="J1276" i="2"/>
  <c r="J910" i="2"/>
  <c r="J210" i="2"/>
  <c r="J1084" i="2"/>
  <c r="J1277" i="2"/>
  <c r="J911" i="2"/>
  <c r="J211" i="2"/>
  <c r="J515" i="2"/>
  <c r="J1278" i="2"/>
  <c r="J912" i="2"/>
  <c r="J212" i="2"/>
  <c r="J1085" i="2"/>
  <c r="J1279" i="2"/>
  <c r="J913" i="2"/>
  <c r="L1097" i="2"/>
  <c r="J1097" i="2"/>
  <c r="H1097" i="2"/>
</calcChain>
</file>

<file path=xl/comments1.xml><?xml version="1.0" encoding="utf-8"?>
<comments xmlns="http://schemas.openxmlformats.org/spreadsheetml/2006/main">
  <authors>
    <author>Dave Laptop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Dave Laptop:</t>
        </r>
        <r>
          <rPr>
            <sz val="9"/>
            <color indexed="81"/>
            <rFont val="Tahoma"/>
            <family val="2"/>
          </rPr>
          <t xml:space="preserve">
Clicks divided by Impressions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Dave Laptop:</t>
        </r>
        <r>
          <rPr>
            <sz val="9"/>
            <color indexed="81"/>
            <rFont val="Tahoma"/>
            <family val="2"/>
          </rPr>
          <t xml:space="preserve">
Price per click from BING or?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Dave Laptop:</t>
        </r>
        <r>
          <rPr>
            <sz val="9"/>
            <color indexed="81"/>
            <rFont val="Tahoma"/>
            <family val="2"/>
          </rPr>
          <t xml:space="preserve">
clicks * CPC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Dave Laptop:</t>
        </r>
        <r>
          <rPr>
            <sz val="9"/>
            <color indexed="81"/>
            <rFont val="Tahoma"/>
            <family val="2"/>
          </rPr>
          <t xml:space="preserve">
= Total # sales/ Total Clicks
</t>
        </r>
      </text>
    </comment>
  </commentList>
</comments>
</file>

<file path=xl/comments2.xml><?xml version="1.0" encoding="utf-8"?>
<comments xmlns="http://schemas.openxmlformats.org/spreadsheetml/2006/main">
  <authors>
    <author>Dave Laptop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Dave Laptop:</t>
        </r>
        <r>
          <rPr>
            <sz val="9"/>
            <color indexed="81"/>
            <rFont val="Tahoma"/>
            <family val="2"/>
          </rPr>
          <t xml:space="preserve">
Clicks divided by Impressions</t>
        </r>
      </text>
    </comment>
    <comment ref="I2" authorId="0">
      <text>
        <r>
          <rPr>
            <b/>
            <sz val="9"/>
            <color indexed="81"/>
            <rFont val="Tahoma"/>
            <family val="2"/>
          </rPr>
          <t>Dave Laptop:</t>
        </r>
        <r>
          <rPr>
            <sz val="9"/>
            <color indexed="81"/>
            <rFont val="Tahoma"/>
            <family val="2"/>
          </rPr>
          <t xml:space="preserve">
Price per click from BING or?</t>
        </r>
      </text>
    </comment>
    <comment ref="J2" authorId="0">
      <text>
        <r>
          <rPr>
            <b/>
            <sz val="9"/>
            <color indexed="81"/>
            <rFont val="Tahoma"/>
            <family val="2"/>
          </rPr>
          <t>Dave Laptop:</t>
        </r>
        <r>
          <rPr>
            <sz val="9"/>
            <color indexed="81"/>
            <rFont val="Tahoma"/>
            <family val="2"/>
          </rPr>
          <t xml:space="preserve">
clicks * CPC</t>
        </r>
      </text>
    </comment>
    <comment ref="L2" authorId="0">
      <text>
        <r>
          <rPr>
            <b/>
            <sz val="9"/>
            <color indexed="81"/>
            <rFont val="Tahoma"/>
            <family val="2"/>
          </rPr>
          <t>Dave Laptop:</t>
        </r>
        <r>
          <rPr>
            <sz val="9"/>
            <color indexed="81"/>
            <rFont val="Tahoma"/>
            <family val="2"/>
          </rPr>
          <t xml:space="preserve">
= Total # sales/ Total Clicks
</t>
        </r>
      </text>
    </comment>
  </commentList>
</comments>
</file>

<file path=xl/sharedStrings.xml><?xml version="1.0" encoding="utf-8"?>
<sst xmlns="http://schemas.openxmlformats.org/spreadsheetml/2006/main" count="35031" uniqueCount="366">
  <si>
    <t>IMPRESSSIONS</t>
  </si>
  <si>
    <t>CLICKS</t>
  </si>
  <si>
    <t>CLICK THRU RATE (CTR)</t>
  </si>
  <si>
    <t>COST PER CLICK (CPC)</t>
  </si>
  <si>
    <t>TOTAL COST</t>
  </si>
  <si>
    <t>SALES</t>
  </si>
  <si>
    <t>CONVERSION RATE</t>
  </si>
  <si>
    <t>PROFIT</t>
  </si>
  <si>
    <t>CAMPAIGN NAME</t>
  </si>
  <si>
    <t>CHANNEL</t>
  </si>
  <si>
    <t>SUB CHANNEL</t>
  </si>
  <si>
    <t>Organic Foods</t>
  </si>
  <si>
    <t>Free Shipping</t>
  </si>
  <si>
    <t>20% Off Total Order</t>
  </si>
  <si>
    <t>Accessories Firesale</t>
  </si>
  <si>
    <t>Search Engine</t>
  </si>
  <si>
    <t>Social Media</t>
  </si>
  <si>
    <t>Paid Traffic</t>
  </si>
  <si>
    <t>Email</t>
  </si>
  <si>
    <t>Google</t>
  </si>
  <si>
    <t>Bing</t>
  </si>
  <si>
    <t>Facebook</t>
  </si>
  <si>
    <t>PPC</t>
  </si>
  <si>
    <t>CPM</t>
  </si>
  <si>
    <t>Twitter</t>
  </si>
  <si>
    <t>Newsletter</t>
  </si>
  <si>
    <t>You Tube</t>
  </si>
  <si>
    <t>Pinterest</t>
  </si>
  <si>
    <t>LinkedIn</t>
  </si>
  <si>
    <t>Opt In Page</t>
  </si>
  <si>
    <t>Is a fictious Pet Supply Company focusing on selling dog products</t>
  </si>
  <si>
    <t>In this case study there are three types of data we are tracking/ collecting</t>
  </si>
  <si>
    <t>Our Product orders</t>
  </si>
  <si>
    <t>Our Demographics</t>
  </si>
  <si>
    <t>GENDER</t>
  </si>
  <si>
    <t>AGE RANGE</t>
  </si>
  <si>
    <t>REGION</t>
  </si>
  <si>
    <t>STATE</t>
  </si>
  <si>
    <t>DEVICE</t>
  </si>
  <si>
    <t>Mobile</t>
  </si>
  <si>
    <t>Desktop</t>
  </si>
  <si>
    <t>Male</t>
  </si>
  <si>
    <t>Female</t>
  </si>
  <si>
    <t>20-25 Yr Olds</t>
  </si>
  <si>
    <t>26-30 Yr Olds</t>
  </si>
  <si>
    <t>31-35 Yr Olds</t>
  </si>
  <si>
    <t>Northeast</t>
  </si>
  <si>
    <t>Mid Atlantic</t>
  </si>
  <si>
    <t>South</t>
  </si>
  <si>
    <t>Marital Status</t>
  </si>
  <si>
    <t>Single</t>
  </si>
  <si>
    <t>Married</t>
  </si>
  <si>
    <t>CT</t>
  </si>
  <si>
    <t>NH</t>
  </si>
  <si>
    <t>ME</t>
  </si>
  <si>
    <t>VT</t>
  </si>
  <si>
    <t>RI</t>
  </si>
  <si>
    <t>MA</t>
  </si>
  <si>
    <t>NY</t>
  </si>
  <si>
    <t>MD</t>
  </si>
  <si>
    <t>DE</t>
  </si>
  <si>
    <t>PA</t>
  </si>
  <si>
    <t>NJ</t>
  </si>
  <si>
    <t>NC</t>
  </si>
  <si>
    <t>SC</t>
  </si>
  <si>
    <t>GA</t>
  </si>
  <si>
    <t>VA</t>
  </si>
  <si>
    <t>FL</t>
  </si>
  <si>
    <t>ORDER ID</t>
  </si>
  <si>
    <t>PRODUCT CATEGORY</t>
  </si>
  <si>
    <t>PRODUCT SUB CATEGORY</t>
  </si>
  <si>
    <t>ORDER DATE</t>
  </si>
  <si>
    <t>METHOD</t>
  </si>
  <si>
    <t>SALES AMOUNT</t>
  </si>
  <si>
    <t>Dog Accessories</t>
  </si>
  <si>
    <t>Canned</t>
  </si>
  <si>
    <t>Large Bag</t>
  </si>
  <si>
    <t>Small Bag</t>
  </si>
  <si>
    <t>Treats</t>
  </si>
  <si>
    <t>Dog Food Organic</t>
  </si>
  <si>
    <t>Southeast</t>
  </si>
  <si>
    <t>Standard</t>
  </si>
  <si>
    <t>Fed Ex</t>
  </si>
  <si>
    <t>3 Day</t>
  </si>
  <si>
    <t>Bowl</t>
  </si>
  <si>
    <t>Leash</t>
  </si>
  <si>
    <t>Bone</t>
  </si>
  <si>
    <t>Raw Hide</t>
  </si>
  <si>
    <t>Collar</t>
  </si>
  <si>
    <t>Flea and Tick</t>
  </si>
  <si>
    <t>Shampoo</t>
  </si>
  <si>
    <t>Dog Care</t>
  </si>
  <si>
    <t>Blankets</t>
  </si>
  <si>
    <t>DATE</t>
  </si>
  <si>
    <t>UNIT PRICE</t>
  </si>
  <si>
    <t>EXPENSES</t>
  </si>
  <si>
    <t>QTY SOLD</t>
  </si>
  <si>
    <t>20% Off</t>
  </si>
  <si>
    <t>ROW ID NO.</t>
  </si>
  <si>
    <t>GENERIC ID NO.</t>
  </si>
  <si>
    <t>Customer ID</t>
  </si>
  <si>
    <t>Address</t>
  </si>
  <si>
    <t>City</t>
  </si>
  <si>
    <t>State</t>
  </si>
  <si>
    <t>Along the way we will also look at working with larger datasets</t>
  </si>
  <si>
    <t>Marketing campaigns along with sales</t>
  </si>
  <si>
    <t>GOAL IS TO GET A FEEL FOR HOW TO BUILD DATA VISUALIZATIONS IN TABLEAU</t>
  </si>
  <si>
    <t>WONDER PAWZ PET SUPPY COMPANY</t>
  </si>
  <si>
    <t>FirstName</t>
  </si>
  <si>
    <t>LastName</t>
  </si>
  <si>
    <t>David</t>
  </si>
  <si>
    <t>O'Leary</t>
  </si>
  <si>
    <t>145 E. Kingston Ave.</t>
  </si>
  <si>
    <t>Toni</t>
  </si>
  <si>
    <t>Williams</t>
  </si>
  <si>
    <t>2140 S. Elm Rd.</t>
  </si>
  <si>
    <t>Lake City</t>
  </si>
  <si>
    <t>MN</t>
  </si>
  <si>
    <t>Denise</t>
  </si>
  <si>
    <t>Sanders</t>
  </si>
  <si>
    <t>W56 S456 Memorial Dr.</t>
  </si>
  <si>
    <t>Lee</t>
  </si>
  <si>
    <t>Vang</t>
  </si>
  <si>
    <t>6557 Doty St.</t>
  </si>
  <si>
    <t>Wheeling</t>
  </si>
  <si>
    <t>IL</t>
  </si>
  <si>
    <t>Anthony</t>
  </si>
  <si>
    <t>Whistle</t>
  </si>
  <si>
    <t>57 E. Michigan Ave.</t>
  </si>
  <si>
    <t>Grand Rapids</t>
  </si>
  <si>
    <t>MI</t>
  </si>
  <si>
    <t>Tara</t>
  </si>
  <si>
    <t>Sanchez</t>
  </si>
  <si>
    <t>29989 Oak Blvd.</t>
  </si>
  <si>
    <t>Antioch</t>
  </si>
  <si>
    <t>Misty</t>
  </si>
  <si>
    <t>Peters</t>
  </si>
  <si>
    <t>909 N. 13th St.</t>
  </si>
  <si>
    <t>Alma</t>
  </si>
  <si>
    <t>Ellen</t>
  </si>
  <si>
    <t>Yang</t>
  </si>
  <si>
    <t>W454 N6544 Main St.</t>
  </si>
  <si>
    <t>Dalton</t>
  </si>
  <si>
    <t>Stephany</t>
  </si>
  <si>
    <t>Blenski</t>
  </si>
  <si>
    <t>6 Belvedere Ct.</t>
  </si>
  <si>
    <t>Mark</t>
  </si>
  <si>
    <t>Slater</t>
  </si>
  <si>
    <t>5566 Chase Dr.</t>
  </si>
  <si>
    <t>San Diego</t>
  </si>
  <si>
    <t>CA</t>
  </si>
  <si>
    <t>Cindy</t>
  </si>
  <si>
    <t>Neumam</t>
  </si>
  <si>
    <t>310 NE Swan Blvd.</t>
  </si>
  <si>
    <t>Macon</t>
  </si>
  <si>
    <t>Lynn</t>
  </si>
  <si>
    <t>Van Ert</t>
  </si>
  <si>
    <t>9766 Arbor Ln.</t>
  </si>
  <si>
    <t>Derby</t>
  </si>
  <si>
    <t>Eve</t>
  </si>
  <si>
    <t>Fisher</t>
  </si>
  <si>
    <t>88766 County Road Z</t>
  </si>
  <si>
    <t>Des Moines</t>
  </si>
  <si>
    <t>IA</t>
  </si>
  <si>
    <t>Smith</t>
  </si>
  <si>
    <t>Jason</t>
  </si>
  <si>
    <t>46 Evalon Dr.</t>
  </si>
  <si>
    <t>OH</t>
  </si>
  <si>
    <t>McMillan</t>
  </si>
  <si>
    <t>Lynne</t>
  </si>
  <si>
    <t>270 Lima Rd.</t>
  </si>
  <si>
    <t>Dustin</t>
  </si>
  <si>
    <t>Wang</t>
  </si>
  <si>
    <t>Amy</t>
  </si>
  <si>
    <t>43 East Ave.</t>
  </si>
  <si>
    <t>Fairville</t>
  </si>
  <si>
    <t>IN</t>
  </si>
  <si>
    <t>Brown</t>
  </si>
  <si>
    <t>Andrea</t>
  </si>
  <si>
    <t>2887 County Route 47</t>
  </si>
  <si>
    <t>Westerburg</t>
  </si>
  <si>
    <t>Kilinski</t>
  </si>
  <si>
    <t>Susan</t>
  </si>
  <si>
    <t>339 Vienna St.</t>
  </si>
  <si>
    <t>Hammondsport</t>
  </si>
  <si>
    <t>Atkinson</t>
  </si>
  <si>
    <t>Angela</t>
  </si>
  <si>
    <t>1012 Main St.</t>
  </si>
  <si>
    <t>Coleman</t>
  </si>
  <si>
    <t>William</t>
  </si>
  <si>
    <t>216 Wilson St.</t>
  </si>
  <si>
    <t>Rushville</t>
  </si>
  <si>
    <t>Tydings</t>
  </si>
  <si>
    <t>Jennifer</t>
  </si>
  <si>
    <t>14 Maple Ave.</t>
  </si>
  <si>
    <t>Hydesville</t>
  </si>
  <si>
    <t>Sandler, Jr.</t>
  </si>
  <si>
    <t>Todd</t>
  </si>
  <si>
    <t>89 Park Ave.</t>
  </si>
  <si>
    <t>Caldwell</t>
  </si>
  <si>
    <t>Josh</t>
  </si>
  <si>
    <t>374 Gold St.</t>
  </si>
  <si>
    <t>Marion</t>
  </si>
  <si>
    <t>Nguyen</t>
  </si>
  <si>
    <t>Tram</t>
  </si>
  <si>
    <t>45 Oak Dr.</t>
  </si>
  <si>
    <t>Charter</t>
  </si>
  <si>
    <t>Sudore</t>
  </si>
  <si>
    <t>Carrie</t>
  </si>
  <si>
    <t>5299 Decker Rd.</t>
  </si>
  <si>
    <t>Holley</t>
  </si>
  <si>
    <t>Moss</t>
  </si>
  <si>
    <t>Greg</t>
  </si>
  <si>
    <t>474 Flour City Park</t>
  </si>
  <si>
    <t>Fitzpatrick</t>
  </si>
  <si>
    <t>Lisa</t>
  </si>
  <si>
    <t>292 Benton St.</t>
  </si>
  <si>
    <t>Hall</t>
  </si>
  <si>
    <t>John</t>
  </si>
  <si>
    <t>278 Rose Dr.</t>
  </si>
  <si>
    <t>Haygood</t>
  </si>
  <si>
    <t>Eric</t>
  </si>
  <si>
    <t>2988 Pamela Lane</t>
  </si>
  <si>
    <t>Griffith</t>
  </si>
  <si>
    <t>Shelly</t>
  </si>
  <si>
    <t>547 Blossom Rd.</t>
  </si>
  <si>
    <t>Grakowsky</t>
  </si>
  <si>
    <t>Norman</t>
  </si>
  <si>
    <t>89 Meigs St.</t>
  </si>
  <si>
    <t>Elmore</t>
  </si>
  <si>
    <t>Heather</t>
  </si>
  <si>
    <t>12 Portsmouth Terrace</t>
  </si>
  <si>
    <t>Barnett</t>
  </si>
  <si>
    <t>4772 S. Union</t>
  </si>
  <si>
    <t>Lyons</t>
  </si>
  <si>
    <t>Heinsler</t>
  </si>
  <si>
    <t>Paul</t>
  </si>
  <si>
    <t>4756 Main St.</t>
  </si>
  <si>
    <t>Middlebrook</t>
  </si>
  <si>
    <t>Rachel</t>
  </si>
  <si>
    <t>212 Church St.</t>
  </si>
  <si>
    <t>Jio</t>
  </si>
  <si>
    <t>Emily</t>
  </si>
  <si>
    <t>1616 Mockingbird Lane</t>
  </si>
  <si>
    <t>Barefoot</t>
  </si>
  <si>
    <t>Karen</t>
  </si>
  <si>
    <t>866 Colonial Dr.</t>
  </si>
  <si>
    <t>Jacques</t>
  </si>
  <si>
    <t>Philip</t>
  </si>
  <si>
    <t>94 Augustine St.</t>
  </si>
  <si>
    <t>Greene</t>
  </si>
  <si>
    <t>Allison</t>
  </si>
  <si>
    <t>2890 Dewey Ave.</t>
  </si>
  <si>
    <t>Francesco</t>
  </si>
  <si>
    <t>Nick</t>
  </si>
  <si>
    <t>22 Lakeshore Blvd.</t>
  </si>
  <si>
    <t>Ballantyne</t>
  </si>
  <si>
    <t>Carl</t>
  </si>
  <si>
    <t>62 Crescent Ave.</t>
  </si>
  <si>
    <t>Cardinale</t>
  </si>
  <si>
    <t>Alex</t>
  </si>
  <si>
    <t>12 Cooper Dr., Apt. 2B</t>
  </si>
  <si>
    <t>Byam</t>
  </si>
  <si>
    <t>Vishna</t>
  </si>
  <si>
    <t>1132 Ford Rd.</t>
  </si>
  <si>
    <t>Bonafede</t>
  </si>
  <si>
    <t>Mike</t>
  </si>
  <si>
    <t>112 Hope Rd.</t>
  </si>
  <si>
    <t>Kirk</t>
  </si>
  <si>
    <t>Jahmal</t>
  </si>
  <si>
    <t>394 Weider St.</t>
  </si>
  <si>
    <t>Aktasi</t>
  </si>
  <si>
    <t>Goodwin</t>
  </si>
  <si>
    <t>64 Averill Ave.</t>
  </si>
  <si>
    <t>Mann-Clark</t>
  </si>
  <si>
    <t>Lori</t>
  </si>
  <si>
    <t>239 Monroe Ave.</t>
  </si>
  <si>
    <t>Palmeri</t>
  </si>
  <si>
    <t>Nicole</t>
  </si>
  <si>
    <t>445 Prospect Blvd.</t>
  </si>
  <si>
    <t>Christopher</t>
  </si>
  <si>
    <t>Devon</t>
  </si>
  <si>
    <t>1287 Winton Rd.</t>
  </si>
  <si>
    <t>Rivera</t>
  </si>
  <si>
    <t>Michelle</t>
  </si>
  <si>
    <t>92 Electric Ave.</t>
  </si>
  <si>
    <t>Barrows</t>
  </si>
  <si>
    <t>Helene</t>
  </si>
  <si>
    <t>60 Old Post Rd.</t>
  </si>
  <si>
    <t>Andres</t>
  </si>
  <si>
    <t>Leon</t>
  </si>
  <si>
    <t>402 Preemption Rd.</t>
  </si>
  <si>
    <t>Toscano</t>
  </si>
  <si>
    <t>Michael</t>
  </si>
  <si>
    <t>157 Charles St.</t>
  </si>
  <si>
    <t>Wolfe</t>
  </si>
  <si>
    <t>Rex</t>
  </si>
  <si>
    <t>78 East Blvd.</t>
  </si>
  <si>
    <t>Kumar</t>
  </si>
  <si>
    <t>Suri</t>
  </si>
  <si>
    <t>25 King St.</t>
  </si>
  <si>
    <t>Zona</t>
  </si>
  <si>
    <t>Brian</t>
  </si>
  <si>
    <t>1672 Jay St.</t>
  </si>
  <si>
    <t>VanBeckens</t>
  </si>
  <si>
    <t>Erik</t>
  </si>
  <si>
    <t>314 Caroline St.</t>
  </si>
  <si>
    <t>Chapman-Hart</t>
  </si>
  <si>
    <t>Dana</t>
  </si>
  <si>
    <t>586 Parsells Ave.</t>
  </si>
  <si>
    <t>Abbott</t>
  </si>
  <si>
    <t>Rob</t>
  </si>
  <si>
    <t>107 6th St.</t>
  </si>
  <si>
    <t>Lange</t>
  </si>
  <si>
    <t>Robert</t>
  </si>
  <si>
    <t>234 West Ave.</t>
  </si>
  <si>
    <t>WA</t>
  </si>
  <si>
    <t>Alice</t>
  </si>
  <si>
    <t>Cleveland</t>
  </si>
  <si>
    <t>Akron</t>
  </si>
  <si>
    <t>Harrisburg</t>
  </si>
  <si>
    <t>York</t>
  </si>
  <si>
    <t>Philadelphia</t>
  </si>
  <si>
    <t>Savannah</t>
  </si>
  <si>
    <t>Trenton</t>
  </si>
  <si>
    <t>Atlanta</t>
  </si>
  <si>
    <t>Indianapolis</t>
  </si>
  <si>
    <t>San Jose</t>
  </si>
  <si>
    <t>Seattle</t>
  </si>
  <si>
    <t>Fresno</t>
  </si>
  <si>
    <t>Oakland</t>
  </si>
  <si>
    <t>San Francsico</t>
  </si>
  <si>
    <t>New York</t>
  </si>
  <si>
    <t>Westbury</t>
  </si>
  <si>
    <t>Baltimore</t>
  </si>
  <si>
    <t>Ellicott City</t>
  </si>
  <si>
    <t>TN</t>
  </si>
  <si>
    <t>Nashville</t>
  </si>
  <si>
    <t>Houston</t>
  </si>
  <si>
    <t>TX</t>
  </si>
  <si>
    <t>Dallas</t>
  </si>
  <si>
    <t>San Anatonio</t>
  </si>
  <si>
    <t>Phoenix</t>
  </si>
  <si>
    <t>AZ</t>
  </si>
  <si>
    <t>Darien</t>
  </si>
  <si>
    <t>Arlington</t>
  </si>
  <si>
    <t>Dewey Beach</t>
  </si>
  <si>
    <t>Mt Holley</t>
  </si>
  <si>
    <t>SD</t>
  </si>
  <si>
    <t>Spearfish</t>
  </si>
  <si>
    <t>Erie</t>
  </si>
  <si>
    <t>St Louis</t>
  </si>
  <si>
    <t>MO</t>
  </si>
  <si>
    <t>Miami</t>
  </si>
  <si>
    <t>Tampa</t>
  </si>
  <si>
    <t>St Petersburg</t>
  </si>
  <si>
    <t>Fargo</t>
  </si>
  <si>
    <t>ND</t>
  </si>
  <si>
    <t>Lewes</t>
  </si>
  <si>
    <t>Conshohocken</t>
  </si>
  <si>
    <t>Norfolk</t>
  </si>
  <si>
    <t>Pottstown</t>
  </si>
  <si>
    <t>Hyde</t>
  </si>
  <si>
    <t>Lyonville</t>
  </si>
  <si>
    <t>Notes:  The Mega Data List serves no real function other than more sample data to play around with.</t>
  </si>
  <si>
    <t>SHIP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</si>
</sst>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1" applyNumberFormat="1" applyFont="1" applyAlignment="1">
      <alignment horizontal="center"/>
    </xf>
    <xf numFmtId="44" fontId="0" fillId="0" borderId="0" xfId="1" applyFont="1" applyAlignment="1">
      <alignment horizontal="center"/>
    </xf>
    <xf numFmtId="10" fontId="0" fillId="0" borderId="0" xfId="2" applyNumberFormat="1" applyFont="1" applyAlignment="1">
      <alignment horizontal="center"/>
    </xf>
    <xf numFmtId="0" fontId="2" fillId="0" borderId="0" xfId="0" applyFont="1"/>
    <xf numFmtId="164" fontId="2" fillId="0" borderId="0" xfId="1" applyNumberFormat="1" applyFont="1" applyAlignment="1">
      <alignment horizontal="center"/>
    </xf>
    <xf numFmtId="49" fontId="0" fillId="0" borderId="0" xfId="0" applyNumberFormat="1"/>
    <xf numFmtId="0" fontId="0" fillId="0" borderId="0" xfId="0" applyFont="1"/>
    <xf numFmtId="0" fontId="0" fillId="0" borderId="0" xfId="0" applyFont="1" applyAlignment="1"/>
    <xf numFmtId="14" fontId="0" fillId="0" borderId="0" xfId="0" applyNumberFormat="1" applyFont="1"/>
    <xf numFmtId="16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164" fontId="0" fillId="0" borderId="0" xfId="0" applyNumberFormat="1" applyFont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5" xfId="0" applyFont="1" applyFill="1" applyBorder="1"/>
    <xf numFmtId="0" fontId="6" fillId="2" borderId="1" xfId="0" applyFont="1" applyFill="1" applyBorder="1"/>
    <xf numFmtId="0" fontId="7" fillId="2" borderId="4" xfId="0" applyFont="1" applyFill="1" applyBorder="1"/>
    <xf numFmtId="0" fontId="8" fillId="2" borderId="0" xfId="0" applyFont="1" applyFill="1" applyBorder="1"/>
    <xf numFmtId="0" fontId="8" fillId="2" borderId="5" xfId="0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L16" sqref="L16"/>
    </sheetView>
  </sheetViews>
  <sheetFormatPr defaultRowHeight="15" x14ac:dyDescent="0.25"/>
  <sheetData>
    <row r="1" spans="1:10" ht="15.75" x14ac:dyDescent="0.25">
      <c r="A1" s="28" t="s">
        <v>107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ht="15.75" x14ac:dyDescent="0.25">
      <c r="A2" s="25"/>
      <c r="B2" s="26"/>
      <c r="C2" s="26"/>
      <c r="D2" s="26"/>
      <c r="E2" s="26"/>
      <c r="F2" s="26"/>
      <c r="G2" s="26"/>
      <c r="H2" s="26"/>
      <c r="I2" s="26"/>
      <c r="J2" s="27"/>
    </row>
    <row r="3" spans="1:10" ht="15.75" x14ac:dyDescent="0.25">
      <c r="A3" s="25" t="s">
        <v>30</v>
      </c>
      <c r="B3" s="26"/>
      <c r="C3" s="26"/>
      <c r="D3" s="26"/>
      <c r="E3" s="26"/>
      <c r="F3" s="26"/>
      <c r="G3" s="26"/>
      <c r="H3" s="26"/>
      <c r="I3" s="26"/>
      <c r="J3" s="27"/>
    </row>
    <row r="4" spans="1:10" ht="15.75" x14ac:dyDescent="0.25">
      <c r="A4" s="25"/>
      <c r="B4" s="26"/>
      <c r="C4" s="26"/>
      <c r="D4" s="26"/>
      <c r="E4" s="26"/>
      <c r="F4" s="26"/>
      <c r="G4" s="26"/>
      <c r="H4" s="26"/>
      <c r="I4" s="26"/>
      <c r="J4" s="27"/>
    </row>
    <row r="5" spans="1:10" ht="15.75" x14ac:dyDescent="0.25">
      <c r="A5" s="25" t="s">
        <v>31</v>
      </c>
      <c r="B5" s="26"/>
      <c r="C5" s="26"/>
      <c r="D5" s="26"/>
      <c r="E5" s="26"/>
      <c r="F5" s="26"/>
      <c r="G5" s="26"/>
      <c r="H5" s="26"/>
      <c r="I5" s="26"/>
      <c r="J5" s="27"/>
    </row>
    <row r="6" spans="1:10" ht="15.75" x14ac:dyDescent="0.25">
      <c r="A6" s="25"/>
      <c r="B6" s="26"/>
      <c r="C6" s="26"/>
      <c r="D6" s="26"/>
      <c r="E6" s="26"/>
      <c r="F6" s="26"/>
      <c r="G6" s="26"/>
      <c r="H6" s="26"/>
      <c r="I6" s="26"/>
      <c r="J6" s="27"/>
    </row>
    <row r="7" spans="1:10" ht="15.75" x14ac:dyDescent="0.25">
      <c r="A7" s="25" t="s">
        <v>32</v>
      </c>
      <c r="B7" s="26"/>
      <c r="C7" s="26"/>
      <c r="D7" s="26"/>
      <c r="E7" s="26"/>
      <c r="F7" s="26"/>
      <c r="G7" s="26"/>
      <c r="H7" s="26"/>
      <c r="I7" s="26"/>
      <c r="J7" s="27"/>
    </row>
    <row r="8" spans="1:10" ht="15.75" x14ac:dyDescent="0.25">
      <c r="A8" s="25" t="s">
        <v>33</v>
      </c>
      <c r="B8" s="26"/>
      <c r="C8" s="26"/>
      <c r="D8" s="26"/>
      <c r="E8" s="26"/>
      <c r="F8" s="26"/>
      <c r="G8" s="26"/>
      <c r="H8" s="26"/>
      <c r="I8" s="26"/>
      <c r="J8" s="27"/>
    </row>
    <row r="9" spans="1:10" ht="15.75" x14ac:dyDescent="0.25">
      <c r="A9" s="25" t="s">
        <v>105</v>
      </c>
      <c r="B9" s="26"/>
      <c r="C9" s="26"/>
      <c r="D9" s="26"/>
      <c r="E9" s="26"/>
      <c r="F9" s="26"/>
      <c r="G9" s="26"/>
      <c r="H9" s="26"/>
      <c r="I9" s="26"/>
      <c r="J9" s="27"/>
    </row>
    <row r="10" spans="1:10" ht="15.75" x14ac:dyDescent="0.25">
      <c r="A10" s="25"/>
      <c r="B10" s="26"/>
      <c r="C10" s="26"/>
      <c r="D10" s="26"/>
      <c r="E10" s="26"/>
      <c r="F10" s="26"/>
      <c r="G10" s="26"/>
      <c r="H10" s="26"/>
      <c r="I10" s="26"/>
      <c r="J10" s="27"/>
    </row>
    <row r="11" spans="1:10" x14ac:dyDescent="0.25">
      <c r="A11" s="17" t="s">
        <v>104</v>
      </c>
      <c r="B11" s="18"/>
      <c r="C11" s="18"/>
      <c r="D11" s="18"/>
      <c r="E11" s="18"/>
      <c r="F11" s="18"/>
      <c r="G11" s="18"/>
      <c r="H11" s="18"/>
      <c r="I11" s="18"/>
      <c r="J11" s="19"/>
    </row>
    <row r="12" spans="1:10" x14ac:dyDescent="0.25">
      <c r="A12" s="17"/>
      <c r="B12" s="18"/>
      <c r="C12" s="18"/>
      <c r="D12" s="18"/>
      <c r="E12" s="18"/>
      <c r="F12" s="18"/>
      <c r="G12" s="18"/>
      <c r="H12" s="18"/>
      <c r="I12" s="18"/>
      <c r="J12" s="19"/>
    </row>
    <row r="13" spans="1:10" x14ac:dyDescent="0.25">
      <c r="A13" s="17" t="s">
        <v>106</v>
      </c>
      <c r="B13" s="18"/>
      <c r="C13" s="18"/>
      <c r="D13" s="18"/>
      <c r="E13" s="18"/>
      <c r="F13" s="18"/>
      <c r="G13" s="18"/>
      <c r="H13" s="18"/>
      <c r="I13" s="18"/>
      <c r="J13" s="19"/>
    </row>
    <row r="14" spans="1:10" x14ac:dyDescent="0.25">
      <c r="A14" s="17"/>
      <c r="B14" s="18"/>
      <c r="C14" s="18"/>
      <c r="D14" s="18"/>
      <c r="E14" s="18"/>
      <c r="F14" s="18"/>
      <c r="G14" s="18"/>
      <c r="H14" s="18"/>
      <c r="I14" s="18"/>
      <c r="J14" s="19"/>
    </row>
    <row r="15" spans="1:10" x14ac:dyDescent="0.25">
      <c r="A15" s="17"/>
      <c r="B15" s="18"/>
      <c r="C15" s="18"/>
      <c r="D15" s="18"/>
      <c r="E15" s="18"/>
      <c r="F15" s="18"/>
      <c r="G15" s="18"/>
      <c r="H15" s="18"/>
      <c r="I15" s="18"/>
      <c r="J15" s="19"/>
    </row>
    <row r="16" spans="1:10" x14ac:dyDescent="0.25">
      <c r="A16" s="17"/>
      <c r="B16" s="18"/>
      <c r="C16" s="18"/>
      <c r="D16" s="18"/>
      <c r="E16" s="18"/>
      <c r="F16" s="18"/>
      <c r="G16" s="18"/>
      <c r="H16" s="18"/>
      <c r="I16" s="18"/>
      <c r="J16" s="19"/>
    </row>
    <row r="17" spans="1:10" x14ac:dyDescent="0.25">
      <c r="A17" s="17"/>
      <c r="B17" s="18"/>
      <c r="C17" s="18"/>
      <c r="D17" s="18"/>
      <c r="E17" s="18"/>
      <c r="F17" s="18"/>
      <c r="G17" s="18"/>
      <c r="H17" s="18"/>
      <c r="I17" s="18"/>
      <c r="J17" s="19"/>
    </row>
    <row r="18" spans="1:10" x14ac:dyDescent="0.25">
      <c r="A18" s="29" t="s">
        <v>364</v>
      </c>
      <c r="B18" s="30"/>
      <c r="C18" s="30"/>
      <c r="D18" s="30"/>
      <c r="E18" s="30"/>
      <c r="F18" s="30"/>
      <c r="G18" s="30"/>
      <c r="H18" s="30"/>
      <c r="I18" s="30"/>
      <c r="J18" s="31"/>
    </row>
    <row r="19" spans="1:10" x14ac:dyDescent="0.25">
      <c r="A19" s="17"/>
      <c r="B19" s="18"/>
      <c r="C19" s="18"/>
      <c r="D19" s="18"/>
      <c r="E19" s="18"/>
      <c r="F19" s="18"/>
      <c r="G19" s="18"/>
      <c r="H19" s="18"/>
      <c r="I19" s="18"/>
      <c r="J19" s="19"/>
    </row>
    <row r="20" spans="1:10" x14ac:dyDescent="0.25">
      <c r="A20" s="17"/>
      <c r="B20" s="18"/>
      <c r="C20" s="18"/>
      <c r="D20" s="18"/>
      <c r="E20" s="18"/>
      <c r="F20" s="18"/>
      <c r="G20" s="18"/>
      <c r="H20" s="18"/>
      <c r="I20" s="18"/>
      <c r="J20" s="19"/>
    </row>
    <row r="21" spans="1:10" x14ac:dyDescent="0.25">
      <c r="A21" s="17"/>
      <c r="B21" s="18"/>
      <c r="C21" s="18"/>
      <c r="D21" s="18"/>
      <c r="E21" s="18"/>
      <c r="F21" s="18"/>
      <c r="G21" s="18"/>
      <c r="H21" s="18"/>
      <c r="I21" s="18"/>
      <c r="J21" s="19"/>
    </row>
    <row r="22" spans="1:10" ht="15.75" thickBot="1" x14ac:dyDescent="0.3">
      <c r="A22" s="20"/>
      <c r="B22" s="21"/>
      <c r="C22" s="21"/>
      <c r="D22" s="21"/>
      <c r="E22" s="21"/>
      <c r="F22" s="21"/>
      <c r="G22" s="21"/>
      <c r="H22" s="21"/>
      <c r="I22" s="21"/>
      <c r="J22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462"/>
  <sheetViews>
    <sheetView zoomScaleNormal="100" workbookViewId="0">
      <selection activeCell="A7" sqref="A7"/>
    </sheetView>
  </sheetViews>
  <sheetFormatPr defaultRowHeight="15" x14ac:dyDescent="0.25"/>
  <cols>
    <col min="1" max="1" width="13.42578125" customWidth="1"/>
    <col min="2" max="2" width="23.7109375" customWidth="1"/>
    <col min="3" max="3" width="18.140625" customWidth="1"/>
    <col min="4" max="5" width="17.85546875" customWidth="1"/>
    <col min="6" max="6" width="19" style="3" customWidth="1"/>
    <col min="7" max="7" width="15.5703125" style="3" customWidth="1"/>
    <col min="8" max="8" width="23" style="3" customWidth="1"/>
    <col min="9" max="9" width="21.7109375" style="3" customWidth="1"/>
    <col min="10" max="10" width="17.42578125" style="3" customWidth="1"/>
    <col min="11" max="11" width="15.28515625" style="3" customWidth="1"/>
    <col min="12" max="12" width="24.7109375" style="3" customWidth="1"/>
    <col min="13" max="13" width="13.85546875" customWidth="1"/>
    <col min="14" max="14" width="8.42578125" bestFit="1" customWidth="1"/>
    <col min="15" max="15" width="7.28515625" bestFit="1" customWidth="1"/>
  </cols>
  <sheetData>
    <row r="2" spans="1:15" x14ac:dyDescent="0.25">
      <c r="A2" s="8" t="s">
        <v>98</v>
      </c>
      <c r="B2" s="1" t="s">
        <v>8</v>
      </c>
      <c r="C2" s="1" t="s">
        <v>9</v>
      </c>
      <c r="D2" s="1" t="s">
        <v>10</v>
      </c>
      <c r="E2" s="1" t="s">
        <v>38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93</v>
      </c>
      <c r="N2" s="1"/>
      <c r="O2" s="1"/>
    </row>
    <row r="3" spans="1:15" x14ac:dyDescent="0.25">
      <c r="A3" s="10">
        <v>1</v>
      </c>
      <c r="B3" t="s">
        <v>97</v>
      </c>
      <c r="C3" t="s">
        <v>18</v>
      </c>
      <c r="D3" t="s">
        <v>29</v>
      </c>
      <c r="E3" t="s">
        <v>40</v>
      </c>
      <c r="F3" s="3">
        <v>990</v>
      </c>
      <c r="G3" s="3">
        <v>300</v>
      </c>
      <c r="H3" s="7">
        <f t="shared" ref="H3:H66" si="0">G3/F3</f>
        <v>0.30303030303030304</v>
      </c>
      <c r="I3" s="5">
        <v>0.13</v>
      </c>
      <c r="J3" s="6">
        <f t="shared" ref="J3:J66" si="1">G3*I3</f>
        <v>39</v>
      </c>
      <c r="K3" s="3">
        <v>10</v>
      </c>
      <c r="L3" s="4">
        <f t="shared" ref="L3:L66" si="2">K3/G3</f>
        <v>3.3333333333333333E-2</v>
      </c>
      <c r="M3" s="2">
        <v>40912</v>
      </c>
    </row>
    <row r="4" spans="1:15" x14ac:dyDescent="0.25">
      <c r="A4" s="10">
        <v>2</v>
      </c>
      <c r="B4" t="s">
        <v>97</v>
      </c>
      <c r="C4" t="s">
        <v>18</v>
      </c>
      <c r="D4" t="s">
        <v>25</v>
      </c>
      <c r="E4" t="s">
        <v>40</v>
      </c>
      <c r="F4" s="3">
        <v>1910</v>
      </c>
      <c r="G4" s="3">
        <v>500</v>
      </c>
      <c r="H4" s="7">
        <f t="shared" si="0"/>
        <v>0.26178010471204188</v>
      </c>
      <c r="I4" s="5">
        <v>0.2</v>
      </c>
      <c r="J4" s="6">
        <f t="shared" si="1"/>
        <v>100</v>
      </c>
      <c r="K4" s="3">
        <v>30</v>
      </c>
      <c r="L4" s="4">
        <f t="shared" si="2"/>
        <v>0.06</v>
      </c>
      <c r="M4" s="2">
        <v>40916</v>
      </c>
    </row>
    <row r="5" spans="1:15" x14ac:dyDescent="0.25">
      <c r="A5" s="10">
        <v>3</v>
      </c>
      <c r="B5" t="s">
        <v>97</v>
      </c>
      <c r="C5" t="s">
        <v>18</v>
      </c>
      <c r="D5" t="s">
        <v>29</v>
      </c>
      <c r="E5" t="s">
        <v>40</v>
      </c>
      <c r="F5" s="3">
        <v>1750</v>
      </c>
      <c r="G5" s="3">
        <v>450</v>
      </c>
      <c r="H5" s="7">
        <f t="shared" si="0"/>
        <v>0.25714285714285712</v>
      </c>
      <c r="I5" s="5">
        <v>0.09</v>
      </c>
      <c r="J5" s="6">
        <f t="shared" si="1"/>
        <v>40.5</v>
      </c>
      <c r="K5" s="3">
        <v>50</v>
      </c>
      <c r="L5" s="4">
        <f t="shared" si="2"/>
        <v>0.1111111111111111</v>
      </c>
      <c r="M5" s="2">
        <v>40920</v>
      </c>
    </row>
    <row r="6" spans="1:15" x14ac:dyDescent="0.25">
      <c r="A6" s="10">
        <v>4</v>
      </c>
      <c r="B6" t="s">
        <v>97</v>
      </c>
      <c r="C6" t="s">
        <v>18</v>
      </c>
      <c r="D6" t="s">
        <v>29</v>
      </c>
      <c r="E6" t="s">
        <v>40</v>
      </c>
      <c r="F6" s="3">
        <v>1420</v>
      </c>
      <c r="G6" s="3">
        <v>400</v>
      </c>
      <c r="H6" s="7">
        <f t="shared" si="0"/>
        <v>0.28169014084507044</v>
      </c>
      <c r="I6" s="5">
        <v>0.12</v>
      </c>
      <c r="J6" s="6">
        <f t="shared" si="1"/>
        <v>48</v>
      </c>
      <c r="K6" s="3">
        <v>8</v>
      </c>
      <c r="L6" s="4">
        <f t="shared" si="2"/>
        <v>0.02</v>
      </c>
      <c r="M6" s="2">
        <v>40924</v>
      </c>
    </row>
    <row r="7" spans="1:15" x14ac:dyDescent="0.25">
      <c r="A7" s="10">
        <v>5</v>
      </c>
      <c r="B7" t="s">
        <v>97</v>
      </c>
      <c r="C7" t="s">
        <v>18</v>
      </c>
      <c r="D7" t="s">
        <v>29</v>
      </c>
      <c r="E7" t="s">
        <v>40</v>
      </c>
      <c r="F7" s="3">
        <v>840</v>
      </c>
      <c r="G7" s="3">
        <v>700</v>
      </c>
      <c r="H7" s="7">
        <f t="shared" si="0"/>
        <v>0.83333333333333337</v>
      </c>
      <c r="I7" s="5">
        <v>0.09</v>
      </c>
      <c r="J7" s="6">
        <f t="shared" si="1"/>
        <v>63</v>
      </c>
      <c r="K7" s="3">
        <v>35</v>
      </c>
      <c r="L7" s="4">
        <f t="shared" si="2"/>
        <v>0.05</v>
      </c>
      <c r="M7" s="2">
        <v>40928</v>
      </c>
    </row>
    <row r="8" spans="1:15" x14ac:dyDescent="0.25">
      <c r="A8" s="10">
        <v>6</v>
      </c>
      <c r="B8" t="s">
        <v>97</v>
      </c>
      <c r="C8" t="s">
        <v>18</v>
      </c>
      <c r="D8" t="s">
        <v>29</v>
      </c>
      <c r="E8" t="s">
        <v>40</v>
      </c>
      <c r="F8" s="3">
        <v>1910</v>
      </c>
      <c r="G8" s="3">
        <v>934</v>
      </c>
      <c r="H8" s="7">
        <f t="shared" si="0"/>
        <v>0.48900523560209425</v>
      </c>
      <c r="I8" s="5">
        <v>7.0000000000000007E-2</v>
      </c>
      <c r="J8" s="6">
        <f t="shared" si="1"/>
        <v>65.38000000000001</v>
      </c>
      <c r="K8" s="3">
        <v>35</v>
      </c>
      <c r="L8" s="4">
        <f t="shared" si="2"/>
        <v>3.7473233404710919E-2</v>
      </c>
      <c r="M8" s="2">
        <v>40932</v>
      </c>
    </row>
    <row r="9" spans="1:15" x14ac:dyDescent="0.25">
      <c r="A9" s="10">
        <v>7</v>
      </c>
      <c r="B9" t="s">
        <v>97</v>
      </c>
      <c r="C9" t="s">
        <v>18</v>
      </c>
      <c r="D9" t="s">
        <v>29</v>
      </c>
      <c r="E9" t="s">
        <v>40</v>
      </c>
      <c r="F9" s="3">
        <v>1380</v>
      </c>
      <c r="G9" s="3">
        <v>750</v>
      </c>
      <c r="H9" s="7">
        <f t="shared" si="0"/>
        <v>0.54347826086956519</v>
      </c>
      <c r="I9" s="5">
        <v>0.09</v>
      </c>
      <c r="J9" s="6">
        <f t="shared" si="1"/>
        <v>67.5</v>
      </c>
      <c r="K9" s="3">
        <v>25</v>
      </c>
      <c r="L9" s="4">
        <f t="shared" si="2"/>
        <v>3.3333333333333333E-2</v>
      </c>
      <c r="M9" s="2">
        <v>40936</v>
      </c>
    </row>
    <row r="10" spans="1:15" x14ac:dyDescent="0.25">
      <c r="A10" s="10">
        <v>8</v>
      </c>
      <c r="B10" t="s">
        <v>97</v>
      </c>
      <c r="C10" t="s">
        <v>18</v>
      </c>
      <c r="D10" t="s">
        <v>29</v>
      </c>
      <c r="E10" t="s">
        <v>40</v>
      </c>
      <c r="F10" s="3">
        <v>920</v>
      </c>
      <c r="G10" s="3">
        <v>600</v>
      </c>
      <c r="H10" s="7">
        <f t="shared" si="0"/>
        <v>0.65217391304347827</v>
      </c>
      <c r="I10" s="5">
        <v>0.18</v>
      </c>
      <c r="J10" s="6">
        <f t="shared" si="1"/>
        <v>108</v>
      </c>
      <c r="K10" s="3">
        <v>20</v>
      </c>
      <c r="L10" s="4">
        <f t="shared" si="2"/>
        <v>3.3333333333333333E-2</v>
      </c>
      <c r="M10" s="2">
        <v>40940</v>
      </c>
    </row>
    <row r="11" spans="1:15" x14ac:dyDescent="0.25">
      <c r="A11" s="10">
        <v>9</v>
      </c>
      <c r="B11" t="s">
        <v>97</v>
      </c>
      <c r="C11" t="s">
        <v>18</v>
      </c>
      <c r="D11" t="s">
        <v>29</v>
      </c>
      <c r="E11" t="s">
        <v>40</v>
      </c>
      <c r="F11" s="3">
        <v>1410</v>
      </c>
      <c r="G11" s="3">
        <v>700</v>
      </c>
      <c r="H11" s="7">
        <f t="shared" si="0"/>
        <v>0.49645390070921985</v>
      </c>
      <c r="I11" s="5">
        <v>0.08</v>
      </c>
      <c r="J11" s="6">
        <f t="shared" si="1"/>
        <v>56</v>
      </c>
      <c r="K11" s="3">
        <v>35</v>
      </c>
      <c r="L11" s="4">
        <f t="shared" si="2"/>
        <v>0.05</v>
      </c>
      <c r="M11" s="2">
        <v>40944</v>
      </c>
    </row>
    <row r="12" spans="1:15" x14ac:dyDescent="0.25">
      <c r="A12" s="10">
        <v>10</v>
      </c>
      <c r="B12" t="s">
        <v>97</v>
      </c>
      <c r="C12" t="s">
        <v>18</v>
      </c>
      <c r="D12" t="s">
        <v>29</v>
      </c>
      <c r="E12" t="s">
        <v>40</v>
      </c>
      <c r="F12" s="3">
        <v>1500</v>
      </c>
      <c r="G12" s="3">
        <v>750</v>
      </c>
      <c r="H12" s="7">
        <f t="shared" si="0"/>
        <v>0.5</v>
      </c>
      <c r="I12" s="5">
        <v>0.15</v>
      </c>
      <c r="J12" s="6">
        <f t="shared" si="1"/>
        <v>112.5</v>
      </c>
      <c r="K12" s="3">
        <v>35</v>
      </c>
      <c r="L12" s="4">
        <f t="shared" si="2"/>
        <v>4.6666666666666669E-2</v>
      </c>
      <c r="M12" s="2">
        <v>40948</v>
      </c>
    </row>
    <row r="13" spans="1:15" x14ac:dyDescent="0.25">
      <c r="A13" s="10">
        <v>11</v>
      </c>
      <c r="B13" t="s">
        <v>97</v>
      </c>
      <c r="C13" t="s">
        <v>18</v>
      </c>
      <c r="D13" t="s">
        <v>29</v>
      </c>
      <c r="E13" t="s">
        <v>40</v>
      </c>
      <c r="F13" s="3">
        <v>1610</v>
      </c>
      <c r="G13" s="3">
        <v>250</v>
      </c>
      <c r="H13" s="7">
        <f t="shared" si="0"/>
        <v>0.15527950310559005</v>
      </c>
      <c r="I13" s="5">
        <v>0.15</v>
      </c>
      <c r="J13" s="6">
        <f t="shared" si="1"/>
        <v>37.5</v>
      </c>
      <c r="K13" s="3">
        <v>20</v>
      </c>
      <c r="L13" s="4">
        <f t="shared" si="2"/>
        <v>0.08</v>
      </c>
      <c r="M13" s="2">
        <v>40952</v>
      </c>
    </row>
    <row r="14" spans="1:15" x14ac:dyDescent="0.25">
      <c r="A14" s="10">
        <v>12</v>
      </c>
      <c r="B14" t="s">
        <v>97</v>
      </c>
      <c r="C14" t="s">
        <v>18</v>
      </c>
      <c r="D14" t="s">
        <v>29</v>
      </c>
      <c r="E14" t="s">
        <v>40</v>
      </c>
      <c r="F14" s="3">
        <v>300</v>
      </c>
      <c r="G14" s="3">
        <v>250</v>
      </c>
      <c r="H14" s="7">
        <f t="shared" si="0"/>
        <v>0.83333333333333337</v>
      </c>
      <c r="I14" s="5">
        <v>0.13</v>
      </c>
      <c r="J14" s="6">
        <f t="shared" si="1"/>
        <v>32.5</v>
      </c>
      <c r="K14" s="3">
        <v>28</v>
      </c>
      <c r="L14" s="4">
        <f t="shared" si="2"/>
        <v>0.112</v>
      </c>
      <c r="M14" s="2">
        <v>40956</v>
      </c>
    </row>
    <row r="15" spans="1:15" x14ac:dyDescent="0.25">
      <c r="A15" s="10">
        <v>13</v>
      </c>
      <c r="B15" t="s">
        <v>97</v>
      </c>
      <c r="C15" t="s">
        <v>18</v>
      </c>
      <c r="D15" t="s">
        <v>29</v>
      </c>
      <c r="E15" t="s">
        <v>40</v>
      </c>
      <c r="F15" s="3">
        <v>970</v>
      </c>
      <c r="G15" s="3">
        <v>450</v>
      </c>
      <c r="H15" s="7">
        <f t="shared" si="0"/>
        <v>0.46391752577319589</v>
      </c>
      <c r="I15" s="5">
        <v>0.2</v>
      </c>
      <c r="J15" s="6">
        <f t="shared" si="1"/>
        <v>90</v>
      </c>
      <c r="K15" s="3">
        <v>15</v>
      </c>
      <c r="L15" s="4">
        <f t="shared" si="2"/>
        <v>3.3333333333333333E-2</v>
      </c>
      <c r="M15" s="2">
        <v>40960</v>
      </c>
    </row>
    <row r="16" spans="1:15" x14ac:dyDescent="0.25">
      <c r="A16" s="10">
        <v>14</v>
      </c>
      <c r="B16" t="s">
        <v>97</v>
      </c>
      <c r="C16" t="s">
        <v>18</v>
      </c>
      <c r="D16" t="s">
        <v>29</v>
      </c>
      <c r="E16" t="s">
        <v>40</v>
      </c>
      <c r="F16" s="3">
        <v>640</v>
      </c>
      <c r="G16" s="3">
        <v>350</v>
      </c>
      <c r="H16" s="7">
        <f t="shared" si="0"/>
        <v>0.546875</v>
      </c>
      <c r="I16" s="5">
        <v>0.09</v>
      </c>
      <c r="J16" s="6">
        <f t="shared" si="1"/>
        <v>31.5</v>
      </c>
      <c r="K16" s="3">
        <v>10</v>
      </c>
      <c r="L16" s="4">
        <f t="shared" si="2"/>
        <v>2.8571428571428571E-2</v>
      </c>
      <c r="M16" s="2">
        <v>40964</v>
      </c>
    </row>
    <row r="17" spans="1:13" x14ac:dyDescent="0.25">
      <c r="A17" s="10">
        <v>15</v>
      </c>
      <c r="B17" t="s">
        <v>97</v>
      </c>
      <c r="C17" t="s">
        <v>18</v>
      </c>
      <c r="D17" t="s">
        <v>25</v>
      </c>
      <c r="E17" t="s">
        <v>39</v>
      </c>
      <c r="F17" s="3">
        <v>1740</v>
      </c>
      <c r="G17" s="3">
        <v>350</v>
      </c>
      <c r="H17" s="7">
        <f t="shared" si="0"/>
        <v>0.20114942528735633</v>
      </c>
      <c r="I17" s="5">
        <v>0.09</v>
      </c>
      <c r="J17" s="6">
        <f t="shared" si="1"/>
        <v>31.5</v>
      </c>
      <c r="K17" s="3">
        <v>12</v>
      </c>
      <c r="L17" s="4">
        <f t="shared" si="2"/>
        <v>3.4285714285714287E-2</v>
      </c>
      <c r="M17" s="2">
        <v>41295</v>
      </c>
    </row>
    <row r="18" spans="1:13" x14ac:dyDescent="0.25">
      <c r="A18" s="10">
        <v>16</v>
      </c>
      <c r="B18" t="s">
        <v>97</v>
      </c>
      <c r="C18" t="s">
        <v>18</v>
      </c>
      <c r="D18" t="s">
        <v>25</v>
      </c>
      <c r="E18" t="s">
        <v>39</v>
      </c>
      <c r="F18" s="3">
        <v>350</v>
      </c>
      <c r="G18" s="3">
        <v>100</v>
      </c>
      <c r="H18" s="7">
        <f t="shared" si="0"/>
        <v>0.2857142857142857</v>
      </c>
      <c r="I18" s="5">
        <v>0.2</v>
      </c>
      <c r="J18" s="6">
        <f t="shared" si="1"/>
        <v>20</v>
      </c>
      <c r="K18" s="3">
        <v>50</v>
      </c>
      <c r="L18" s="4">
        <f t="shared" si="2"/>
        <v>0.5</v>
      </c>
      <c r="M18" s="2">
        <v>41299</v>
      </c>
    </row>
    <row r="19" spans="1:13" x14ac:dyDescent="0.25">
      <c r="A19" s="10">
        <v>17</v>
      </c>
      <c r="B19" t="s">
        <v>97</v>
      </c>
      <c r="C19" t="s">
        <v>18</v>
      </c>
      <c r="D19" t="s">
        <v>25</v>
      </c>
      <c r="E19" t="s">
        <v>39</v>
      </c>
      <c r="F19" s="3">
        <v>1450</v>
      </c>
      <c r="G19" s="3">
        <v>250</v>
      </c>
      <c r="H19" s="7">
        <f t="shared" si="0"/>
        <v>0.17241379310344829</v>
      </c>
      <c r="I19" s="5">
        <v>0.1</v>
      </c>
      <c r="J19" s="6">
        <f t="shared" si="1"/>
        <v>25</v>
      </c>
      <c r="K19" s="3">
        <v>40</v>
      </c>
      <c r="L19" s="4">
        <f t="shared" si="2"/>
        <v>0.16</v>
      </c>
      <c r="M19" s="2">
        <v>41303</v>
      </c>
    </row>
    <row r="20" spans="1:13" x14ac:dyDescent="0.25">
      <c r="A20" s="10">
        <v>18</v>
      </c>
      <c r="B20" t="s">
        <v>97</v>
      </c>
      <c r="C20" t="s">
        <v>18</v>
      </c>
      <c r="D20" t="s">
        <v>25</v>
      </c>
      <c r="E20" t="s">
        <v>39</v>
      </c>
      <c r="F20" s="3">
        <v>1550</v>
      </c>
      <c r="G20" s="3">
        <v>300</v>
      </c>
      <c r="H20" s="7">
        <f t="shared" si="0"/>
        <v>0.19354838709677419</v>
      </c>
      <c r="I20" s="5">
        <v>0.25</v>
      </c>
      <c r="J20" s="6">
        <f t="shared" si="1"/>
        <v>75</v>
      </c>
      <c r="K20" s="3">
        <v>25</v>
      </c>
      <c r="L20" s="4">
        <f t="shared" si="2"/>
        <v>8.3333333333333329E-2</v>
      </c>
      <c r="M20" s="2">
        <v>41307</v>
      </c>
    </row>
    <row r="21" spans="1:13" x14ac:dyDescent="0.25">
      <c r="A21" s="10">
        <v>19</v>
      </c>
      <c r="B21" t="s">
        <v>97</v>
      </c>
      <c r="C21" t="s">
        <v>18</v>
      </c>
      <c r="D21" t="s">
        <v>25</v>
      </c>
      <c r="E21" t="s">
        <v>39</v>
      </c>
      <c r="F21" s="3">
        <v>1190</v>
      </c>
      <c r="G21" s="3">
        <v>550</v>
      </c>
      <c r="H21" s="7">
        <f t="shared" si="0"/>
        <v>0.46218487394957986</v>
      </c>
      <c r="I21" s="5">
        <v>0.08</v>
      </c>
      <c r="J21" s="6">
        <f t="shared" si="1"/>
        <v>44</v>
      </c>
      <c r="K21" s="3">
        <v>30</v>
      </c>
      <c r="L21" s="4">
        <f t="shared" si="2"/>
        <v>5.4545454545454543E-2</v>
      </c>
      <c r="M21" s="2">
        <v>41311</v>
      </c>
    </row>
    <row r="22" spans="1:13" x14ac:dyDescent="0.25">
      <c r="A22" s="10">
        <v>20</v>
      </c>
      <c r="B22" t="s">
        <v>97</v>
      </c>
      <c r="C22" t="s">
        <v>18</v>
      </c>
      <c r="D22" t="s">
        <v>25</v>
      </c>
      <c r="E22" t="s">
        <v>39</v>
      </c>
      <c r="F22" s="3">
        <v>1060</v>
      </c>
      <c r="G22" s="3">
        <v>400</v>
      </c>
      <c r="H22" s="7">
        <f t="shared" si="0"/>
        <v>0.37735849056603776</v>
      </c>
      <c r="I22" s="5">
        <v>0.16</v>
      </c>
      <c r="J22" s="6">
        <f t="shared" si="1"/>
        <v>64</v>
      </c>
      <c r="K22" s="3">
        <v>60</v>
      </c>
      <c r="L22" s="4">
        <f t="shared" si="2"/>
        <v>0.15</v>
      </c>
      <c r="M22" s="2">
        <v>41315</v>
      </c>
    </row>
    <row r="23" spans="1:13" x14ac:dyDescent="0.25">
      <c r="A23" s="10">
        <v>21</v>
      </c>
      <c r="B23" t="s">
        <v>97</v>
      </c>
      <c r="C23" t="s">
        <v>18</v>
      </c>
      <c r="D23" t="s">
        <v>25</v>
      </c>
      <c r="E23" t="s">
        <v>39</v>
      </c>
      <c r="F23" s="3">
        <v>1130</v>
      </c>
      <c r="G23" s="3">
        <v>750</v>
      </c>
      <c r="H23" s="7">
        <f t="shared" si="0"/>
        <v>0.66371681415929207</v>
      </c>
      <c r="I23" s="5">
        <v>0.05</v>
      </c>
      <c r="J23" s="6">
        <f t="shared" si="1"/>
        <v>37.5</v>
      </c>
      <c r="K23" s="3">
        <v>19</v>
      </c>
      <c r="L23" s="4">
        <f t="shared" si="2"/>
        <v>2.5333333333333333E-2</v>
      </c>
      <c r="M23" s="2">
        <v>41319</v>
      </c>
    </row>
    <row r="24" spans="1:13" x14ac:dyDescent="0.25">
      <c r="A24" s="10">
        <v>22</v>
      </c>
      <c r="B24" t="s">
        <v>97</v>
      </c>
      <c r="C24" t="s">
        <v>18</v>
      </c>
      <c r="D24" t="s">
        <v>25</v>
      </c>
      <c r="E24" t="s">
        <v>39</v>
      </c>
      <c r="F24" s="3">
        <v>1040</v>
      </c>
      <c r="G24" s="3">
        <v>400</v>
      </c>
      <c r="H24" s="7">
        <f t="shared" si="0"/>
        <v>0.38461538461538464</v>
      </c>
      <c r="I24" s="5">
        <v>0.19</v>
      </c>
      <c r="J24" s="6">
        <f t="shared" si="1"/>
        <v>76</v>
      </c>
      <c r="K24" s="3">
        <v>30</v>
      </c>
      <c r="L24" s="4">
        <f t="shared" si="2"/>
        <v>7.4999999999999997E-2</v>
      </c>
      <c r="M24" s="2">
        <v>41323</v>
      </c>
    </row>
    <row r="25" spans="1:13" x14ac:dyDescent="0.25">
      <c r="A25" s="10">
        <v>23</v>
      </c>
      <c r="B25" t="s">
        <v>97</v>
      </c>
      <c r="C25" t="s">
        <v>18</v>
      </c>
      <c r="D25" t="s">
        <v>25</v>
      </c>
      <c r="E25" t="s">
        <v>39</v>
      </c>
      <c r="F25" s="3">
        <v>1590</v>
      </c>
      <c r="G25" s="3">
        <v>700</v>
      </c>
      <c r="H25" s="7">
        <f t="shared" si="0"/>
        <v>0.44025157232704404</v>
      </c>
      <c r="I25" s="5">
        <v>0.05</v>
      </c>
      <c r="J25" s="6">
        <f t="shared" si="1"/>
        <v>35</v>
      </c>
      <c r="K25" s="3">
        <v>34</v>
      </c>
      <c r="L25" s="4">
        <f t="shared" si="2"/>
        <v>4.8571428571428571E-2</v>
      </c>
      <c r="M25" s="2">
        <v>41327</v>
      </c>
    </row>
    <row r="26" spans="1:13" x14ac:dyDescent="0.25">
      <c r="A26" s="10">
        <v>24</v>
      </c>
      <c r="B26" t="s">
        <v>97</v>
      </c>
      <c r="C26" t="s">
        <v>18</v>
      </c>
      <c r="D26" t="s">
        <v>25</v>
      </c>
      <c r="E26" t="s">
        <v>39</v>
      </c>
      <c r="F26" s="3">
        <v>940</v>
      </c>
      <c r="G26" s="3">
        <v>350</v>
      </c>
      <c r="H26" s="7">
        <f t="shared" si="0"/>
        <v>0.37234042553191488</v>
      </c>
      <c r="I26" s="5">
        <v>0.18</v>
      </c>
      <c r="J26" s="6">
        <f t="shared" si="1"/>
        <v>63</v>
      </c>
      <c r="K26" s="3">
        <v>20</v>
      </c>
      <c r="L26" s="4">
        <f t="shared" si="2"/>
        <v>5.7142857142857141E-2</v>
      </c>
      <c r="M26" s="2">
        <v>41331</v>
      </c>
    </row>
    <row r="27" spans="1:13" x14ac:dyDescent="0.25">
      <c r="A27" s="10">
        <v>25</v>
      </c>
      <c r="B27" t="s">
        <v>97</v>
      </c>
      <c r="C27" t="s">
        <v>18</v>
      </c>
      <c r="D27" t="s">
        <v>25</v>
      </c>
      <c r="E27" t="s">
        <v>39</v>
      </c>
      <c r="F27" s="3">
        <v>200</v>
      </c>
      <c r="G27" s="3">
        <v>120</v>
      </c>
      <c r="H27" s="7">
        <f t="shared" si="0"/>
        <v>0.6</v>
      </c>
      <c r="I27" s="5">
        <v>0.2</v>
      </c>
      <c r="J27" s="6">
        <f t="shared" si="1"/>
        <v>24</v>
      </c>
      <c r="K27" s="3">
        <v>40</v>
      </c>
      <c r="L27" s="4">
        <f t="shared" si="2"/>
        <v>0.33333333333333331</v>
      </c>
      <c r="M27" s="2">
        <v>41335</v>
      </c>
    </row>
    <row r="28" spans="1:13" x14ac:dyDescent="0.25">
      <c r="A28" s="10">
        <v>26</v>
      </c>
      <c r="B28" t="s">
        <v>97</v>
      </c>
      <c r="C28" t="s">
        <v>18</v>
      </c>
      <c r="D28" t="s">
        <v>25</v>
      </c>
      <c r="E28" t="s">
        <v>39</v>
      </c>
      <c r="F28" s="3">
        <v>570</v>
      </c>
      <c r="G28" s="3">
        <v>120</v>
      </c>
      <c r="H28" s="7">
        <f t="shared" si="0"/>
        <v>0.21052631578947367</v>
      </c>
      <c r="I28" s="5">
        <v>0.09</v>
      </c>
      <c r="J28" s="6">
        <f t="shared" si="1"/>
        <v>10.799999999999999</v>
      </c>
      <c r="K28" s="3">
        <v>30</v>
      </c>
      <c r="L28" s="4">
        <f t="shared" si="2"/>
        <v>0.25</v>
      </c>
      <c r="M28" s="2">
        <v>41339</v>
      </c>
    </row>
    <row r="29" spans="1:13" x14ac:dyDescent="0.25">
      <c r="A29" s="10">
        <v>27</v>
      </c>
      <c r="B29" t="s">
        <v>97</v>
      </c>
      <c r="C29" t="s">
        <v>18</v>
      </c>
      <c r="D29" t="s">
        <v>29</v>
      </c>
      <c r="E29" t="s">
        <v>40</v>
      </c>
      <c r="F29" s="3">
        <v>990</v>
      </c>
      <c r="G29" s="3">
        <v>300</v>
      </c>
      <c r="H29" s="7">
        <f t="shared" si="0"/>
        <v>0.30303030303030304</v>
      </c>
      <c r="I29" s="5">
        <v>0.13</v>
      </c>
      <c r="J29" s="6">
        <f t="shared" si="1"/>
        <v>39</v>
      </c>
      <c r="K29" s="3">
        <v>8</v>
      </c>
      <c r="L29" s="4">
        <f t="shared" si="2"/>
        <v>2.6666666666666668E-2</v>
      </c>
      <c r="M29" s="2">
        <v>41642</v>
      </c>
    </row>
    <row r="30" spans="1:13" x14ac:dyDescent="0.25">
      <c r="A30" s="10">
        <v>28</v>
      </c>
      <c r="B30" t="s">
        <v>97</v>
      </c>
      <c r="C30" t="s">
        <v>18</v>
      </c>
      <c r="D30" t="s">
        <v>25</v>
      </c>
      <c r="E30" t="s">
        <v>40</v>
      </c>
      <c r="F30" s="3">
        <v>1910</v>
      </c>
      <c r="G30" s="3">
        <v>500</v>
      </c>
      <c r="H30" s="7">
        <f t="shared" si="0"/>
        <v>0.26178010471204188</v>
      </c>
      <c r="I30" s="5">
        <v>0.2</v>
      </c>
      <c r="J30" s="6">
        <f t="shared" si="1"/>
        <v>100</v>
      </c>
      <c r="K30" s="3">
        <v>30</v>
      </c>
      <c r="L30" s="4">
        <f t="shared" si="2"/>
        <v>0.06</v>
      </c>
      <c r="M30" s="2">
        <v>41646</v>
      </c>
    </row>
    <row r="31" spans="1:13" x14ac:dyDescent="0.25">
      <c r="A31" s="10">
        <v>29</v>
      </c>
      <c r="B31" t="s">
        <v>97</v>
      </c>
      <c r="C31" t="s">
        <v>18</v>
      </c>
      <c r="D31" t="s">
        <v>29</v>
      </c>
      <c r="E31" t="s">
        <v>40</v>
      </c>
      <c r="F31" s="3">
        <v>1750</v>
      </c>
      <c r="G31" s="3">
        <v>450</v>
      </c>
      <c r="H31" s="7">
        <f t="shared" si="0"/>
        <v>0.25714285714285712</v>
      </c>
      <c r="I31" s="5">
        <v>0.09</v>
      </c>
      <c r="J31" s="6">
        <f t="shared" si="1"/>
        <v>40.5</v>
      </c>
      <c r="K31" s="3">
        <v>12</v>
      </c>
      <c r="L31" s="4">
        <f t="shared" si="2"/>
        <v>2.6666666666666668E-2</v>
      </c>
      <c r="M31" s="2">
        <v>41650</v>
      </c>
    </row>
    <row r="32" spans="1:13" x14ac:dyDescent="0.25">
      <c r="A32" s="10">
        <v>30</v>
      </c>
      <c r="B32" t="s">
        <v>97</v>
      </c>
      <c r="C32" t="s">
        <v>18</v>
      </c>
      <c r="D32" t="s">
        <v>29</v>
      </c>
      <c r="E32" t="s">
        <v>40</v>
      </c>
      <c r="F32" s="3">
        <v>1420</v>
      </c>
      <c r="G32" s="3">
        <v>400</v>
      </c>
      <c r="H32" s="7">
        <f t="shared" si="0"/>
        <v>0.28169014084507044</v>
      </c>
      <c r="I32" s="5">
        <v>0.12</v>
      </c>
      <c r="J32" s="6">
        <f t="shared" si="1"/>
        <v>48</v>
      </c>
      <c r="K32" s="3">
        <v>20</v>
      </c>
      <c r="L32" s="4">
        <f t="shared" si="2"/>
        <v>0.05</v>
      </c>
      <c r="M32" s="2">
        <v>41654</v>
      </c>
    </row>
    <row r="33" spans="1:13" x14ac:dyDescent="0.25">
      <c r="A33" s="10">
        <v>31</v>
      </c>
      <c r="B33" t="s">
        <v>97</v>
      </c>
      <c r="C33" t="s">
        <v>18</v>
      </c>
      <c r="D33" t="s">
        <v>29</v>
      </c>
      <c r="E33" t="s">
        <v>40</v>
      </c>
      <c r="F33" s="3">
        <v>840</v>
      </c>
      <c r="G33" s="3">
        <v>700</v>
      </c>
      <c r="H33" s="7">
        <f t="shared" si="0"/>
        <v>0.83333333333333337</v>
      </c>
      <c r="I33" s="5">
        <v>0.09</v>
      </c>
      <c r="J33" s="6">
        <f t="shared" si="1"/>
        <v>63</v>
      </c>
      <c r="K33" s="3">
        <v>40</v>
      </c>
      <c r="L33" s="4">
        <f t="shared" si="2"/>
        <v>5.7142857142857141E-2</v>
      </c>
      <c r="M33" s="2">
        <v>41658</v>
      </c>
    </row>
    <row r="34" spans="1:13" x14ac:dyDescent="0.25">
      <c r="A34" s="10">
        <v>32</v>
      </c>
      <c r="B34" t="s">
        <v>97</v>
      </c>
      <c r="C34" t="s">
        <v>18</v>
      </c>
      <c r="D34" t="s">
        <v>29</v>
      </c>
      <c r="E34" t="s">
        <v>40</v>
      </c>
      <c r="F34" s="3">
        <v>1910</v>
      </c>
      <c r="G34" s="3">
        <v>1012</v>
      </c>
      <c r="H34" s="7">
        <f t="shared" si="0"/>
        <v>0.5298429319371728</v>
      </c>
      <c r="I34" s="5">
        <v>7.0000000000000007E-2</v>
      </c>
      <c r="J34" s="6">
        <f t="shared" si="1"/>
        <v>70.84</v>
      </c>
      <c r="K34" s="3">
        <v>10</v>
      </c>
      <c r="L34" s="4">
        <f t="shared" si="2"/>
        <v>9.881422924901186E-3</v>
      </c>
      <c r="M34" s="2">
        <v>41662</v>
      </c>
    </row>
    <row r="35" spans="1:13" x14ac:dyDescent="0.25">
      <c r="A35" s="10">
        <v>33</v>
      </c>
      <c r="B35" t="s">
        <v>97</v>
      </c>
      <c r="C35" t="s">
        <v>18</v>
      </c>
      <c r="D35" t="s">
        <v>29</v>
      </c>
      <c r="E35" t="s">
        <v>40</v>
      </c>
      <c r="F35" s="3">
        <v>1380</v>
      </c>
      <c r="G35" s="3">
        <v>750</v>
      </c>
      <c r="H35" s="7">
        <f t="shared" si="0"/>
        <v>0.54347826086956519</v>
      </c>
      <c r="I35" s="5">
        <v>0.09</v>
      </c>
      <c r="J35" s="6">
        <f t="shared" si="1"/>
        <v>67.5</v>
      </c>
      <c r="K35" s="3">
        <v>15</v>
      </c>
      <c r="L35" s="4">
        <f t="shared" si="2"/>
        <v>0.02</v>
      </c>
      <c r="M35" s="2">
        <v>41666</v>
      </c>
    </row>
    <row r="36" spans="1:13" x14ac:dyDescent="0.25">
      <c r="A36" s="10">
        <v>34</v>
      </c>
      <c r="B36" t="s">
        <v>97</v>
      </c>
      <c r="C36" t="s">
        <v>18</v>
      </c>
      <c r="D36" t="s">
        <v>29</v>
      </c>
      <c r="E36" t="s">
        <v>40</v>
      </c>
      <c r="F36" s="3">
        <v>920</v>
      </c>
      <c r="G36" s="3">
        <v>600</v>
      </c>
      <c r="H36" s="7">
        <f t="shared" si="0"/>
        <v>0.65217391304347827</v>
      </c>
      <c r="I36" s="5">
        <v>0.18</v>
      </c>
      <c r="J36" s="6">
        <f t="shared" si="1"/>
        <v>108</v>
      </c>
      <c r="K36" s="3">
        <v>25</v>
      </c>
      <c r="L36" s="4">
        <f t="shared" si="2"/>
        <v>4.1666666666666664E-2</v>
      </c>
      <c r="M36" s="2">
        <v>41670</v>
      </c>
    </row>
    <row r="37" spans="1:13" x14ac:dyDescent="0.25">
      <c r="A37" s="10">
        <v>35</v>
      </c>
      <c r="B37" t="s">
        <v>97</v>
      </c>
      <c r="C37" t="s">
        <v>18</v>
      </c>
      <c r="D37" t="s">
        <v>29</v>
      </c>
      <c r="E37" t="s">
        <v>40</v>
      </c>
      <c r="F37" s="3">
        <v>1410</v>
      </c>
      <c r="G37" s="3">
        <v>700</v>
      </c>
      <c r="H37" s="7">
        <f t="shared" si="0"/>
        <v>0.49645390070921985</v>
      </c>
      <c r="I37" s="5">
        <v>0.08</v>
      </c>
      <c r="J37" s="6">
        <f t="shared" si="1"/>
        <v>56</v>
      </c>
      <c r="K37" s="3">
        <v>10</v>
      </c>
      <c r="L37" s="4">
        <f t="shared" si="2"/>
        <v>1.4285714285714285E-2</v>
      </c>
      <c r="M37" s="2">
        <v>41674</v>
      </c>
    </row>
    <row r="38" spans="1:13" x14ac:dyDescent="0.25">
      <c r="A38" s="10">
        <v>36</v>
      </c>
      <c r="B38" t="s">
        <v>97</v>
      </c>
      <c r="C38" t="s">
        <v>18</v>
      </c>
      <c r="D38" t="s">
        <v>29</v>
      </c>
      <c r="E38" t="s">
        <v>40</v>
      </c>
      <c r="F38" s="3">
        <v>1500</v>
      </c>
      <c r="G38" s="3">
        <v>750</v>
      </c>
      <c r="H38" s="7">
        <f t="shared" si="0"/>
        <v>0.5</v>
      </c>
      <c r="I38" s="5">
        <v>0.15</v>
      </c>
      <c r="J38" s="6">
        <f t="shared" si="1"/>
        <v>112.5</v>
      </c>
      <c r="K38" s="3">
        <v>28</v>
      </c>
      <c r="L38" s="4">
        <f t="shared" si="2"/>
        <v>3.7333333333333336E-2</v>
      </c>
      <c r="M38" s="2">
        <v>41678</v>
      </c>
    </row>
    <row r="39" spans="1:13" x14ac:dyDescent="0.25">
      <c r="A39" s="10">
        <v>37</v>
      </c>
      <c r="B39" t="s">
        <v>97</v>
      </c>
      <c r="C39" t="s">
        <v>18</v>
      </c>
      <c r="D39" t="s">
        <v>29</v>
      </c>
      <c r="E39" t="s">
        <v>40</v>
      </c>
      <c r="F39" s="3">
        <v>1610</v>
      </c>
      <c r="G39" s="3">
        <v>250</v>
      </c>
      <c r="H39" s="7">
        <f t="shared" si="0"/>
        <v>0.15527950310559005</v>
      </c>
      <c r="I39" s="5">
        <v>0.15</v>
      </c>
      <c r="J39" s="6">
        <f t="shared" si="1"/>
        <v>37.5</v>
      </c>
      <c r="K39" s="3">
        <v>25</v>
      </c>
      <c r="L39" s="4">
        <f t="shared" si="2"/>
        <v>0.1</v>
      </c>
      <c r="M39" s="2">
        <v>41682</v>
      </c>
    </row>
    <row r="40" spans="1:13" x14ac:dyDescent="0.25">
      <c r="A40" s="10">
        <v>38</v>
      </c>
      <c r="B40" t="s">
        <v>97</v>
      </c>
      <c r="C40" t="s">
        <v>18</v>
      </c>
      <c r="D40" t="s">
        <v>29</v>
      </c>
      <c r="E40" t="s">
        <v>40</v>
      </c>
      <c r="F40" s="3">
        <v>300</v>
      </c>
      <c r="G40" s="3">
        <v>250</v>
      </c>
      <c r="H40" s="7">
        <f t="shared" si="0"/>
        <v>0.83333333333333337</v>
      </c>
      <c r="I40" s="5">
        <v>0.13</v>
      </c>
      <c r="J40" s="6">
        <f t="shared" si="1"/>
        <v>32.5</v>
      </c>
      <c r="K40" s="3">
        <v>40</v>
      </c>
      <c r="L40" s="4">
        <f t="shared" si="2"/>
        <v>0.16</v>
      </c>
      <c r="M40" s="2">
        <v>41686</v>
      </c>
    </row>
    <row r="41" spans="1:13" x14ac:dyDescent="0.25">
      <c r="A41" s="10">
        <v>39</v>
      </c>
      <c r="B41" t="s">
        <v>97</v>
      </c>
      <c r="C41" t="s">
        <v>18</v>
      </c>
      <c r="D41" t="s">
        <v>29</v>
      </c>
      <c r="E41" t="s">
        <v>40</v>
      </c>
      <c r="F41" s="3">
        <v>970</v>
      </c>
      <c r="G41" s="3">
        <v>450</v>
      </c>
      <c r="H41" s="7">
        <f t="shared" si="0"/>
        <v>0.46391752577319589</v>
      </c>
      <c r="I41" s="5">
        <v>0.2</v>
      </c>
      <c r="J41" s="6">
        <f t="shared" si="1"/>
        <v>90</v>
      </c>
      <c r="K41" s="3">
        <v>19</v>
      </c>
      <c r="L41" s="4">
        <f t="shared" si="2"/>
        <v>4.2222222222222223E-2</v>
      </c>
      <c r="M41" s="2">
        <v>41690</v>
      </c>
    </row>
    <row r="42" spans="1:13" x14ac:dyDescent="0.25">
      <c r="A42" s="10">
        <v>40</v>
      </c>
      <c r="B42" t="s">
        <v>97</v>
      </c>
      <c r="C42" t="s">
        <v>18</v>
      </c>
      <c r="D42" t="s">
        <v>29</v>
      </c>
      <c r="E42" t="s">
        <v>40</v>
      </c>
      <c r="F42" s="3">
        <v>640</v>
      </c>
      <c r="G42" s="3">
        <v>350</v>
      </c>
      <c r="H42" s="7">
        <f t="shared" si="0"/>
        <v>0.546875</v>
      </c>
      <c r="I42" s="5">
        <v>0.09</v>
      </c>
      <c r="J42" s="6">
        <f t="shared" si="1"/>
        <v>31.5</v>
      </c>
      <c r="K42" s="3">
        <v>50</v>
      </c>
      <c r="L42" s="4">
        <f t="shared" si="2"/>
        <v>0.14285714285714285</v>
      </c>
      <c r="M42" s="2">
        <v>41694</v>
      </c>
    </row>
    <row r="43" spans="1:13" x14ac:dyDescent="0.25">
      <c r="A43" s="10">
        <v>41</v>
      </c>
      <c r="B43" t="s">
        <v>97</v>
      </c>
      <c r="C43" t="s">
        <v>18</v>
      </c>
      <c r="D43" t="s">
        <v>25</v>
      </c>
      <c r="E43" t="s">
        <v>39</v>
      </c>
      <c r="F43" s="3">
        <v>1110</v>
      </c>
      <c r="G43" s="3">
        <v>650</v>
      </c>
      <c r="H43" s="7">
        <f t="shared" si="0"/>
        <v>0.5855855855855856</v>
      </c>
      <c r="I43" s="5">
        <v>0.25</v>
      </c>
      <c r="J43" s="6">
        <f t="shared" si="1"/>
        <v>162.5</v>
      </c>
      <c r="K43" s="3">
        <v>25</v>
      </c>
      <c r="L43" s="4">
        <f t="shared" si="2"/>
        <v>3.8461538461538464E-2</v>
      </c>
      <c r="M43" s="2">
        <v>40911</v>
      </c>
    </row>
    <row r="44" spans="1:13" x14ac:dyDescent="0.25">
      <c r="A44" s="10">
        <v>42</v>
      </c>
      <c r="B44" t="s">
        <v>97</v>
      </c>
      <c r="C44" t="s">
        <v>18</v>
      </c>
      <c r="D44" t="s">
        <v>29</v>
      </c>
      <c r="E44" t="s">
        <v>39</v>
      </c>
      <c r="F44" s="3">
        <v>970</v>
      </c>
      <c r="G44" s="3">
        <v>700</v>
      </c>
      <c r="H44" s="7">
        <f t="shared" si="0"/>
        <v>0.72164948453608246</v>
      </c>
      <c r="I44" s="5">
        <v>0.08</v>
      </c>
      <c r="J44" s="6">
        <f t="shared" si="1"/>
        <v>56</v>
      </c>
      <c r="K44" s="3">
        <v>19</v>
      </c>
      <c r="L44" s="4">
        <f t="shared" si="2"/>
        <v>2.7142857142857142E-2</v>
      </c>
      <c r="M44" s="2">
        <v>40915</v>
      </c>
    </row>
    <row r="45" spans="1:13" x14ac:dyDescent="0.25">
      <c r="A45" s="10">
        <v>43</v>
      </c>
      <c r="B45" t="s">
        <v>97</v>
      </c>
      <c r="C45" t="s">
        <v>18</v>
      </c>
      <c r="D45" t="s">
        <v>25</v>
      </c>
      <c r="E45" t="s">
        <v>39</v>
      </c>
      <c r="F45" s="3">
        <v>1340</v>
      </c>
      <c r="G45" s="3">
        <v>450</v>
      </c>
      <c r="H45" s="7">
        <f t="shared" si="0"/>
        <v>0.33582089552238809</v>
      </c>
      <c r="I45" s="5">
        <v>0.16</v>
      </c>
      <c r="J45" s="6">
        <f t="shared" si="1"/>
        <v>72</v>
      </c>
      <c r="K45" s="3">
        <v>35</v>
      </c>
      <c r="L45" s="4">
        <f t="shared" si="2"/>
        <v>7.7777777777777779E-2</v>
      </c>
      <c r="M45" s="2">
        <v>40919</v>
      </c>
    </row>
    <row r="46" spans="1:13" x14ac:dyDescent="0.25">
      <c r="A46" s="10">
        <v>44</v>
      </c>
      <c r="B46" t="s">
        <v>97</v>
      </c>
      <c r="C46" t="s">
        <v>18</v>
      </c>
      <c r="D46" t="s">
        <v>29</v>
      </c>
      <c r="E46" t="s">
        <v>39</v>
      </c>
      <c r="F46" s="3">
        <v>950</v>
      </c>
      <c r="G46" s="3">
        <v>250</v>
      </c>
      <c r="H46" s="7">
        <f t="shared" si="0"/>
        <v>0.26315789473684209</v>
      </c>
      <c r="I46" s="5">
        <v>0.05</v>
      </c>
      <c r="J46" s="6">
        <f t="shared" si="1"/>
        <v>12.5</v>
      </c>
      <c r="K46" s="3">
        <v>19</v>
      </c>
      <c r="L46" s="4">
        <f t="shared" si="2"/>
        <v>7.5999999999999998E-2</v>
      </c>
      <c r="M46" s="2">
        <v>40923</v>
      </c>
    </row>
    <row r="47" spans="1:13" x14ac:dyDescent="0.25">
      <c r="A47" s="10">
        <v>45</v>
      </c>
      <c r="B47" t="s">
        <v>97</v>
      </c>
      <c r="C47" t="s">
        <v>18</v>
      </c>
      <c r="D47" t="s">
        <v>25</v>
      </c>
      <c r="E47" t="s">
        <v>39</v>
      </c>
      <c r="F47" s="3">
        <v>1130</v>
      </c>
      <c r="G47" s="3">
        <v>450</v>
      </c>
      <c r="H47" s="7">
        <f t="shared" si="0"/>
        <v>0.39823008849557523</v>
      </c>
      <c r="I47" s="5">
        <v>0.19</v>
      </c>
      <c r="J47" s="6">
        <f t="shared" si="1"/>
        <v>85.5</v>
      </c>
      <c r="K47" s="3">
        <v>8</v>
      </c>
      <c r="L47" s="4">
        <f t="shared" si="2"/>
        <v>1.7777777777777778E-2</v>
      </c>
      <c r="M47" s="2">
        <v>40927</v>
      </c>
    </row>
    <row r="48" spans="1:13" x14ac:dyDescent="0.25">
      <c r="A48" s="10">
        <v>46</v>
      </c>
      <c r="B48" t="s">
        <v>97</v>
      </c>
      <c r="C48" t="s">
        <v>18</v>
      </c>
      <c r="D48" t="s">
        <v>29</v>
      </c>
      <c r="E48" t="s">
        <v>39</v>
      </c>
      <c r="F48" s="3">
        <v>870</v>
      </c>
      <c r="G48" s="3">
        <v>400</v>
      </c>
      <c r="H48" s="7">
        <f t="shared" si="0"/>
        <v>0.45977011494252873</v>
      </c>
      <c r="I48" s="5">
        <v>0.05</v>
      </c>
      <c r="J48" s="6">
        <f t="shared" si="1"/>
        <v>20</v>
      </c>
      <c r="K48" s="3">
        <v>12</v>
      </c>
      <c r="L48" s="4">
        <f t="shared" si="2"/>
        <v>0.03</v>
      </c>
      <c r="M48" s="2">
        <v>40931</v>
      </c>
    </row>
    <row r="49" spans="1:13" x14ac:dyDescent="0.25">
      <c r="A49" s="10">
        <v>47</v>
      </c>
      <c r="B49" t="s">
        <v>97</v>
      </c>
      <c r="C49" t="s">
        <v>18</v>
      </c>
      <c r="D49" t="s">
        <v>25</v>
      </c>
      <c r="E49" t="s">
        <v>39</v>
      </c>
      <c r="F49" s="3">
        <v>790</v>
      </c>
      <c r="G49" s="3">
        <v>600</v>
      </c>
      <c r="H49" s="7">
        <f t="shared" si="0"/>
        <v>0.759493670886076</v>
      </c>
      <c r="I49" s="5">
        <v>0.18</v>
      </c>
      <c r="J49" s="6">
        <f t="shared" si="1"/>
        <v>108</v>
      </c>
      <c r="K49" s="3">
        <v>50</v>
      </c>
      <c r="L49" s="4">
        <f t="shared" si="2"/>
        <v>8.3333333333333329E-2</v>
      </c>
      <c r="M49" s="2">
        <v>40935</v>
      </c>
    </row>
    <row r="50" spans="1:13" x14ac:dyDescent="0.25">
      <c r="A50" s="10">
        <v>48</v>
      </c>
      <c r="B50" t="s">
        <v>97</v>
      </c>
      <c r="C50" t="s">
        <v>18</v>
      </c>
      <c r="D50" t="s">
        <v>29</v>
      </c>
      <c r="E50" t="s">
        <v>39</v>
      </c>
      <c r="F50" s="3">
        <v>1040</v>
      </c>
      <c r="G50" s="3">
        <v>350</v>
      </c>
      <c r="H50" s="7">
        <f t="shared" si="0"/>
        <v>0.33653846153846156</v>
      </c>
      <c r="I50" s="5">
        <v>0.2</v>
      </c>
      <c r="J50" s="6">
        <f t="shared" si="1"/>
        <v>70</v>
      </c>
      <c r="K50" s="3">
        <v>35</v>
      </c>
      <c r="L50" s="4">
        <f t="shared" si="2"/>
        <v>0.1</v>
      </c>
      <c r="M50" s="2">
        <v>40939</v>
      </c>
    </row>
    <row r="51" spans="1:13" x14ac:dyDescent="0.25">
      <c r="A51" s="10">
        <v>49</v>
      </c>
      <c r="B51" t="s">
        <v>97</v>
      </c>
      <c r="C51" t="s">
        <v>18</v>
      </c>
      <c r="D51" t="s">
        <v>25</v>
      </c>
      <c r="E51" t="s">
        <v>39</v>
      </c>
      <c r="F51" s="3">
        <v>1650</v>
      </c>
      <c r="G51" s="3">
        <v>300</v>
      </c>
      <c r="H51" s="7">
        <f t="shared" si="0"/>
        <v>0.18181818181818182</v>
      </c>
      <c r="I51" s="5">
        <v>0.09</v>
      </c>
      <c r="J51" s="6">
        <f t="shared" si="1"/>
        <v>27</v>
      </c>
      <c r="K51" s="3">
        <v>10</v>
      </c>
      <c r="L51" s="4">
        <f t="shared" si="2"/>
        <v>3.3333333333333333E-2</v>
      </c>
      <c r="M51" s="2">
        <v>40943</v>
      </c>
    </row>
    <row r="52" spans="1:13" x14ac:dyDescent="0.25">
      <c r="A52" s="10">
        <v>50</v>
      </c>
      <c r="B52" t="s">
        <v>97</v>
      </c>
      <c r="C52" t="s">
        <v>18</v>
      </c>
      <c r="D52" t="s">
        <v>29</v>
      </c>
      <c r="E52" t="s">
        <v>39</v>
      </c>
      <c r="F52" s="3">
        <v>280</v>
      </c>
      <c r="G52" s="3">
        <v>100</v>
      </c>
      <c r="H52" s="7">
        <f t="shared" si="0"/>
        <v>0.35714285714285715</v>
      </c>
      <c r="I52" s="5">
        <v>0.2</v>
      </c>
      <c r="J52" s="6">
        <f t="shared" si="1"/>
        <v>20</v>
      </c>
      <c r="K52" s="3">
        <v>13</v>
      </c>
      <c r="L52" s="4">
        <f t="shared" si="2"/>
        <v>0.13</v>
      </c>
      <c r="M52" s="2">
        <v>40947</v>
      </c>
    </row>
    <row r="53" spans="1:13" x14ac:dyDescent="0.25">
      <c r="A53" s="10">
        <v>51</v>
      </c>
      <c r="B53" t="s">
        <v>97</v>
      </c>
      <c r="C53" t="s">
        <v>18</v>
      </c>
      <c r="D53" t="s">
        <v>25</v>
      </c>
      <c r="E53" t="s">
        <v>39</v>
      </c>
      <c r="F53" s="3">
        <v>820</v>
      </c>
      <c r="G53" s="3">
        <v>400</v>
      </c>
      <c r="H53" s="7">
        <f t="shared" si="0"/>
        <v>0.48780487804878048</v>
      </c>
      <c r="I53" s="5">
        <v>0.1</v>
      </c>
      <c r="J53" s="6">
        <f t="shared" si="1"/>
        <v>40</v>
      </c>
      <c r="K53" s="3">
        <v>10</v>
      </c>
      <c r="L53" s="4">
        <f t="shared" si="2"/>
        <v>2.5000000000000001E-2</v>
      </c>
      <c r="M53" s="2">
        <v>40951</v>
      </c>
    </row>
    <row r="54" spans="1:13" x14ac:dyDescent="0.25">
      <c r="A54" s="10">
        <v>52</v>
      </c>
      <c r="B54" t="s">
        <v>97</v>
      </c>
      <c r="C54" t="s">
        <v>18</v>
      </c>
      <c r="D54" t="s">
        <v>29</v>
      </c>
      <c r="E54" t="s">
        <v>39</v>
      </c>
      <c r="F54" s="3">
        <v>1070</v>
      </c>
      <c r="G54" s="3">
        <v>550</v>
      </c>
      <c r="H54" s="7">
        <f t="shared" si="0"/>
        <v>0.51401869158878499</v>
      </c>
      <c r="I54" s="5">
        <v>0.25</v>
      </c>
      <c r="J54" s="6">
        <f t="shared" si="1"/>
        <v>137.5</v>
      </c>
      <c r="K54" s="3">
        <v>28</v>
      </c>
      <c r="L54" s="4">
        <f t="shared" si="2"/>
        <v>5.0909090909090911E-2</v>
      </c>
      <c r="M54" s="2">
        <v>40955</v>
      </c>
    </row>
    <row r="55" spans="1:13" x14ac:dyDescent="0.25">
      <c r="A55" s="10">
        <v>53</v>
      </c>
      <c r="B55" t="s">
        <v>97</v>
      </c>
      <c r="C55" t="s">
        <v>18</v>
      </c>
      <c r="D55" t="s">
        <v>25</v>
      </c>
      <c r="E55" t="s">
        <v>39</v>
      </c>
      <c r="F55" s="3">
        <v>1140</v>
      </c>
      <c r="G55" s="3">
        <v>500</v>
      </c>
      <c r="H55" s="7">
        <f t="shared" si="0"/>
        <v>0.43859649122807015</v>
      </c>
      <c r="I55" s="5">
        <v>0.08</v>
      </c>
      <c r="J55" s="6">
        <f t="shared" si="1"/>
        <v>40</v>
      </c>
      <c r="K55" s="3">
        <v>20</v>
      </c>
      <c r="L55" s="4">
        <f t="shared" si="2"/>
        <v>0.04</v>
      </c>
      <c r="M55" s="2">
        <v>40959</v>
      </c>
    </row>
    <row r="56" spans="1:13" x14ac:dyDescent="0.25">
      <c r="A56" s="10">
        <v>54</v>
      </c>
      <c r="B56" t="s">
        <v>97</v>
      </c>
      <c r="C56" t="s">
        <v>18</v>
      </c>
      <c r="D56" t="s">
        <v>29</v>
      </c>
      <c r="E56" t="s">
        <v>39</v>
      </c>
      <c r="F56" s="3">
        <v>910</v>
      </c>
      <c r="G56" s="3">
        <v>450</v>
      </c>
      <c r="H56" s="7">
        <f t="shared" si="0"/>
        <v>0.49450549450549453</v>
      </c>
      <c r="I56" s="5">
        <v>0.16</v>
      </c>
      <c r="J56" s="6">
        <f t="shared" si="1"/>
        <v>72</v>
      </c>
      <c r="K56" s="3">
        <v>20</v>
      </c>
      <c r="L56" s="4">
        <f t="shared" si="2"/>
        <v>4.4444444444444446E-2</v>
      </c>
      <c r="M56" s="2">
        <v>40963</v>
      </c>
    </row>
    <row r="57" spans="1:13" x14ac:dyDescent="0.25">
      <c r="A57" s="10">
        <v>55</v>
      </c>
      <c r="B57" t="s">
        <v>97</v>
      </c>
      <c r="C57" t="s">
        <v>18</v>
      </c>
      <c r="D57" t="s">
        <v>25</v>
      </c>
      <c r="E57" t="s">
        <v>39</v>
      </c>
      <c r="F57" s="3">
        <v>330</v>
      </c>
      <c r="G57" s="3">
        <v>120</v>
      </c>
      <c r="H57" s="7">
        <f t="shared" si="0"/>
        <v>0.36363636363636365</v>
      </c>
      <c r="I57" s="5">
        <v>0.05</v>
      </c>
      <c r="J57" s="6">
        <f t="shared" si="1"/>
        <v>6</v>
      </c>
      <c r="K57" s="3">
        <v>60</v>
      </c>
      <c r="L57" s="4">
        <f t="shared" si="2"/>
        <v>0.5</v>
      </c>
      <c r="M57" s="2">
        <v>40967</v>
      </c>
    </row>
    <row r="58" spans="1:13" x14ac:dyDescent="0.25">
      <c r="A58" s="10">
        <v>56</v>
      </c>
      <c r="B58" t="s">
        <v>97</v>
      </c>
      <c r="C58" t="s">
        <v>18</v>
      </c>
      <c r="D58" t="s">
        <v>29</v>
      </c>
      <c r="E58" t="s">
        <v>39</v>
      </c>
      <c r="F58" s="3">
        <v>910</v>
      </c>
      <c r="G58" s="3">
        <v>600</v>
      </c>
      <c r="H58" s="7">
        <f t="shared" si="0"/>
        <v>0.65934065934065933</v>
      </c>
      <c r="I58" s="5">
        <v>0.19</v>
      </c>
      <c r="J58" s="6">
        <f t="shared" si="1"/>
        <v>114</v>
      </c>
      <c r="K58" s="3">
        <v>40</v>
      </c>
      <c r="L58" s="4">
        <f t="shared" si="2"/>
        <v>6.6666666666666666E-2</v>
      </c>
      <c r="M58" s="2">
        <v>40971</v>
      </c>
    </row>
    <row r="59" spans="1:13" x14ac:dyDescent="0.25">
      <c r="A59" s="10">
        <v>57</v>
      </c>
      <c r="B59" t="s">
        <v>97</v>
      </c>
      <c r="C59" t="s">
        <v>17</v>
      </c>
      <c r="D59" t="s">
        <v>22</v>
      </c>
      <c r="E59" t="s">
        <v>39</v>
      </c>
      <c r="F59" s="3">
        <v>1360</v>
      </c>
      <c r="G59" s="3">
        <v>600</v>
      </c>
      <c r="H59" s="7">
        <f t="shared" si="0"/>
        <v>0.44117647058823528</v>
      </c>
      <c r="I59" s="5">
        <v>0.05</v>
      </c>
      <c r="J59" s="6">
        <f t="shared" si="1"/>
        <v>30</v>
      </c>
      <c r="K59" s="3">
        <v>50</v>
      </c>
      <c r="L59" s="4">
        <f t="shared" si="2"/>
        <v>8.3333333333333329E-2</v>
      </c>
      <c r="M59" s="2">
        <v>40975</v>
      </c>
    </row>
    <row r="60" spans="1:13" x14ac:dyDescent="0.25">
      <c r="A60" s="10">
        <v>58</v>
      </c>
      <c r="B60" t="s">
        <v>97</v>
      </c>
      <c r="C60" t="s">
        <v>17</v>
      </c>
      <c r="D60" t="s">
        <v>23</v>
      </c>
      <c r="E60" t="s">
        <v>39</v>
      </c>
      <c r="F60" s="3">
        <v>1380</v>
      </c>
      <c r="G60" s="3">
        <v>450</v>
      </c>
      <c r="H60" s="7">
        <f t="shared" si="0"/>
        <v>0.32608695652173914</v>
      </c>
      <c r="I60" s="5">
        <v>0.18</v>
      </c>
      <c r="J60" s="6">
        <f t="shared" si="1"/>
        <v>81</v>
      </c>
      <c r="K60" s="3">
        <v>40</v>
      </c>
      <c r="L60" s="4">
        <f t="shared" si="2"/>
        <v>8.8888888888888892E-2</v>
      </c>
      <c r="M60" s="2">
        <v>40979</v>
      </c>
    </row>
    <row r="61" spans="1:13" x14ac:dyDescent="0.25">
      <c r="A61" s="10">
        <v>59</v>
      </c>
      <c r="B61" t="s">
        <v>97</v>
      </c>
      <c r="C61" t="s">
        <v>17</v>
      </c>
      <c r="D61" t="s">
        <v>22</v>
      </c>
      <c r="E61" t="s">
        <v>39</v>
      </c>
      <c r="F61" s="3">
        <v>920</v>
      </c>
      <c r="G61" s="3">
        <v>550</v>
      </c>
      <c r="H61" s="7">
        <f t="shared" si="0"/>
        <v>0.59782608695652173</v>
      </c>
      <c r="I61" s="5">
        <v>0.2</v>
      </c>
      <c r="J61" s="6">
        <f t="shared" si="1"/>
        <v>110</v>
      </c>
      <c r="K61" s="3">
        <v>54</v>
      </c>
      <c r="L61" s="4">
        <f t="shared" si="2"/>
        <v>9.8181818181818176E-2</v>
      </c>
      <c r="M61" s="2">
        <v>40983</v>
      </c>
    </row>
    <row r="62" spans="1:13" x14ac:dyDescent="0.25">
      <c r="A62" s="10">
        <v>60</v>
      </c>
      <c r="B62" t="s">
        <v>97</v>
      </c>
      <c r="C62" t="s">
        <v>17</v>
      </c>
      <c r="D62" t="s">
        <v>23</v>
      </c>
      <c r="E62" t="s">
        <v>39</v>
      </c>
      <c r="F62" s="3">
        <v>1020</v>
      </c>
      <c r="G62" s="3">
        <v>550</v>
      </c>
      <c r="H62" s="7">
        <f t="shared" si="0"/>
        <v>0.53921568627450978</v>
      </c>
      <c r="I62" s="5">
        <v>0.09</v>
      </c>
      <c r="J62" s="6">
        <f t="shared" si="1"/>
        <v>49.5</v>
      </c>
      <c r="K62" s="3">
        <v>35</v>
      </c>
      <c r="L62" s="4">
        <f t="shared" si="2"/>
        <v>6.363636363636363E-2</v>
      </c>
      <c r="M62" s="2">
        <v>40987</v>
      </c>
    </row>
    <row r="63" spans="1:13" x14ac:dyDescent="0.25">
      <c r="A63" s="10">
        <v>61</v>
      </c>
      <c r="B63" t="s">
        <v>97</v>
      </c>
      <c r="C63" t="s">
        <v>17</v>
      </c>
      <c r="D63" t="s">
        <v>22</v>
      </c>
      <c r="E63" t="s">
        <v>39</v>
      </c>
      <c r="F63" s="3">
        <v>670</v>
      </c>
      <c r="G63" s="3">
        <v>500</v>
      </c>
      <c r="H63" s="7">
        <f t="shared" si="0"/>
        <v>0.74626865671641796</v>
      </c>
      <c r="I63" s="5">
        <v>0.2</v>
      </c>
      <c r="J63" s="6">
        <f t="shared" si="1"/>
        <v>100</v>
      </c>
      <c r="K63" s="3">
        <v>20</v>
      </c>
      <c r="L63" s="4">
        <f t="shared" si="2"/>
        <v>0.04</v>
      </c>
      <c r="M63" s="2">
        <v>40991</v>
      </c>
    </row>
    <row r="64" spans="1:13" x14ac:dyDescent="0.25">
      <c r="A64" s="10">
        <v>62</v>
      </c>
      <c r="B64" t="s">
        <v>97</v>
      </c>
      <c r="C64" t="s">
        <v>17</v>
      </c>
      <c r="D64" t="s">
        <v>23</v>
      </c>
      <c r="E64" t="s">
        <v>39</v>
      </c>
      <c r="F64" s="3">
        <v>1830</v>
      </c>
      <c r="G64" s="3">
        <v>750</v>
      </c>
      <c r="H64" s="7">
        <f t="shared" si="0"/>
        <v>0.4098360655737705</v>
      </c>
      <c r="I64" s="5">
        <v>0.1</v>
      </c>
      <c r="J64" s="6">
        <f t="shared" si="1"/>
        <v>75</v>
      </c>
      <c r="K64" s="3">
        <v>30</v>
      </c>
      <c r="L64" s="4">
        <f t="shared" si="2"/>
        <v>0.04</v>
      </c>
      <c r="M64" s="2">
        <v>40995</v>
      </c>
    </row>
    <row r="65" spans="1:13" x14ac:dyDescent="0.25">
      <c r="A65" s="10">
        <v>63</v>
      </c>
      <c r="B65" t="s">
        <v>97</v>
      </c>
      <c r="C65" t="s">
        <v>17</v>
      </c>
      <c r="D65" t="s">
        <v>22</v>
      </c>
      <c r="E65" t="s">
        <v>39</v>
      </c>
      <c r="F65" s="3">
        <v>1860</v>
      </c>
      <c r="G65" s="3">
        <v>450</v>
      </c>
      <c r="H65" s="7">
        <f t="shared" si="0"/>
        <v>0.24193548387096775</v>
      </c>
      <c r="I65" s="5">
        <v>0.25</v>
      </c>
      <c r="J65" s="6">
        <f t="shared" si="1"/>
        <v>112.5</v>
      </c>
      <c r="K65" s="3">
        <v>30</v>
      </c>
      <c r="L65" s="4">
        <f t="shared" si="2"/>
        <v>6.6666666666666666E-2</v>
      </c>
      <c r="M65" s="2">
        <v>40999</v>
      </c>
    </row>
    <row r="66" spans="1:13" x14ac:dyDescent="0.25">
      <c r="A66" s="10">
        <v>64</v>
      </c>
      <c r="B66" t="s">
        <v>97</v>
      </c>
      <c r="C66" t="s">
        <v>17</v>
      </c>
      <c r="D66" t="s">
        <v>23</v>
      </c>
      <c r="E66" t="s">
        <v>39</v>
      </c>
      <c r="F66" s="3">
        <v>280</v>
      </c>
      <c r="G66" s="3">
        <v>130</v>
      </c>
      <c r="H66" s="7">
        <f t="shared" si="0"/>
        <v>0.4642857142857143</v>
      </c>
      <c r="I66" s="5">
        <v>0.08</v>
      </c>
      <c r="J66" s="6">
        <f t="shared" si="1"/>
        <v>10.4</v>
      </c>
      <c r="K66" s="3">
        <v>25</v>
      </c>
      <c r="L66" s="4">
        <f t="shared" si="2"/>
        <v>0.19230769230769232</v>
      </c>
      <c r="M66" s="2">
        <v>41003</v>
      </c>
    </row>
    <row r="67" spans="1:13" x14ac:dyDescent="0.25">
      <c r="A67" s="10">
        <v>65</v>
      </c>
      <c r="B67" t="s">
        <v>97</v>
      </c>
      <c r="C67" t="s">
        <v>17</v>
      </c>
      <c r="D67" t="s">
        <v>22</v>
      </c>
      <c r="E67" t="s">
        <v>39</v>
      </c>
      <c r="F67" s="3">
        <v>1670</v>
      </c>
      <c r="G67" s="3">
        <v>450</v>
      </c>
      <c r="H67" s="7">
        <f t="shared" ref="H67:H130" si="3">G67/F67</f>
        <v>0.26946107784431139</v>
      </c>
      <c r="I67" s="5">
        <v>0.16</v>
      </c>
      <c r="J67" s="6">
        <f t="shared" ref="J67:J130" si="4">G67*I67</f>
        <v>72</v>
      </c>
      <c r="K67" s="3">
        <v>30</v>
      </c>
      <c r="L67" s="4">
        <f t="shared" ref="L67:L130" si="5">K67/G67</f>
        <v>6.6666666666666666E-2</v>
      </c>
      <c r="M67" s="2">
        <v>41007</v>
      </c>
    </row>
    <row r="68" spans="1:13" x14ac:dyDescent="0.25">
      <c r="A68" s="10">
        <v>66</v>
      </c>
      <c r="B68" t="s">
        <v>97</v>
      </c>
      <c r="C68" t="s">
        <v>17</v>
      </c>
      <c r="D68" t="s">
        <v>23</v>
      </c>
      <c r="E68" t="s">
        <v>39</v>
      </c>
      <c r="F68" s="3">
        <v>510</v>
      </c>
      <c r="G68" s="3">
        <v>120</v>
      </c>
      <c r="H68" s="7">
        <f t="shared" si="3"/>
        <v>0.23529411764705882</v>
      </c>
      <c r="I68" s="5">
        <v>0.05</v>
      </c>
      <c r="J68" s="6">
        <f t="shared" si="4"/>
        <v>6</v>
      </c>
      <c r="K68" s="3">
        <v>20</v>
      </c>
      <c r="L68" s="4">
        <f t="shared" si="5"/>
        <v>0.16666666666666666</v>
      </c>
      <c r="M68" s="2">
        <v>41011</v>
      </c>
    </row>
    <row r="69" spans="1:13" x14ac:dyDescent="0.25">
      <c r="A69" s="10">
        <v>67</v>
      </c>
      <c r="B69" t="s">
        <v>97</v>
      </c>
      <c r="C69" t="s">
        <v>17</v>
      </c>
      <c r="D69" t="s">
        <v>22</v>
      </c>
      <c r="E69" t="s">
        <v>39</v>
      </c>
      <c r="F69" s="3">
        <v>200</v>
      </c>
      <c r="G69" s="3">
        <v>80</v>
      </c>
      <c r="H69" s="7">
        <f t="shared" si="3"/>
        <v>0.4</v>
      </c>
      <c r="I69" s="5">
        <v>0.19</v>
      </c>
      <c r="J69" s="6">
        <f t="shared" si="4"/>
        <v>15.2</v>
      </c>
      <c r="K69" s="3">
        <v>12</v>
      </c>
      <c r="L69" s="4">
        <f t="shared" si="5"/>
        <v>0.15</v>
      </c>
      <c r="M69" s="2">
        <v>41015</v>
      </c>
    </row>
    <row r="70" spans="1:13" x14ac:dyDescent="0.25">
      <c r="A70" s="10">
        <v>68</v>
      </c>
      <c r="B70" t="s">
        <v>97</v>
      </c>
      <c r="C70" t="s">
        <v>17</v>
      </c>
      <c r="D70" t="s">
        <v>23</v>
      </c>
      <c r="E70" t="s">
        <v>40</v>
      </c>
      <c r="F70" s="3">
        <v>1130</v>
      </c>
      <c r="G70" s="3">
        <v>550</v>
      </c>
      <c r="H70" s="7">
        <f t="shared" si="3"/>
        <v>0.48672566371681414</v>
      </c>
      <c r="I70" s="5">
        <v>0.05</v>
      </c>
      <c r="J70" s="6">
        <f t="shared" si="4"/>
        <v>27.5</v>
      </c>
      <c r="K70" s="3">
        <v>30</v>
      </c>
      <c r="L70" s="4">
        <f t="shared" si="5"/>
        <v>5.4545454545454543E-2</v>
      </c>
      <c r="M70" s="2">
        <v>41019</v>
      </c>
    </row>
    <row r="71" spans="1:13" x14ac:dyDescent="0.25">
      <c r="A71" s="10">
        <v>69</v>
      </c>
      <c r="B71" t="s">
        <v>97</v>
      </c>
      <c r="C71" t="s">
        <v>17</v>
      </c>
      <c r="D71" t="s">
        <v>22</v>
      </c>
      <c r="E71" t="s">
        <v>40</v>
      </c>
      <c r="F71" s="3">
        <v>1880</v>
      </c>
      <c r="G71" s="3">
        <v>450</v>
      </c>
      <c r="H71" s="7">
        <f t="shared" si="3"/>
        <v>0.23936170212765959</v>
      </c>
      <c r="I71" s="5">
        <v>0.18</v>
      </c>
      <c r="J71" s="6">
        <f t="shared" si="4"/>
        <v>81</v>
      </c>
      <c r="K71" s="3">
        <v>50</v>
      </c>
      <c r="L71" s="4">
        <f t="shared" si="5"/>
        <v>0.1111111111111111</v>
      </c>
      <c r="M71" s="2">
        <v>41023</v>
      </c>
    </row>
    <row r="72" spans="1:13" x14ac:dyDescent="0.25">
      <c r="A72" s="10">
        <v>70</v>
      </c>
      <c r="B72" t="s">
        <v>97</v>
      </c>
      <c r="C72" t="s">
        <v>17</v>
      </c>
      <c r="D72" t="s">
        <v>23</v>
      </c>
      <c r="E72" t="s">
        <v>39</v>
      </c>
      <c r="F72" s="3">
        <v>1930</v>
      </c>
      <c r="G72" s="3">
        <v>750</v>
      </c>
      <c r="H72" s="7">
        <f t="shared" si="3"/>
        <v>0.38860103626943004</v>
      </c>
      <c r="I72" s="5">
        <v>0.2</v>
      </c>
      <c r="J72" s="6">
        <f t="shared" si="4"/>
        <v>150</v>
      </c>
      <c r="K72" s="3">
        <v>15</v>
      </c>
      <c r="L72" s="4">
        <f t="shared" si="5"/>
        <v>0.02</v>
      </c>
      <c r="M72" s="2">
        <v>41027</v>
      </c>
    </row>
    <row r="73" spans="1:13" x14ac:dyDescent="0.25">
      <c r="A73" s="10">
        <v>71</v>
      </c>
      <c r="B73" t="s">
        <v>97</v>
      </c>
      <c r="C73" t="s">
        <v>17</v>
      </c>
      <c r="D73" t="s">
        <v>22</v>
      </c>
      <c r="E73" t="s">
        <v>39</v>
      </c>
      <c r="F73" s="3">
        <v>1340</v>
      </c>
      <c r="G73" s="3">
        <v>700</v>
      </c>
      <c r="H73" s="7">
        <f t="shared" si="3"/>
        <v>0.52238805970149249</v>
      </c>
      <c r="I73" s="5">
        <v>0.09</v>
      </c>
      <c r="J73" s="6">
        <f t="shared" si="4"/>
        <v>63</v>
      </c>
      <c r="K73" s="3">
        <v>30</v>
      </c>
      <c r="L73" s="4">
        <f t="shared" si="5"/>
        <v>4.2857142857142858E-2</v>
      </c>
      <c r="M73" s="2">
        <v>41031</v>
      </c>
    </row>
    <row r="74" spans="1:13" x14ac:dyDescent="0.25">
      <c r="A74" s="10">
        <v>72</v>
      </c>
      <c r="B74" t="s">
        <v>97</v>
      </c>
      <c r="C74" t="s">
        <v>17</v>
      </c>
      <c r="D74" t="s">
        <v>23</v>
      </c>
      <c r="E74" t="s">
        <v>39</v>
      </c>
      <c r="F74" s="3">
        <v>360</v>
      </c>
      <c r="G74" s="3">
        <v>120</v>
      </c>
      <c r="H74" s="7">
        <f t="shared" si="3"/>
        <v>0.33333333333333331</v>
      </c>
      <c r="I74" s="5">
        <v>0.2</v>
      </c>
      <c r="J74" s="6">
        <f t="shared" si="4"/>
        <v>24</v>
      </c>
      <c r="K74" s="3">
        <v>20</v>
      </c>
      <c r="L74" s="4">
        <f t="shared" si="5"/>
        <v>0.16666666666666666</v>
      </c>
      <c r="M74" s="2">
        <v>41035</v>
      </c>
    </row>
    <row r="75" spans="1:13" x14ac:dyDescent="0.25">
      <c r="A75" s="10">
        <v>73</v>
      </c>
      <c r="B75" t="s">
        <v>97</v>
      </c>
      <c r="C75" t="s">
        <v>17</v>
      </c>
      <c r="D75" t="s">
        <v>22</v>
      </c>
      <c r="E75" t="s">
        <v>39</v>
      </c>
      <c r="F75" s="3">
        <v>1200</v>
      </c>
      <c r="G75" s="3">
        <v>300</v>
      </c>
      <c r="H75" s="7">
        <f t="shared" si="3"/>
        <v>0.25</v>
      </c>
      <c r="I75" s="5">
        <v>0.1</v>
      </c>
      <c r="J75" s="6">
        <f t="shared" si="4"/>
        <v>30</v>
      </c>
      <c r="K75" s="3">
        <v>54</v>
      </c>
      <c r="L75" s="4">
        <f t="shared" si="5"/>
        <v>0.18</v>
      </c>
      <c r="M75" s="2">
        <v>41039</v>
      </c>
    </row>
    <row r="76" spans="1:13" x14ac:dyDescent="0.25">
      <c r="A76" s="10">
        <v>74</v>
      </c>
      <c r="B76" t="s">
        <v>97</v>
      </c>
      <c r="C76" t="s">
        <v>17</v>
      </c>
      <c r="D76" t="s">
        <v>23</v>
      </c>
      <c r="E76" t="s">
        <v>39</v>
      </c>
      <c r="F76" s="3">
        <v>1350</v>
      </c>
      <c r="G76" s="3">
        <v>500</v>
      </c>
      <c r="H76" s="7">
        <f t="shared" si="3"/>
        <v>0.37037037037037035</v>
      </c>
      <c r="I76" s="5">
        <v>0.25</v>
      </c>
      <c r="J76" s="6">
        <f t="shared" si="4"/>
        <v>125</v>
      </c>
      <c r="K76" s="3">
        <v>28</v>
      </c>
      <c r="L76" s="4">
        <f t="shared" si="5"/>
        <v>5.6000000000000001E-2</v>
      </c>
      <c r="M76" s="2">
        <v>41043</v>
      </c>
    </row>
    <row r="77" spans="1:13" x14ac:dyDescent="0.25">
      <c r="A77" s="10">
        <v>75</v>
      </c>
      <c r="B77" t="s">
        <v>97</v>
      </c>
      <c r="C77" t="s">
        <v>17</v>
      </c>
      <c r="D77" t="s">
        <v>22</v>
      </c>
      <c r="E77" t="s">
        <v>39</v>
      </c>
      <c r="F77" s="3">
        <v>1390</v>
      </c>
      <c r="G77" s="3">
        <v>450</v>
      </c>
      <c r="H77" s="7">
        <f t="shared" si="3"/>
        <v>0.32374100719424459</v>
      </c>
      <c r="I77" s="5">
        <v>0.08</v>
      </c>
      <c r="J77" s="6">
        <f t="shared" si="4"/>
        <v>36</v>
      </c>
      <c r="K77" s="3">
        <v>28</v>
      </c>
      <c r="L77" s="4">
        <f t="shared" si="5"/>
        <v>6.222222222222222E-2</v>
      </c>
      <c r="M77" s="2">
        <v>41047</v>
      </c>
    </row>
    <row r="78" spans="1:13" x14ac:dyDescent="0.25">
      <c r="A78" s="10">
        <v>76</v>
      </c>
      <c r="B78" t="s">
        <v>97</v>
      </c>
      <c r="C78" t="s">
        <v>17</v>
      </c>
      <c r="D78" t="s">
        <v>23</v>
      </c>
      <c r="E78" t="s">
        <v>39</v>
      </c>
      <c r="F78" s="3">
        <v>1290</v>
      </c>
      <c r="G78" s="3">
        <v>600</v>
      </c>
      <c r="H78" s="7">
        <f t="shared" si="3"/>
        <v>0.46511627906976744</v>
      </c>
      <c r="I78" s="5">
        <v>0.16</v>
      </c>
      <c r="J78" s="6">
        <f t="shared" si="4"/>
        <v>96</v>
      </c>
      <c r="K78" s="3">
        <v>20</v>
      </c>
      <c r="L78" s="4">
        <f t="shared" si="5"/>
        <v>3.3333333333333333E-2</v>
      </c>
      <c r="M78" s="2">
        <v>41051</v>
      </c>
    </row>
    <row r="79" spans="1:13" x14ac:dyDescent="0.25">
      <c r="A79" s="10">
        <v>77</v>
      </c>
      <c r="B79" t="s">
        <v>97</v>
      </c>
      <c r="C79" t="s">
        <v>17</v>
      </c>
      <c r="D79" t="s">
        <v>22</v>
      </c>
      <c r="E79" t="s">
        <v>39</v>
      </c>
      <c r="F79" s="3">
        <v>1420</v>
      </c>
      <c r="G79" s="3">
        <v>750</v>
      </c>
      <c r="H79" s="7">
        <f t="shared" si="3"/>
        <v>0.528169014084507</v>
      </c>
      <c r="I79" s="5">
        <v>0.05</v>
      </c>
      <c r="J79" s="6">
        <f t="shared" si="4"/>
        <v>37.5</v>
      </c>
      <c r="K79" s="3">
        <v>20</v>
      </c>
      <c r="L79" s="4">
        <f t="shared" si="5"/>
        <v>2.6666666666666668E-2</v>
      </c>
      <c r="M79" s="2">
        <v>41055</v>
      </c>
    </row>
    <row r="80" spans="1:13" x14ac:dyDescent="0.25">
      <c r="A80" s="10">
        <v>78</v>
      </c>
      <c r="B80" t="s">
        <v>97</v>
      </c>
      <c r="C80" t="s">
        <v>17</v>
      </c>
      <c r="D80" t="s">
        <v>23</v>
      </c>
      <c r="E80" t="s">
        <v>40</v>
      </c>
      <c r="F80" s="3">
        <v>1190</v>
      </c>
      <c r="G80" s="3">
        <v>400</v>
      </c>
      <c r="H80" s="7">
        <f t="shared" si="3"/>
        <v>0.33613445378151263</v>
      </c>
      <c r="I80" s="5">
        <v>0.19</v>
      </c>
      <c r="J80" s="6">
        <f t="shared" si="4"/>
        <v>76</v>
      </c>
      <c r="K80" s="3">
        <v>50</v>
      </c>
      <c r="L80" s="4">
        <f t="shared" si="5"/>
        <v>0.125</v>
      </c>
      <c r="M80" s="2">
        <v>41059</v>
      </c>
    </row>
    <row r="81" spans="1:13" x14ac:dyDescent="0.25">
      <c r="A81" s="10">
        <v>79</v>
      </c>
      <c r="B81" t="s">
        <v>97</v>
      </c>
      <c r="C81" t="s">
        <v>17</v>
      </c>
      <c r="D81" t="s">
        <v>22</v>
      </c>
      <c r="E81" t="s">
        <v>40</v>
      </c>
      <c r="F81" s="3">
        <v>530</v>
      </c>
      <c r="G81" s="3">
        <v>120</v>
      </c>
      <c r="H81" s="7">
        <f t="shared" si="3"/>
        <v>0.22641509433962265</v>
      </c>
      <c r="I81" s="5">
        <v>0.05</v>
      </c>
      <c r="J81" s="6">
        <f t="shared" si="4"/>
        <v>6</v>
      </c>
      <c r="K81" s="3">
        <v>50</v>
      </c>
      <c r="L81" s="4">
        <f t="shared" si="5"/>
        <v>0.41666666666666669</v>
      </c>
      <c r="M81" s="2">
        <v>41063</v>
      </c>
    </row>
    <row r="82" spans="1:13" x14ac:dyDescent="0.25">
      <c r="A82" s="10">
        <v>80</v>
      </c>
      <c r="B82" t="s">
        <v>97</v>
      </c>
      <c r="C82" t="s">
        <v>17</v>
      </c>
      <c r="D82" t="s">
        <v>22</v>
      </c>
      <c r="E82" t="s">
        <v>39</v>
      </c>
      <c r="F82" s="3">
        <v>920</v>
      </c>
      <c r="G82" s="3">
        <v>350</v>
      </c>
      <c r="H82" s="7">
        <f t="shared" si="3"/>
        <v>0.38043478260869568</v>
      </c>
      <c r="I82" s="5">
        <v>0.18</v>
      </c>
      <c r="J82" s="6">
        <f t="shared" si="4"/>
        <v>63</v>
      </c>
      <c r="K82" s="3">
        <v>25</v>
      </c>
      <c r="L82" s="4">
        <f t="shared" si="5"/>
        <v>7.1428571428571425E-2</v>
      </c>
      <c r="M82" s="2">
        <v>41067</v>
      </c>
    </row>
    <row r="83" spans="1:13" x14ac:dyDescent="0.25">
      <c r="A83" s="10">
        <v>81</v>
      </c>
      <c r="B83" t="s">
        <v>97</v>
      </c>
      <c r="C83" t="s">
        <v>17</v>
      </c>
      <c r="D83" t="s">
        <v>22</v>
      </c>
      <c r="E83" t="s">
        <v>39</v>
      </c>
      <c r="F83" s="3">
        <v>1260</v>
      </c>
      <c r="G83" s="3">
        <v>300</v>
      </c>
      <c r="H83" s="7">
        <f t="shared" si="3"/>
        <v>0.23809523809523808</v>
      </c>
      <c r="I83" s="5">
        <v>0.2</v>
      </c>
      <c r="J83" s="6">
        <f t="shared" si="4"/>
        <v>60</v>
      </c>
      <c r="K83" s="3">
        <v>60</v>
      </c>
      <c r="L83" s="4">
        <f t="shared" si="5"/>
        <v>0.2</v>
      </c>
      <c r="M83" s="2">
        <v>41071</v>
      </c>
    </row>
    <row r="84" spans="1:13" x14ac:dyDescent="0.25">
      <c r="A84" s="10">
        <v>82</v>
      </c>
      <c r="B84" t="s">
        <v>97</v>
      </c>
      <c r="C84" t="s">
        <v>17</v>
      </c>
      <c r="D84" t="s">
        <v>22</v>
      </c>
      <c r="E84" t="s">
        <v>39</v>
      </c>
      <c r="F84" s="3">
        <v>1330</v>
      </c>
      <c r="G84" s="3">
        <v>450</v>
      </c>
      <c r="H84" s="7">
        <f t="shared" si="3"/>
        <v>0.33834586466165412</v>
      </c>
      <c r="I84" s="5">
        <v>0.09</v>
      </c>
      <c r="J84" s="6">
        <f t="shared" si="4"/>
        <v>40.5</v>
      </c>
      <c r="K84" s="3">
        <v>30</v>
      </c>
      <c r="L84" s="4">
        <f t="shared" si="5"/>
        <v>6.6666666666666666E-2</v>
      </c>
      <c r="M84" s="2">
        <v>41075</v>
      </c>
    </row>
    <row r="85" spans="1:13" x14ac:dyDescent="0.25">
      <c r="A85" s="10">
        <v>83</v>
      </c>
      <c r="B85" t="s">
        <v>97</v>
      </c>
      <c r="C85" t="s">
        <v>17</v>
      </c>
      <c r="D85" t="s">
        <v>22</v>
      </c>
      <c r="E85" t="s">
        <v>39</v>
      </c>
      <c r="F85" s="3">
        <v>260</v>
      </c>
      <c r="G85" s="3">
        <v>120</v>
      </c>
      <c r="H85" s="7">
        <f t="shared" si="3"/>
        <v>0.46153846153846156</v>
      </c>
      <c r="I85" s="5">
        <v>0.2</v>
      </c>
      <c r="J85" s="6">
        <f t="shared" si="4"/>
        <v>24</v>
      </c>
      <c r="K85" s="3">
        <v>20</v>
      </c>
      <c r="L85" s="4">
        <f t="shared" si="5"/>
        <v>0.16666666666666666</v>
      </c>
      <c r="M85" s="2">
        <v>41079</v>
      </c>
    </row>
    <row r="86" spans="1:13" x14ac:dyDescent="0.25">
      <c r="A86" s="10">
        <v>84</v>
      </c>
      <c r="B86" t="s">
        <v>97</v>
      </c>
      <c r="C86" t="s">
        <v>17</v>
      </c>
      <c r="D86" t="s">
        <v>22</v>
      </c>
      <c r="E86" t="s">
        <v>39</v>
      </c>
      <c r="F86" s="3">
        <v>710</v>
      </c>
      <c r="G86" s="3">
        <v>120</v>
      </c>
      <c r="H86" s="7">
        <f t="shared" si="3"/>
        <v>0.16901408450704225</v>
      </c>
      <c r="I86" s="5">
        <v>0.1</v>
      </c>
      <c r="J86" s="6">
        <f t="shared" si="4"/>
        <v>12</v>
      </c>
      <c r="K86" s="3">
        <v>34</v>
      </c>
      <c r="L86" s="4">
        <f t="shared" si="5"/>
        <v>0.28333333333333333</v>
      </c>
      <c r="M86" s="2">
        <v>41083</v>
      </c>
    </row>
    <row r="87" spans="1:13" x14ac:dyDescent="0.25">
      <c r="A87" s="10">
        <v>85</v>
      </c>
      <c r="B87" t="s">
        <v>97</v>
      </c>
      <c r="C87" t="s">
        <v>17</v>
      </c>
      <c r="D87" t="s">
        <v>22</v>
      </c>
      <c r="E87" t="s">
        <v>39</v>
      </c>
      <c r="F87" s="3">
        <v>1730</v>
      </c>
      <c r="G87" s="3">
        <v>350</v>
      </c>
      <c r="H87" s="7">
        <f t="shared" si="3"/>
        <v>0.20231213872832371</v>
      </c>
      <c r="I87" s="5">
        <v>0.25</v>
      </c>
      <c r="J87" s="6">
        <f t="shared" si="4"/>
        <v>87.5</v>
      </c>
      <c r="K87" s="3">
        <v>40</v>
      </c>
      <c r="L87" s="4">
        <f t="shared" si="5"/>
        <v>0.11428571428571428</v>
      </c>
      <c r="M87" s="2">
        <v>41087</v>
      </c>
    </row>
    <row r="88" spans="1:13" x14ac:dyDescent="0.25">
      <c r="A88" s="10">
        <v>86</v>
      </c>
      <c r="B88" t="s">
        <v>97</v>
      </c>
      <c r="C88" t="s">
        <v>17</v>
      </c>
      <c r="D88" t="s">
        <v>23</v>
      </c>
      <c r="E88" t="s">
        <v>40</v>
      </c>
      <c r="F88" s="3">
        <v>1950</v>
      </c>
      <c r="G88" s="3">
        <v>350</v>
      </c>
      <c r="H88" s="7">
        <f t="shared" si="3"/>
        <v>0.17948717948717949</v>
      </c>
      <c r="I88" s="5">
        <v>0.08</v>
      </c>
      <c r="J88" s="6">
        <f t="shared" si="4"/>
        <v>28</v>
      </c>
      <c r="K88" s="3">
        <v>25</v>
      </c>
      <c r="L88" s="4">
        <f t="shared" si="5"/>
        <v>7.1428571428571425E-2</v>
      </c>
      <c r="M88" s="2">
        <v>41091</v>
      </c>
    </row>
    <row r="89" spans="1:13" x14ac:dyDescent="0.25">
      <c r="A89" s="10">
        <v>87</v>
      </c>
      <c r="B89" t="s">
        <v>97</v>
      </c>
      <c r="C89" t="s">
        <v>17</v>
      </c>
      <c r="D89" t="s">
        <v>23</v>
      </c>
      <c r="E89" t="s">
        <v>40</v>
      </c>
      <c r="F89" s="3">
        <v>1270</v>
      </c>
      <c r="G89" s="3">
        <v>350</v>
      </c>
      <c r="H89" s="7">
        <f t="shared" si="3"/>
        <v>0.27559055118110237</v>
      </c>
      <c r="I89" s="5">
        <v>0.16</v>
      </c>
      <c r="J89" s="6">
        <f t="shared" si="4"/>
        <v>56</v>
      </c>
      <c r="K89" s="3">
        <v>35</v>
      </c>
      <c r="L89" s="4">
        <f t="shared" si="5"/>
        <v>0.1</v>
      </c>
      <c r="M89" s="2">
        <v>41095</v>
      </c>
    </row>
    <row r="90" spans="1:13" x14ac:dyDescent="0.25">
      <c r="A90" s="10">
        <v>88</v>
      </c>
      <c r="B90" t="s">
        <v>97</v>
      </c>
      <c r="C90" t="s">
        <v>17</v>
      </c>
      <c r="D90" t="s">
        <v>23</v>
      </c>
      <c r="E90" t="s">
        <v>40</v>
      </c>
      <c r="F90" s="3">
        <v>1370</v>
      </c>
      <c r="G90" s="3">
        <v>650</v>
      </c>
      <c r="H90" s="7">
        <f t="shared" si="3"/>
        <v>0.47445255474452552</v>
      </c>
      <c r="I90" s="5">
        <v>0.05</v>
      </c>
      <c r="J90" s="6">
        <f t="shared" si="4"/>
        <v>32.5</v>
      </c>
      <c r="K90" s="3">
        <v>35</v>
      </c>
      <c r="L90" s="4">
        <f t="shared" si="5"/>
        <v>5.3846153846153849E-2</v>
      </c>
      <c r="M90" s="2">
        <v>41099</v>
      </c>
    </row>
    <row r="91" spans="1:13" x14ac:dyDescent="0.25">
      <c r="A91" s="10">
        <v>89</v>
      </c>
      <c r="B91" t="s">
        <v>97</v>
      </c>
      <c r="C91" t="s">
        <v>17</v>
      </c>
      <c r="D91" t="s">
        <v>23</v>
      </c>
      <c r="E91" t="s">
        <v>39</v>
      </c>
      <c r="F91" s="3">
        <v>210</v>
      </c>
      <c r="G91" s="3">
        <v>85</v>
      </c>
      <c r="H91" s="7">
        <f t="shared" si="3"/>
        <v>0.40476190476190477</v>
      </c>
      <c r="I91" s="5">
        <v>0.19</v>
      </c>
      <c r="J91" s="6">
        <f t="shared" si="4"/>
        <v>16.149999999999999</v>
      </c>
      <c r="K91" s="3">
        <v>25</v>
      </c>
      <c r="L91" s="4">
        <f t="shared" si="5"/>
        <v>0.29411764705882354</v>
      </c>
      <c r="M91" s="2">
        <v>41103</v>
      </c>
    </row>
    <row r="92" spans="1:13" x14ac:dyDescent="0.25">
      <c r="A92" s="10">
        <v>90</v>
      </c>
      <c r="B92" t="s">
        <v>97</v>
      </c>
      <c r="C92" t="s">
        <v>17</v>
      </c>
      <c r="D92" t="s">
        <v>23</v>
      </c>
      <c r="E92" t="s">
        <v>39</v>
      </c>
      <c r="F92" s="3">
        <v>780</v>
      </c>
      <c r="G92" s="3">
        <v>750</v>
      </c>
      <c r="H92" s="7">
        <f t="shared" si="3"/>
        <v>0.96153846153846156</v>
      </c>
      <c r="I92" s="5">
        <v>0.05</v>
      </c>
      <c r="J92" s="6">
        <f t="shared" si="4"/>
        <v>37.5</v>
      </c>
      <c r="K92" s="3">
        <v>10</v>
      </c>
      <c r="L92" s="4">
        <f t="shared" si="5"/>
        <v>1.3333333333333334E-2</v>
      </c>
      <c r="M92" s="2">
        <v>41107</v>
      </c>
    </row>
    <row r="93" spans="1:13" x14ac:dyDescent="0.25">
      <c r="A93" s="10">
        <v>91</v>
      </c>
      <c r="B93" t="s">
        <v>97</v>
      </c>
      <c r="C93" t="s">
        <v>17</v>
      </c>
      <c r="D93" t="s">
        <v>22</v>
      </c>
      <c r="E93" t="s">
        <v>39</v>
      </c>
      <c r="F93" s="3">
        <v>1680</v>
      </c>
      <c r="G93" s="3">
        <v>400</v>
      </c>
      <c r="H93" s="7">
        <f t="shared" si="3"/>
        <v>0.23809523809523808</v>
      </c>
      <c r="I93" s="5">
        <v>0.18</v>
      </c>
      <c r="J93" s="6">
        <f t="shared" si="4"/>
        <v>72</v>
      </c>
      <c r="K93" s="3">
        <v>54</v>
      </c>
      <c r="L93" s="4">
        <f t="shared" si="5"/>
        <v>0.13500000000000001</v>
      </c>
      <c r="M93" s="2">
        <v>41111</v>
      </c>
    </row>
    <row r="94" spans="1:13" x14ac:dyDescent="0.25">
      <c r="A94" s="10">
        <v>92</v>
      </c>
      <c r="B94" t="s">
        <v>97</v>
      </c>
      <c r="C94" t="s">
        <v>17</v>
      </c>
      <c r="D94" t="s">
        <v>22</v>
      </c>
      <c r="E94" t="s">
        <v>39</v>
      </c>
      <c r="F94" s="3">
        <v>1020</v>
      </c>
      <c r="G94" s="3">
        <v>700</v>
      </c>
      <c r="H94" s="7">
        <f t="shared" si="3"/>
        <v>0.68627450980392157</v>
      </c>
      <c r="I94" s="5">
        <v>0.2</v>
      </c>
      <c r="J94" s="6">
        <f t="shared" si="4"/>
        <v>140</v>
      </c>
      <c r="K94" s="3">
        <v>28</v>
      </c>
      <c r="L94" s="4">
        <f t="shared" si="5"/>
        <v>0.04</v>
      </c>
      <c r="M94" s="2">
        <v>41115</v>
      </c>
    </row>
    <row r="95" spans="1:13" x14ac:dyDescent="0.25">
      <c r="A95" s="10">
        <v>93</v>
      </c>
      <c r="B95" t="s">
        <v>97</v>
      </c>
      <c r="C95" t="s">
        <v>17</v>
      </c>
      <c r="D95" t="s">
        <v>22</v>
      </c>
      <c r="E95" t="s">
        <v>39</v>
      </c>
      <c r="F95" s="3">
        <v>410</v>
      </c>
      <c r="G95" s="3">
        <v>120</v>
      </c>
      <c r="H95" s="7">
        <f t="shared" si="3"/>
        <v>0.29268292682926828</v>
      </c>
      <c r="I95" s="5">
        <v>0.09</v>
      </c>
      <c r="J95" s="6">
        <f t="shared" si="4"/>
        <v>10.799999999999999</v>
      </c>
      <c r="K95" s="3">
        <v>35</v>
      </c>
      <c r="L95" s="4">
        <f t="shared" si="5"/>
        <v>0.29166666666666669</v>
      </c>
      <c r="M95" s="2">
        <v>41119</v>
      </c>
    </row>
    <row r="96" spans="1:13" x14ac:dyDescent="0.25">
      <c r="A96" s="10">
        <v>94</v>
      </c>
      <c r="B96" t="s">
        <v>97</v>
      </c>
      <c r="C96" t="s">
        <v>17</v>
      </c>
      <c r="D96" t="s">
        <v>22</v>
      </c>
      <c r="E96" t="s">
        <v>39</v>
      </c>
      <c r="F96" s="3">
        <v>400</v>
      </c>
      <c r="G96" s="3">
        <v>120</v>
      </c>
      <c r="H96" s="7">
        <f t="shared" si="3"/>
        <v>0.3</v>
      </c>
      <c r="I96" s="5">
        <v>0.2</v>
      </c>
      <c r="J96" s="6">
        <f t="shared" si="4"/>
        <v>24</v>
      </c>
      <c r="K96" s="3">
        <v>25</v>
      </c>
      <c r="L96" s="4">
        <f t="shared" si="5"/>
        <v>0.20833333333333334</v>
      </c>
      <c r="M96" s="2">
        <v>41123</v>
      </c>
    </row>
    <row r="97" spans="1:13" x14ac:dyDescent="0.25">
      <c r="A97" s="10">
        <v>95</v>
      </c>
      <c r="B97" t="s">
        <v>97</v>
      </c>
      <c r="C97" t="s">
        <v>17</v>
      </c>
      <c r="D97" t="s">
        <v>22</v>
      </c>
      <c r="E97" t="s">
        <v>39</v>
      </c>
      <c r="F97" s="3">
        <v>890</v>
      </c>
      <c r="G97" s="3">
        <v>650</v>
      </c>
      <c r="H97" s="7">
        <f t="shared" si="3"/>
        <v>0.7303370786516854</v>
      </c>
      <c r="I97" s="5">
        <v>0.1</v>
      </c>
      <c r="J97" s="6">
        <f t="shared" si="4"/>
        <v>65</v>
      </c>
      <c r="K97" s="3">
        <v>10</v>
      </c>
      <c r="L97" s="4">
        <f t="shared" si="5"/>
        <v>1.5384615384615385E-2</v>
      </c>
      <c r="M97" s="2">
        <v>41127</v>
      </c>
    </row>
    <row r="98" spans="1:13" x14ac:dyDescent="0.25">
      <c r="A98" s="10">
        <v>96</v>
      </c>
      <c r="B98" t="s">
        <v>97</v>
      </c>
      <c r="C98" t="s">
        <v>17</v>
      </c>
      <c r="D98" t="s">
        <v>23</v>
      </c>
      <c r="E98" t="s">
        <v>39</v>
      </c>
      <c r="F98" s="3">
        <v>430</v>
      </c>
      <c r="G98" s="3">
        <v>120</v>
      </c>
      <c r="H98" s="7">
        <f t="shared" si="3"/>
        <v>0.27906976744186046</v>
      </c>
      <c r="I98" s="5">
        <v>0.25</v>
      </c>
      <c r="J98" s="6">
        <f t="shared" si="4"/>
        <v>30</v>
      </c>
      <c r="K98" s="3">
        <v>12</v>
      </c>
      <c r="L98" s="4">
        <f t="shared" si="5"/>
        <v>0.1</v>
      </c>
      <c r="M98" s="2">
        <v>41131</v>
      </c>
    </row>
    <row r="99" spans="1:13" x14ac:dyDescent="0.25">
      <c r="A99" s="10">
        <v>97</v>
      </c>
      <c r="B99" t="s">
        <v>97</v>
      </c>
      <c r="C99" t="s">
        <v>17</v>
      </c>
      <c r="D99" t="s">
        <v>23</v>
      </c>
      <c r="E99" t="s">
        <v>39</v>
      </c>
      <c r="F99" s="3">
        <v>1700</v>
      </c>
      <c r="G99" s="3">
        <v>300</v>
      </c>
      <c r="H99" s="7">
        <f t="shared" si="3"/>
        <v>0.17647058823529413</v>
      </c>
      <c r="I99" s="5">
        <v>0.08</v>
      </c>
      <c r="J99" s="6">
        <f t="shared" si="4"/>
        <v>24</v>
      </c>
      <c r="K99" s="3">
        <v>25</v>
      </c>
      <c r="L99" s="4">
        <f t="shared" si="5"/>
        <v>8.3333333333333329E-2</v>
      </c>
      <c r="M99" s="2">
        <v>41135</v>
      </c>
    </row>
    <row r="100" spans="1:13" x14ac:dyDescent="0.25">
      <c r="A100" s="10">
        <v>98</v>
      </c>
      <c r="B100" t="s">
        <v>97</v>
      </c>
      <c r="C100" t="s">
        <v>17</v>
      </c>
      <c r="D100" t="s">
        <v>23</v>
      </c>
      <c r="E100" t="s">
        <v>39</v>
      </c>
      <c r="F100" s="3">
        <v>970</v>
      </c>
      <c r="G100" s="3">
        <v>300</v>
      </c>
      <c r="H100" s="7">
        <f t="shared" si="3"/>
        <v>0.30927835051546393</v>
      </c>
      <c r="I100" s="5">
        <v>0.16</v>
      </c>
      <c r="J100" s="6">
        <f t="shared" si="4"/>
        <v>48</v>
      </c>
      <c r="K100" s="3">
        <v>34</v>
      </c>
      <c r="L100" s="4">
        <f t="shared" si="5"/>
        <v>0.11333333333333333</v>
      </c>
      <c r="M100" s="2">
        <v>41139</v>
      </c>
    </row>
    <row r="101" spans="1:13" x14ac:dyDescent="0.25">
      <c r="A101" s="10">
        <v>99</v>
      </c>
      <c r="B101" t="s">
        <v>97</v>
      </c>
      <c r="C101" t="s">
        <v>17</v>
      </c>
      <c r="D101" t="s">
        <v>23</v>
      </c>
      <c r="E101" t="s">
        <v>39</v>
      </c>
      <c r="F101" s="3">
        <v>620</v>
      </c>
      <c r="G101" s="3">
        <v>250</v>
      </c>
      <c r="H101" s="7">
        <f t="shared" si="3"/>
        <v>0.40322580645161288</v>
      </c>
      <c r="I101" s="5">
        <v>0.05</v>
      </c>
      <c r="J101" s="6">
        <f t="shared" si="4"/>
        <v>12.5</v>
      </c>
      <c r="K101" s="3">
        <v>54</v>
      </c>
      <c r="L101" s="4">
        <f t="shared" si="5"/>
        <v>0.216</v>
      </c>
      <c r="M101" s="2">
        <v>41143</v>
      </c>
    </row>
    <row r="102" spans="1:13" x14ac:dyDescent="0.25">
      <c r="A102" s="10">
        <v>100</v>
      </c>
      <c r="B102" t="s">
        <v>97</v>
      </c>
      <c r="C102" t="s">
        <v>17</v>
      </c>
      <c r="D102" t="s">
        <v>22</v>
      </c>
      <c r="E102" t="s">
        <v>39</v>
      </c>
      <c r="F102" s="3">
        <v>1910</v>
      </c>
      <c r="G102" s="3">
        <v>700</v>
      </c>
      <c r="H102" s="7">
        <f t="shared" si="3"/>
        <v>0.36649214659685864</v>
      </c>
      <c r="I102" s="5">
        <v>0.19</v>
      </c>
      <c r="J102" s="6">
        <f t="shared" si="4"/>
        <v>133</v>
      </c>
      <c r="K102" s="3">
        <v>10</v>
      </c>
      <c r="L102" s="4">
        <f t="shared" si="5"/>
        <v>1.4285714285714285E-2</v>
      </c>
      <c r="M102" s="2">
        <v>41147</v>
      </c>
    </row>
    <row r="103" spans="1:13" x14ac:dyDescent="0.25">
      <c r="A103" s="10">
        <v>101</v>
      </c>
      <c r="B103" t="s">
        <v>97</v>
      </c>
      <c r="C103" t="s">
        <v>17</v>
      </c>
      <c r="D103" t="s">
        <v>23</v>
      </c>
      <c r="E103" t="s">
        <v>40</v>
      </c>
      <c r="F103" s="3">
        <v>1660</v>
      </c>
      <c r="G103" s="3">
        <v>650</v>
      </c>
      <c r="H103" s="7">
        <f t="shared" si="3"/>
        <v>0.39156626506024095</v>
      </c>
      <c r="I103" s="5">
        <v>0.05</v>
      </c>
      <c r="J103" s="6">
        <f t="shared" si="4"/>
        <v>32.5</v>
      </c>
      <c r="K103" s="3">
        <v>34</v>
      </c>
      <c r="L103" s="4">
        <f t="shared" si="5"/>
        <v>5.2307692307692305E-2</v>
      </c>
      <c r="M103" s="2">
        <v>41151</v>
      </c>
    </row>
    <row r="104" spans="1:13" x14ac:dyDescent="0.25">
      <c r="A104" s="10">
        <v>102</v>
      </c>
      <c r="B104" t="s">
        <v>97</v>
      </c>
      <c r="C104" t="s">
        <v>17</v>
      </c>
      <c r="D104" t="s">
        <v>23</v>
      </c>
      <c r="E104" t="s">
        <v>40</v>
      </c>
      <c r="F104" s="3">
        <v>870</v>
      </c>
      <c r="G104" s="3">
        <v>350</v>
      </c>
      <c r="H104" s="7">
        <f t="shared" si="3"/>
        <v>0.40229885057471265</v>
      </c>
      <c r="I104" s="5">
        <v>0.18</v>
      </c>
      <c r="J104" s="6">
        <f t="shared" si="4"/>
        <v>63</v>
      </c>
      <c r="K104" s="3">
        <v>10</v>
      </c>
      <c r="L104" s="4">
        <f t="shared" si="5"/>
        <v>2.8571428571428571E-2</v>
      </c>
      <c r="M104" s="2">
        <v>41155</v>
      </c>
    </row>
    <row r="105" spans="1:13" x14ac:dyDescent="0.25">
      <c r="A105" s="10">
        <v>103</v>
      </c>
      <c r="B105" t="s">
        <v>97</v>
      </c>
      <c r="C105" t="s">
        <v>17</v>
      </c>
      <c r="D105" t="s">
        <v>23</v>
      </c>
      <c r="E105" t="s">
        <v>39</v>
      </c>
      <c r="F105" s="3">
        <v>990</v>
      </c>
      <c r="G105" s="3">
        <v>550</v>
      </c>
      <c r="H105" s="7">
        <f t="shared" si="3"/>
        <v>0.55555555555555558</v>
      </c>
      <c r="I105" s="5">
        <v>0.2</v>
      </c>
      <c r="J105" s="6">
        <f t="shared" si="4"/>
        <v>110</v>
      </c>
      <c r="K105" s="3">
        <v>30</v>
      </c>
      <c r="L105" s="4">
        <f t="shared" si="5"/>
        <v>5.4545454545454543E-2</v>
      </c>
      <c r="M105" s="2">
        <v>41159</v>
      </c>
    </row>
    <row r="106" spans="1:13" x14ac:dyDescent="0.25">
      <c r="A106" s="10">
        <v>104</v>
      </c>
      <c r="B106" t="s">
        <v>97</v>
      </c>
      <c r="C106" t="s">
        <v>17</v>
      </c>
      <c r="D106" t="s">
        <v>23</v>
      </c>
      <c r="E106" t="s">
        <v>39</v>
      </c>
      <c r="F106" s="3">
        <v>950</v>
      </c>
      <c r="G106" s="3">
        <v>450</v>
      </c>
      <c r="H106" s="7">
        <f t="shared" si="3"/>
        <v>0.47368421052631576</v>
      </c>
      <c r="I106" s="5">
        <v>0.09</v>
      </c>
      <c r="J106" s="6">
        <f t="shared" si="4"/>
        <v>40.5</v>
      </c>
      <c r="K106" s="3">
        <v>40</v>
      </c>
      <c r="L106" s="4">
        <f t="shared" si="5"/>
        <v>8.8888888888888892E-2</v>
      </c>
      <c r="M106" s="2">
        <v>41163</v>
      </c>
    </row>
    <row r="107" spans="1:13" x14ac:dyDescent="0.25">
      <c r="A107" s="10">
        <v>105</v>
      </c>
      <c r="B107" t="s">
        <v>97</v>
      </c>
      <c r="C107" t="s">
        <v>17</v>
      </c>
      <c r="D107" t="s">
        <v>23</v>
      </c>
      <c r="E107" t="s">
        <v>39</v>
      </c>
      <c r="F107" s="3">
        <v>1130</v>
      </c>
      <c r="G107" s="3">
        <v>750</v>
      </c>
      <c r="H107" s="7">
        <f t="shared" si="3"/>
        <v>0.66371681415929207</v>
      </c>
      <c r="I107" s="5">
        <v>0.2</v>
      </c>
      <c r="J107" s="6">
        <f t="shared" si="4"/>
        <v>150</v>
      </c>
      <c r="K107" s="3">
        <v>10</v>
      </c>
      <c r="L107" s="4">
        <f t="shared" si="5"/>
        <v>1.3333333333333334E-2</v>
      </c>
      <c r="M107" s="2">
        <v>41167</v>
      </c>
    </row>
    <row r="108" spans="1:13" x14ac:dyDescent="0.25">
      <c r="A108" s="10">
        <v>106</v>
      </c>
      <c r="B108" t="s">
        <v>97</v>
      </c>
      <c r="C108" t="s">
        <v>17</v>
      </c>
      <c r="D108" t="s">
        <v>23</v>
      </c>
      <c r="E108" t="s">
        <v>39</v>
      </c>
      <c r="F108" s="3">
        <v>1880</v>
      </c>
      <c r="G108" s="3">
        <v>650</v>
      </c>
      <c r="H108" s="7">
        <f t="shared" si="3"/>
        <v>0.34574468085106386</v>
      </c>
      <c r="I108" s="5">
        <v>0.1</v>
      </c>
      <c r="J108" s="6">
        <f t="shared" si="4"/>
        <v>65</v>
      </c>
      <c r="K108" s="3">
        <v>40</v>
      </c>
      <c r="L108" s="4">
        <f t="shared" si="5"/>
        <v>6.1538461538461542E-2</v>
      </c>
      <c r="M108" s="2">
        <v>41171</v>
      </c>
    </row>
    <row r="109" spans="1:13" x14ac:dyDescent="0.25">
      <c r="A109" s="10">
        <v>107</v>
      </c>
      <c r="B109" t="s">
        <v>97</v>
      </c>
      <c r="C109" t="s">
        <v>17</v>
      </c>
      <c r="D109" t="s">
        <v>22</v>
      </c>
      <c r="E109" t="s">
        <v>39</v>
      </c>
      <c r="F109" s="3">
        <v>760</v>
      </c>
      <c r="G109" s="3">
        <v>450</v>
      </c>
      <c r="H109" s="7">
        <f t="shared" si="3"/>
        <v>0.59210526315789469</v>
      </c>
      <c r="I109" s="5">
        <v>0.25</v>
      </c>
      <c r="J109" s="6">
        <f t="shared" si="4"/>
        <v>112.5</v>
      </c>
      <c r="K109" s="3">
        <v>28</v>
      </c>
      <c r="L109" s="4">
        <f t="shared" si="5"/>
        <v>6.222222222222222E-2</v>
      </c>
      <c r="M109" s="2">
        <v>41175</v>
      </c>
    </row>
    <row r="110" spans="1:13" x14ac:dyDescent="0.25">
      <c r="A110" s="10">
        <v>108</v>
      </c>
      <c r="B110" t="s">
        <v>97</v>
      </c>
      <c r="C110" t="s">
        <v>17</v>
      </c>
      <c r="D110" t="s">
        <v>22</v>
      </c>
      <c r="E110" t="s">
        <v>39</v>
      </c>
      <c r="F110" s="3">
        <v>1670</v>
      </c>
      <c r="G110" s="3">
        <v>700</v>
      </c>
      <c r="H110" s="7">
        <f t="shared" si="3"/>
        <v>0.41916167664670656</v>
      </c>
      <c r="I110" s="5">
        <v>0.08</v>
      </c>
      <c r="J110" s="6">
        <f t="shared" si="4"/>
        <v>56</v>
      </c>
      <c r="K110" s="3">
        <v>25</v>
      </c>
      <c r="L110" s="4">
        <f t="shared" si="5"/>
        <v>3.5714285714285712E-2</v>
      </c>
      <c r="M110" s="2">
        <v>41179</v>
      </c>
    </row>
    <row r="111" spans="1:13" x14ac:dyDescent="0.25">
      <c r="A111" s="10">
        <v>109</v>
      </c>
      <c r="B111" t="s">
        <v>97</v>
      </c>
      <c r="C111" t="s">
        <v>17</v>
      </c>
      <c r="D111" t="s">
        <v>22</v>
      </c>
      <c r="E111" t="s">
        <v>39</v>
      </c>
      <c r="F111" s="3">
        <v>330</v>
      </c>
      <c r="G111" s="3">
        <v>50</v>
      </c>
      <c r="H111" s="7">
        <f t="shared" si="3"/>
        <v>0.15151515151515152</v>
      </c>
      <c r="I111" s="5">
        <v>0.16</v>
      </c>
      <c r="J111" s="6">
        <f t="shared" si="4"/>
        <v>8</v>
      </c>
      <c r="K111" s="3">
        <v>10</v>
      </c>
      <c r="L111" s="4">
        <f t="shared" si="5"/>
        <v>0.2</v>
      </c>
      <c r="M111" s="2">
        <v>41183</v>
      </c>
    </row>
    <row r="112" spans="1:13" x14ac:dyDescent="0.25">
      <c r="A112" s="10">
        <v>110</v>
      </c>
      <c r="B112" t="s">
        <v>97</v>
      </c>
      <c r="C112" t="s">
        <v>17</v>
      </c>
      <c r="D112" t="s">
        <v>22</v>
      </c>
      <c r="E112" t="s">
        <v>39</v>
      </c>
      <c r="F112" s="3">
        <v>760</v>
      </c>
      <c r="G112" s="3">
        <v>250</v>
      </c>
      <c r="H112" s="7">
        <f t="shared" si="3"/>
        <v>0.32894736842105265</v>
      </c>
      <c r="I112" s="5">
        <v>0.05</v>
      </c>
      <c r="J112" s="6">
        <f t="shared" si="4"/>
        <v>12.5</v>
      </c>
      <c r="K112" s="3">
        <v>30</v>
      </c>
      <c r="L112" s="4">
        <f t="shared" si="5"/>
        <v>0.12</v>
      </c>
      <c r="M112" s="2">
        <v>41187</v>
      </c>
    </row>
    <row r="113" spans="1:13" x14ac:dyDescent="0.25">
      <c r="A113" s="10">
        <v>111</v>
      </c>
      <c r="B113" t="s">
        <v>97</v>
      </c>
      <c r="C113" t="s">
        <v>17</v>
      </c>
      <c r="D113" t="s">
        <v>22</v>
      </c>
      <c r="E113" t="s">
        <v>39</v>
      </c>
      <c r="F113" s="3">
        <v>420</v>
      </c>
      <c r="G113" s="3">
        <v>400</v>
      </c>
      <c r="H113" s="7">
        <f t="shared" si="3"/>
        <v>0.95238095238095233</v>
      </c>
      <c r="I113" s="5">
        <v>0.19</v>
      </c>
      <c r="J113" s="6">
        <f t="shared" si="4"/>
        <v>76</v>
      </c>
      <c r="K113" s="3">
        <v>25</v>
      </c>
      <c r="L113" s="4">
        <f t="shared" si="5"/>
        <v>6.25E-2</v>
      </c>
      <c r="M113" s="2">
        <v>41191</v>
      </c>
    </row>
    <row r="114" spans="1:13" x14ac:dyDescent="0.25">
      <c r="A114" s="10">
        <v>112</v>
      </c>
      <c r="B114" t="s">
        <v>97</v>
      </c>
      <c r="C114" t="s">
        <v>16</v>
      </c>
      <c r="D114" t="s">
        <v>21</v>
      </c>
      <c r="E114" t="s">
        <v>39</v>
      </c>
      <c r="F114" s="3">
        <v>1400</v>
      </c>
      <c r="G114" s="3">
        <v>450</v>
      </c>
      <c r="H114" s="7">
        <f t="shared" si="3"/>
        <v>0.32142857142857145</v>
      </c>
      <c r="I114" s="5">
        <v>0.05</v>
      </c>
      <c r="J114" s="6">
        <f t="shared" si="4"/>
        <v>22.5</v>
      </c>
      <c r="K114" s="3">
        <v>25</v>
      </c>
      <c r="L114" s="4">
        <f t="shared" si="5"/>
        <v>5.5555555555555552E-2</v>
      </c>
      <c r="M114" s="2">
        <v>41195</v>
      </c>
    </row>
    <row r="115" spans="1:13" x14ac:dyDescent="0.25">
      <c r="A115" s="10">
        <v>113</v>
      </c>
      <c r="B115" t="s">
        <v>97</v>
      </c>
      <c r="C115" t="s">
        <v>16</v>
      </c>
      <c r="D115" t="s">
        <v>28</v>
      </c>
      <c r="E115" t="s">
        <v>39</v>
      </c>
      <c r="F115" s="3">
        <v>1070</v>
      </c>
      <c r="G115" s="3">
        <v>250</v>
      </c>
      <c r="H115" s="7">
        <f t="shared" si="3"/>
        <v>0.23364485981308411</v>
      </c>
      <c r="I115" s="5">
        <v>0.18</v>
      </c>
      <c r="J115" s="6">
        <f t="shared" si="4"/>
        <v>45</v>
      </c>
      <c r="K115" s="3">
        <v>30</v>
      </c>
      <c r="L115" s="4">
        <f t="shared" si="5"/>
        <v>0.12</v>
      </c>
      <c r="M115" s="2">
        <v>41199</v>
      </c>
    </row>
    <row r="116" spans="1:13" x14ac:dyDescent="0.25">
      <c r="A116" s="10">
        <v>114</v>
      </c>
      <c r="B116" t="s">
        <v>97</v>
      </c>
      <c r="C116" t="s">
        <v>16</v>
      </c>
      <c r="D116" t="s">
        <v>26</v>
      </c>
      <c r="E116" t="s">
        <v>39</v>
      </c>
      <c r="F116" s="3">
        <v>250</v>
      </c>
      <c r="G116" s="3">
        <v>120</v>
      </c>
      <c r="H116" s="7">
        <f t="shared" si="3"/>
        <v>0.48</v>
      </c>
      <c r="I116" s="5">
        <v>0.2</v>
      </c>
      <c r="J116" s="6">
        <f t="shared" si="4"/>
        <v>24</v>
      </c>
      <c r="K116" s="3">
        <v>50</v>
      </c>
      <c r="L116" s="4">
        <f t="shared" si="5"/>
        <v>0.41666666666666669</v>
      </c>
      <c r="M116" s="2">
        <v>41203</v>
      </c>
    </row>
    <row r="117" spans="1:13" x14ac:dyDescent="0.25">
      <c r="A117" s="10">
        <v>115</v>
      </c>
      <c r="B117" t="s">
        <v>97</v>
      </c>
      <c r="C117" t="s">
        <v>16</v>
      </c>
      <c r="D117" t="s">
        <v>27</v>
      </c>
      <c r="E117" t="s">
        <v>39</v>
      </c>
      <c r="F117" s="3">
        <v>480</v>
      </c>
      <c r="G117" s="3">
        <v>120</v>
      </c>
      <c r="H117" s="7">
        <f t="shared" si="3"/>
        <v>0.25</v>
      </c>
      <c r="I117" s="5">
        <v>0.09</v>
      </c>
      <c r="J117" s="6">
        <f t="shared" si="4"/>
        <v>10.799999999999999</v>
      </c>
      <c r="K117" s="3">
        <v>8</v>
      </c>
      <c r="L117" s="4">
        <f t="shared" si="5"/>
        <v>6.6666666666666666E-2</v>
      </c>
      <c r="M117" s="2">
        <v>41207</v>
      </c>
    </row>
    <row r="118" spans="1:13" x14ac:dyDescent="0.25">
      <c r="A118" s="10">
        <v>116</v>
      </c>
      <c r="B118" t="s">
        <v>97</v>
      </c>
      <c r="C118" t="s">
        <v>16</v>
      </c>
      <c r="D118" t="s">
        <v>24</v>
      </c>
      <c r="E118" t="s">
        <v>39</v>
      </c>
      <c r="F118" s="3">
        <v>590</v>
      </c>
      <c r="G118" s="3">
        <v>400</v>
      </c>
      <c r="H118" s="7">
        <f t="shared" si="3"/>
        <v>0.67796610169491522</v>
      </c>
      <c r="I118" s="5">
        <v>0.2</v>
      </c>
      <c r="J118" s="6">
        <f t="shared" si="4"/>
        <v>80</v>
      </c>
      <c r="K118" s="3">
        <v>54</v>
      </c>
      <c r="L118" s="4">
        <f t="shared" si="5"/>
        <v>0.13500000000000001</v>
      </c>
      <c r="M118" s="2">
        <v>41211</v>
      </c>
    </row>
    <row r="119" spans="1:13" x14ac:dyDescent="0.25">
      <c r="A119" s="10">
        <v>117</v>
      </c>
      <c r="B119" t="s">
        <v>97</v>
      </c>
      <c r="C119" t="s">
        <v>16</v>
      </c>
      <c r="D119" t="s">
        <v>21</v>
      </c>
      <c r="E119" t="s">
        <v>39</v>
      </c>
      <c r="F119" s="3">
        <v>1840</v>
      </c>
      <c r="G119" s="3">
        <v>550</v>
      </c>
      <c r="H119" s="7">
        <f t="shared" si="3"/>
        <v>0.29891304347826086</v>
      </c>
      <c r="I119" s="5">
        <v>0.1</v>
      </c>
      <c r="J119" s="6">
        <f t="shared" si="4"/>
        <v>55</v>
      </c>
      <c r="K119" s="3">
        <v>18</v>
      </c>
      <c r="L119" s="4">
        <f t="shared" si="5"/>
        <v>3.272727272727273E-2</v>
      </c>
      <c r="M119" s="2">
        <v>41215</v>
      </c>
    </row>
    <row r="120" spans="1:13" x14ac:dyDescent="0.25">
      <c r="A120" s="10">
        <v>118</v>
      </c>
      <c r="B120" t="s">
        <v>97</v>
      </c>
      <c r="C120" t="s">
        <v>16</v>
      </c>
      <c r="D120" t="s">
        <v>28</v>
      </c>
      <c r="E120" t="s">
        <v>39</v>
      </c>
      <c r="F120" s="3">
        <v>1380</v>
      </c>
      <c r="G120" s="3">
        <v>550</v>
      </c>
      <c r="H120" s="7">
        <f t="shared" si="3"/>
        <v>0.39855072463768115</v>
      </c>
      <c r="I120" s="5">
        <v>0.25</v>
      </c>
      <c r="J120" s="6">
        <f t="shared" si="4"/>
        <v>137.5</v>
      </c>
      <c r="K120" s="3">
        <v>19</v>
      </c>
      <c r="L120" s="4">
        <f t="shared" si="5"/>
        <v>3.4545454545454546E-2</v>
      </c>
      <c r="M120" s="2">
        <v>41219</v>
      </c>
    </row>
    <row r="121" spans="1:13" x14ac:dyDescent="0.25">
      <c r="A121" s="10">
        <v>119</v>
      </c>
      <c r="B121" t="s">
        <v>97</v>
      </c>
      <c r="C121" t="s">
        <v>16</v>
      </c>
      <c r="D121" t="s">
        <v>26</v>
      </c>
      <c r="E121" t="s">
        <v>39</v>
      </c>
      <c r="F121" s="3">
        <v>440</v>
      </c>
      <c r="G121" s="3">
        <v>120</v>
      </c>
      <c r="H121" s="7">
        <f t="shared" si="3"/>
        <v>0.27272727272727271</v>
      </c>
      <c r="I121" s="5">
        <v>0.08</v>
      </c>
      <c r="J121" s="6">
        <f t="shared" si="4"/>
        <v>9.6</v>
      </c>
      <c r="K121" s="3">
        <v>20</v>
      </c>
      <c r="L121" s="4">
        <f t="shared" si="5"/>
        <v>0.16666666666666666</v>
      </c>
      <c r="M121" s="2">
        <v>41223</v>
      </c>
    </row>
    <row r="122" spans="1:13" x14ac:dyDescent="0.25">
      <c r="A122" s="10">
        <v>120</v>
      </c>
      <c r="B122" t="s">
        <v>97</v>
      </c>
      <c r="C122" t="s">
        <v>16</v>
      </c>
      <c r="D122" t="s">
        <v>27</v>
      </c>
      <c r="E122" t="s">
        <v>39</v>
      </c>
      <c r="F122" s="3">
        <v>1810</v>
      </c>
      <c r="G122" s="3">
        <v>350</v>
      </c>
      <c r="H122" s="7">
        <f t="shared" si="3"/>
        <v>0.19337016574585636</v>
      </c>
      <c r="I122" s="5">
        <v>0.16</v>
      </c>
      <c r="J122" s="6">
        <f t="shared" si="4"/>
        <v>56</v>
      </c>
      <c r="K122" s="3">
        <v>30</v>
      </c>
      <c r="L122" s="4">
        <f t="shared" si="5"/>
        <v>8.5714285714285715E-2</v>
      </c>
      <c r="M122" s="2">
        <v>41227</v>
      </c>
    </row>
    <row r="123" spans="1:13" x14ac:dyDescent="0.25">
      <c r="A123" s="10">
        <v>121</v>
      </c>
      <c r="B123" t="s">
        <v>97</v>
      </c>
      <c r="C123" t="s">
        <v>16</v>
      </c>
      <c r="D123" t="s">
        <v>24</v>
      </c>
      <c r="E123" t="s">
        <v>39</v>
      </c>
      <c r="F123" s="3">
        <v>670</v>
      </c>
      <c r="G123" s="3">
        <v>300</v>
      </c>
      <c r="H123" s="7">
        <f t="shared" si="3"/>
        <v>0.44776119402985076</v>
      </c>
      <c r="I123" s="5">
        <v>0.05</v>
      </c>
      <c r="J123" s="6">
        <f t="shared" si="4"/>
        <v>15</v>
      </c>
      <c r="K123" s="3">
        <v>8</v>
      </c>
      <c r="L123" s="4">
        <f t="shared" si="5"/>
        <v>2.6666666666666668E-2</v>
      </c>
      <c r="M123" s="2">
        <v>41231</v>
      </c>
    </row>
    <row r="124" spans="1:13" x14ac:dyDescent="0.25">
      <c r="A124" s="10">
        <v>122</v>
      </c>
      <c r="B124" t="s">
        <v>97</v>
      </c>
      <c r="C124" t="s">
        <v>16</v>
      </c>
      <c r="D124" t="s">
        <v>21</v>
      </c>
      <c r="E124" t="s">
        <v>39</v>
      </c>
      <c r="F124" s="3">
        <v>910</v>
      </c>
      <c r="G124" s="3">
        <v>650</v>
      </c>
      <c r="H124" s="7">
        <f t="shared" si="3"/>
        <v>0.7142857142857143</v>
      </c>
      <c r="I124" s="5">
        <v>0.19</v>
      </c>
      <c r="J124" s="6">
        <f t="shared" si="4"/>
        <v>123.5</v>
      </c>
      <c r="K124" s="3">
        <v>25</v>
      </c>
      <c r="L124" s="4">
        <f t="shared" si="5"/>
        <v>3.8461538461538464E-2</v>
      </c>
      <c r="M124" s="2">
        <v>41235</v>
      </c>
    </row>
    <row r="125" spans="1:13" x14ac:dyDescent="0.25">
      <c r="A125" s="10">
        <v>123</v>
      </c>
      <c r="B125" t="s">
        <v>97</v>
      </c>
      <c r="C125" t="s">
        <v>16</v>
      </c>
      <c r="D125" t="s">
        <v>28</v>
      </c>
      <c r="E125" t="s">
        <v>39</v>
      </c>
      <c r="F125" s="3">
        <v>390</v>
      </c>
      <c r="G125" s="3">
        <v>120</v>
      </c>
      <c r="H125" s="7">
        <f t="shared" si="3"/>
        <v>0.30769230769230771</v>
      </c>
      <c r="I125" s="5">
        <v>0.05</v>
      </c>
      <c r="J125" s="6">
        <f t="shared" si="4"/>
        <v>6</v>
      </c>
      <c r="K125" s="3">
        <v>35</v>
      </c>
      <c r="L125" s="4">
        <f t="shared" si="5"/>
        <v>0.29166666666666669</v>
      </c>
      <c r="M125" s="2">
        <v>41239</v>
      </c>
    </row>
    <row r="126" spans="1:13" x14ac:dyDescent="0.25">
      <c r="A126" s="10">
        <v>124</v>
      </c>
      <c r="B126" t="s">
        <v>97</v>
      </c>
      <c r="C126" t="s">
        <v>16</v>
      </c>
      <c r="D126" t="s">
        <v>26</v>
      </c>
      <c r="E126" t="s">
        <v>39</v>
      </c>
      <c r="F126" s="3">
        <v>470</v>
      </c>
      <c r="G126" s="3">
        <v>300</v>
      </c>
      <c r="H126" s="7">
        <f t="shared" si="3"/>
        <v>0.63829787234042556</v>
      </c>
      <c r="I126" s="5">
        <v>0.18</v>
      </c>
      <c r="J126" s="6">
        <f t="shared" si="4"/>
        <v>54</v>
      </c>
      <c r="K126" s="3">
        <v>28</v>
      </c>
      <c r="L126" s="4">
        <f t="shared" si="5"/>
        <v>9.3333333333333338E-2</v>
      </c>
      <c r="M126" s="2">
        <v>41243</v>
      </c>
    </row>
    <row r="127" spans="1:13" x14ac:dyDescent="0.25">
      <c r="A127" s="10">
        <v>125</v>
      </c>
      <c r="B127" t="s">
        <v>97</v>
      </c>
      <c r="C127" t="s">
        <v>16</v>
      </c>
      <c r="D127" t="s">
        <v>27</v>
      </c>
      <c r="E127" t="s">
        <v>39</v>
      </c>
      <c r="F127" s="3">
        <v>220</v>
      </c>
      <c r="G127" s="3">
        <v>80</v>
      </c>
      <c r="H127" s="7">
        <f t="shared" si="3"/>
        <v>0.36363636363636365</v>
      </c>
      <c r="I127" s="5">
        <v>0.2</v>
      </c>
      <c r="J127" s="6">
        <f t="shared" si="4"/>
        <v>16</v>
      </c>
      <c r="K127" s="3">
        <v>18</v>
      </c>
      <c r="L127" s="4">
        <f t="shared" si="5"/>
        <v>0.22500000000000001</v>
      </c>
      <c r="M127" s="2">
        <v>41247</v>
      </c>
    </row>
    <row r="128" spans="1:13" x14ac:dyDescent="0.25">
      <c r="A128" s="10">
        <v>126</v>
      </c>
      <c r="B128" t="s">
        <v>97</v>
      </c>
      <c r="C128" t="s">
        <v>16</v>
      </c>
      <c r="D128" t="s">
        <v>24</v>
      </c>
      <c r="E128" t="s">
        <v>39</v>
      </c>
      <c r="F128" s="3">
        <v>1770</v>
      </c>
      <c r="G128" s="3">
        <v>450</v>
      </c>
      <c r="H128" s="7">
        <f t="shared" si="3"/>
        <v>0.25423728813559321</v>
      </c>
      <c r="I128" s="5">
        <v>0.09</v>
      </c>
      <c r="J128" s="6">
        <f t="shared" si="4"/>
        <v>40.5</v>
      </c>
      <c r="K128" s="3">
        <v>15</v>
      </c>
      <c r="L128" s="4">
        <f t="shared" si="5"/>
        <v>3.3333333333333333E-2</v>
      </c>
      <c r="M128" s="2">
        <v>41251</v>
      </c>
    </row>
    <row r="129" spans="1:13" x14ac:dyDescent="0.25">
      <c r="A129" s="10">
        <v>127</v>
      </c>
      <c r="B129" t="s">
        <v>97</v>
      </c>
      <c r="C129" t="s">
        <v>16</v>
      </c>
      <c r="D129" t="s">
        <v>21</v>
      </c>
      <c r="E129" t="s">
        <v>39</v>
      </c>
      <c r="F129" s="3">
        <v>240</v>
      </c>
      <c r="G129" s="3">
        <v>120</v>
      </c>
      <c r="H129" s="7">
        <f t="shared" si="3"/>
        <v>0.5</v>
      </c>
      <c r="I129" s="5">
        <v>0.2</v>
      </c>
      <c r="J129" s="6">
        <f t="shared" si="4"/>
        <v>24</v>
      </c>
      <c r="K129" s="3">
        <v>20</v>
      </c>
      <c r="L129" s="4">
        <f t="shared" si="5"/>
        <v>0.16666666666666666</v>
      </c>
      <c r="M129" s="2">
        <v>41255</v>
      </c>
    </row>
    <row r="130" spans="1:13" x14ac:dyDescent="0.25">
      <c r="A130" s="10">
        <v>128</v>
      </c>
      <c r="B130" t="s">
        <v>97</v>
      </c>
      <c r="C130" t="s">
        <v>16</v>
      </c>
      <c r="D130" t="s">
        <v>28</v>
      </c>
      <c r="E130" t="s">
        <v>39</v>
      </c>
      <c r="F130" s="3">
        <v>390</v>
      </c>
      <c r="G130" s="3">
        <v>120</v>
      </c>
      <c r="H130" s="7">
        <f t="shared" si="3"/>
        <v>0.30769230769230771</v>
      </c>
      <c r="I130" s="5">
        <v>0.1</v>
      </c>
      <c r="J130" s="6">
        <f t="shared" si="4"/>
        <v>12</v>
      </c>
      <c r="K130" s="3">
        <v>15</v>
      </c>
      <c r="L130" s="4">
        <f t="shared" si="5"/>
        <v>0.125</v>
      </c>
      <c r="M130" s="2">
        <v>41259</v>
      </c>
    </row>
    <row r="131" spans="1:13" x14ac:dyDescent="0.25">
      <c r="A131" s="10">
        <v>129</v>
      </c>
      <c r="B131" t="s">
        <v>97</v>
      </c>
      <c r="C131" t="s">
        <v>16</v>
      </c>
      <c r="D131" t="s">
        <v>26</v>
      </c>
      <c r="E131" t="s">
        <v>39</v>
      </c>
      <c r="F131" s="3">
        <v>1710</v>
      </c>
      <c r="G131" s="3">
        <v>350</v>
      </c>
      <c r="H131" s="7">
        <f t="shared" ref="H131:H194" si="6">G131/F131</f>
        <v>0.2046783625730994</v>
      </c>
      <c r="I131" s="5">
        <v>0.25</v>
      </c>
      <c r="J131" s="6">
        <f t="shared" ref="J131:J194" si="7">G131*I131</f>
        <v>87.5</v>
      </c>
      <c r="K131" s="3">
        <v>28</v>
      </c>
      <c r="L131" s="4">
        <f t="shared" ref="L131:L194" si="8">K131/G131</f>
        <v>0.08</v>
      </c>
      <c r="M131" s="2">
        <v>41263</v>
      </c>
    </row>
    <row r="132" spans="1:13" x14ac:dyDescent="0.25">
      <c r="A132" s="10">
        <v>130</v>
      </c>
      <c r="B132" t="s">
        <v>97</v>
      </c>
      <c r="C132" t="s">
        <v>16</v>
      </c>
      <c r="D132" t="s">
        <v>27</v>
      </c>
      <c r="E132" t="s">
        <v>39</v>
      </c>
      <c r="F132" s="3">
        <v>1180</v>
      </c>
      <c r="G132" s="3">
        <v>500</v>
      </c>
      <c r="H132" s="7">
        <f t="shared" si="6"/>
        <v>0.42372881355932202</v>
      </c>
      <c r="I132" s="5">
        <v>0.08</v>
      </c>
      <c r="J132" s="6">
        <f t="shared" si="7"/>
        <v>40</v>
      </c>
      <c r="K132" s="3">
        <v>10</v>
      </c>
      <c r="L132" s="4">
        <f t="shared" si="8"/>
        <v>0.02</v>
      </c>
      <c r="M132" s="2">
        <v>41267</v>
      </c>
    </row>
    <row r="133" spans="1:13" x14ac:dyDescent="0.25">
      <c r="A133" s="10">
        <v>131</v>
      </c>
      <c r="B133" t="s">
        <v>97</v>
      </c>
      <c r="C133" t="s">
        <v>16</v>
      </c>
      <c r="D133" t="s">
        <v>24</v>
      </c>
      <c r="E133" t="s">
        <v>39</v>
      </c>
      <c r="F133" s="3">
        <v>540</v>
      </c>
      <c r="G133" s="3">
        <v>250</v>
      </c>
      <c r="H133" s="7">
        <f t="shared" si="6"/>
        <v>0.46296296296296297</v>
      </c>
      <c r="I133" s="5">
        <v>0.16</v>
      </c>
      <c r="J133" s="6">
        <f t="shared" si="7"/>
        <v>40</v>
      </c>
      <c r="K133" s="3">
        <v>20</v>
      </c>
      <c r="L133" s="4">
        <f t="shared" si="8"/>
        <v>0.08</v>
      </c>
      <c r="M133" s="2">
        <v>41271</v>
      </c>
    </row>
    <row r="134" spans="1:13" x14ac:dyDescent="0.25">
      <c r="A134" s="10">
        <v>132</v>
      </c>
      <c r="B134" t="s">
        <v>97</v>
      </c>
      <c r="C134" t="s">
        <v>16</v>
      </c>
      <c r="D134" t="s">
        <v>21</v>
      </c>
      <c r="E134" t="s">
        <v>39</v>
      </c>
      <c r="F134" s="3">
        <v>1020</v>
      </c>
      <c r="G134" s="3">
        <v>550</v>
      </c>
      <c r="H134" s="7">
        <f t="shared" si="6"/>
        <v>0.53921568627450978</v>
      </c>
      <c r="I134" s="5">
        <v>0.05</v>
      </c>
      <c r="J134" s="6">
        <f t="shared" si="7"/>
        <v>27.5</v>
      </c>
      <c r="K134" s="3">
        <v>28</v>
      </c>
      <c r="L134" s="4">
        <f t="shared" si="8"/>
        <v>5.0909090909090911E-2</v>
      </c>
      <c r="M134" s="2">
        <v>41275</v>
      </c>
    </row>
    <row r="135" spans="1:13" x14ac:dyDescent="0.25">
      <c r="A135" s="10">
        <v>133</v>
      </c>
      <c r="B135" t="s">
        <v>97</v>
      </c>
      <c r="C135" t="s">
        <v>16</v>
      </c>
      <c r="D135" t="s">
        <v>28</v>
      </c>
      <c r="E135" t="s">
        <v>39</v>
      </c>
      <c r="F135" s="3">
        <v>970</v>
      </c>
      <c r="G135" s="3">
        <v>750</v>
      </c>
      <c r="H135" s="7">
        <f t="shared" si="6"/>
        <v>0.77319587628865982</v>
      </c>
      <c r="I135" s="5">
        <v>0.19</v>
      </c>
      <c r="J135" s="6">
        <f t="shared" si="7"/>
        <v>142.5</v>
      </c>
      <c r="K135" s="3">
        <v>8</v>
      </c>
      <c r="L135" s="4">
        <f t="shared" si="8"/>
        <v>1.0666666666666666E-2</v>
      </c>
      <c r="M135" s="2">
        <v>41279</v>
      </c>
    </row>
    <row r="136" spans="1:13" x14ac:dyDescent="0.25">
      <c r="A136" s="10">
        <v>134</v>
      </c>
      <c r="B136" t="s">
        <v>97</v>
      </c>
      <c r="C136" t="s">
        <v>16</v>
      </c>
      <c r="D136" t="s">
        <v>26</v>
      </c>
      <c r="E136" t="s">
        <v>39</v>
      </c>
      <c r="F136" s="3">
        <v>1760</v>
      </c>
      <c r="G136" s="3">
        <v>350</v>
      </c>
      <c r="H136" s="7">
        <f t="shared" si="6"/>
        <v>0.19886363636363635</v>
      </c>
      <c r="I136" s="5">
        <v>0.05</v>
      </c>
      <c r="J136" s="6">
        <f t="shared" si="7"/>
        <v>17.5</v>
      </c>
      <c r="K136" s="3">
        <v>28</v>
      </c>
      <c r="L136" s="4">
        <f t="shared" si="8"/>
        <v>0.08</v>
      </c>
      <c r="M136" s="2">
        <v>41283</v>
      </c>
    </row>
    <row r="137" spans="1:13" x14ac:dyDescent="0.25">
      <c r="A137" s="10">
        <v>135</v>
      </c>
      <c r="B137" t="s">
        <v>97</v>
      </c>
      <c r="C137" t="s">
        <v>16</v>
      </c>
      <c r="D137" t="s">
        <v>27</v>
      </c>
      <c r="E137" t="s">
        <v>39</v>
      </c>
      <c r="F137" s="3">
        <v>1230</v>
      </c>
      <c r="G137" s="3">
        <v>600</v>
      </c>
      <c r="H137" s="7">
        <f t="shared" si="6"/>
        <v>0.48780487804878048</v>
      </c>
      <c r="I137" s="5">
        <v>0.18</v>
      </c>
      <c r="J137" s="6">
        <f t="shared" si="7"/>
        <v>108</v>
      </c>
      <c r="K137" s="3">
        <v>8</v>
      </c>
      <c r="L137" s="4">
        <f t="shared" si="8"/>
        <v>1.3333333333333334E-2</v>
      </c>
      <c r="M137" s="2">
        <v>41287</v>
      </c>
    </row>
    <row r="138" spans="1:13" x14ac:dyDescent="0.25">
      <c r="A138" s="10">
        <v>136</v>
      </c>
      <c r="B138" t="s">
        <v>97</v>
      </c>
      <c r="C138" t="s">
        <v>16</v>
      </c>
      <c r="D138" t="s">
        <v>24</v>
      </c>
      <c r="E138" t="s">
        <v>39</v>
      </c>
      <c r="F138" s="3">
        <v>1020</v>
      </c>
      <c r="G138" s="3">
        <v>250</v>
      </c>
      <c r="H138" s="7">
        <f t="shared" si="6"/>
        <v>0.24509803921568626</v>
      </c>
      <c r="I138" s="5">
        <v>0.2</v>
      </c>
      <c r="J138" s="6">
        <f t="shared" si="7"/>
        <v>50</v>
      </c>
      <c r="K138" s="3">
        <v>25</v>
      </c>
      <c r="L138" s="4">
        <f t="shared" si="8"/>
        <v>0.1</v>
      </c>
      <c r="M138" s="2">
        <v>41291</v>
      </c>
    </row>
    <row r="139" spans="1:13" x14ac:dyDescent="0.25">
      <c r="A139" s="10">
        <v>137</v>
      </c>
      <c r="B139" t="s">
        <v>97</v>
      </c>
      <c r="C139" t="s">
        <v>16</v>
      </c>
      <c r="D139" t="s">
        <v>21</v>
      </c>
      <c r="E139" t="s">
        <v>39</v>
      </c>
      <c r="F139" s="3">
        <v>880</v>
      </c>
      <c r="G139" s="3">
        <v>650</v>
      </c>
      <c r="H139" s="7">
        <f t="shared" si="6"/>
        <v>0.73863636363636365</v>
      </c>
      <c r="I139" s="5">
        <v>0.2</v>
      </c>
      <c r="J139" s="6">
        <f t="shared" si="7"/>
        <v>130</v>
      </c>
      <c r="K139" s="3">
        <v>12</v>
      </c>
      <c r="L139" s="4">
        <f t="shared" si="8"/>
        <v>1.8461538461538463E-2</v>
      </c>
      <c r="M139" s="2">
        <v>41343</v>
      </c>
    </row>
    <row r="140" spans="1:13" x14ac:dyDescent="0.25">
      <c r="A140" s="10">
        <v>138</v>
      </c>
      <c r="B140" t="s">
        <v>97</v>
      </c>
      <c r="C140" t="s">
        <v>16</v>
      </c>
      <c r="D140" t="s">
        <v>28</v>
      </c>
      <c r="E140" t="s">
        <v>39</v>
      </c>
      <c r="F140" s="3">
        <v>520</v>
      </c>
      <c r="G140" s="3">
        <v>120</v>
      </c>
      <c r="H140" s="7">
        <f t="shared" si="6"/>
        <v>0.23076923076923078</v>
      </c>
      <c r="I140" s="5">
        <v>0.1</v>
      </c>
      <c r="J140" s="6">
        <f t="shared" si="7"/>
        <v>12</v>
      </c>
      <c r="K140" s="3">
        <v>50</v>
      </c>
      <c r="L140" s="4">
        <f t="shared" si="8"/>
        <v>0.41666666666666669</v>
      </c>
      <c r="M140" s="2">
        <v>41347</v>
      </c>
    </row>
    <row r="141" spans="1:13" x14ac:dyDescent="0.25">
      <c r="A141" s="10">
        <v>139</v>
      </c>
      <c r="B141" t="s">
        <v>97</v>
      </c>
      <c r="C141" t="s">
        <v>16</v>
      </c>
      <c r="D141" t="s">
        <v>26</v>
      </c>
      <c r="E141" t="s">
        <v>39</v>
      </c>
      <c r="F141" s="3">
        <v>340</v>
      </c>
      <c r="G141" s="3">
        <v>120</v>
      </c>
      <c r="H141" s="7">
        <f t="shared" si="6"/>
        <v>0.35294117647058826</v>
      </c>
      <c r="I141" s="5">
        <v>0.25</v>
      </c>
      <c r="J141" s="6">
        <f t="shared" si="7"/>
        <v>30</v>
      </c>
      <c r="K141" s="3">
        <v>30</v>
      </c>
      <c r="L141" s="4">
        <f t="shared" si="8"/>
        <v>0.25</v>
      </c>
      <c r="M141" s="2">
        <v>41351</v>
      </c>
    </row>
    <row r="142" spans="1:13" x14ac:dyDescent="0.25">
      <c r="A142" s="10">
        <v>140</v>
      </c>
      <c r="B142" t="s">
        <v>97</v>
      </c>
      <c r="C142" t="s">
        <v>16</v>
      </c>
      <c r="D142" t="s">
        <v>27</v>
      </c>
      <c r="E142" t="s">
        <v>39</v>
      </c>
      <c r="F142" s="3">
        <v>1080</v>
      </c>
      <c r="G142" s="3">
        <v>450</v>
      </c>
      <c r="H142" s="7">
        <f t="shared" si="6"/>
        <v>0.41666666666666669</v>
      </c>
      <c r="I142" s="5">
        <v>0.08</v>
      </c>
      <c r="J142" s="6">
        <f t="shared" si="7"/>
        <v>36</v>
      </c>
      <c r="K142" s="3">
        <v>35</v>
      </c>
      <c r="L142" s="4">
        <f t="shared" si="8"/>
        <v>7.7777777777777779E-2</v>
      </c>
      <c r="M142" s="2">
        <v>41355</v>
      </c>
    </row>
    <row r="143" spans="1:13" x14ac:dyDescent="0.25">
      <c r="A143" s="10">
        <v>141</v>
      </c>
      <c r="B143" t="s">
        <v>97</v>
      </c>
      <c r="C143" t="s">
        <v>16</v>
      </c>
      <c r="D143" t="s">
        <v>24</v>
      </c>
      <c r="E143" t="s">
        <v>39</v>
      </c>
      <c r="F143" s="3">
        <v>730</v>
      </c>
      <c r="G143" s="3">
        <v>450</v>
      </c>
      <c r="H143" s="7">
        <f t="shared" si="6"/>
        <v>0.61643835616438358</v>
      </c>
      <c r="I143" s="5">
        <v>0.16</v>
      </c>
      <c r="J143" s="6">
        <f t="shared" si="7"/>
        <v>72</v>
      </c>
      <c r="K143" s="3">
        <v>35</v>
      </c>
      <c r="L143" s="4">
        <f t="shared" si="8"/>
        <v>7.7777777777777779E-2</v>
      </c>
      <c r="M143" s="2">
        <v>41359</v>
      </c>
    </row>
    <row r="144" spans="1:13" x14ac:dyDescent="0.25">
      <c r="A144" s="10">
        <v>142</v>
      </c>
      <c r="B144" t="s">
        <v>97</v>
      </c>
      <c r="C144" t="s">
        <v>16</v>
      </c>
      <c r="D144" t="s">
        <v>21</v>
      </c>
      <c r="E144" t="s">
        <v>39</v>
      </c>
      <c r="F144" s="3">
        <v>1710</v>
      </c>
      <c r="G144" s="3">
        <v>550</v>
      </c>
      <c r="H144" s="7">
        <f t="shared" si="6"/>
        <v>0.32163742690058478</v>
      </c>
      <c r="I144" s="5">
        <v>0.05</v>
      </c>
      <c r="J144" s="6">
        <f t="shared" si="7"/>
        <v>27.5</v>
      </c>
      <c r="K144" s="3">
        <v>10</v>
      </c>
      <c r="L144" s="4">
        <f t="shared" si="8"/>
        <v>1.8181818181818181E-2</v>
      </c>
      <c r="M144" s="2">
        <v>41363</v>
      </c>
    </row>
    <row r="145" spans="1:13" x14ac:dyDescent="0.25">
      <c r="A145" s="10">
        <v>143</v>
      </c>
      <c r="B145" t="s">
        <v>97</v>
      </c>
      <c r="C145" t="s">
        <v>16</v>
      </c>
      <c r="D145" t="s">
        <v>28</v>
      </c>
      <c r="E145" t="s">
        <v>39</v>
      </c>
      <c r="F145" s="3">
        <v>1300</v>
      </c>
      <c r="G145" s="3">
        <v>700</v>
      </c>
      <c r="H145" s="7">
        <f t="shared" si="6"/>
        <v>0.53846153846153844</v>
      </c>
      <c r="I145" s="5">
        <v>0.19</v>
      </c>
      <c r="J145" s="6">
        <f t="shared" si="7"/>
        <v>133</v>
      </c>
      <c r="K145" s="3">
        <v>50</v>
      </c>
      <c r="L145" s="4">
        <f t="shared" si="8"/>
        <v>7.1428571428571425E-2</v>
      </c>
      <c r="M145" s="2">
        <v>41367</v>
      </c>
    </row>
    <row r="146" spans="1:13" x14ac:dyDescent="0.25">
      <c r="A146" s="10">
        <v>144</v>
      </c>
      <c r="B146" t="s">
        <v>97</v>
      </c>
      <c r="C146" t="s">
        <v>16</v>
      </c>
      <c r="D146" t="s">
        <v>21</v>
      </c>
      <c r="E146" t="s">
        <v>39</v>
      </c>
      <c r="F146" s="3">
        <v>860</v>
      </c>
      <c r="G146" s="3">
        <v>750</v>
      </c>
      <c r="H146" s="7">
        <f t="shared" si="6"/>
        <v>0.87209302325581395</v>
      </c>
      <c r="I146" s="5">
        <v>0.05</v>
      </c>
      <c r="J146" s="6">
        <f t="shared" si="7"/>
        <v>37.5</v>
      </c>
      <c r="K146" s="3">
        <v>12</v>
      </c>
      <c r="L146" s="4">
        <f t="shared" si="8"/>
        <v>1.6E-2</v>
      </c>
      <c r="M146" s="2">
        <v>41371</v>
      </c>
    </row>
    <row r="147" spans="1:13" x14ac:dyDescent="0.25">
      <c r="A147" s="10">
        <v>145</v>
      </c>
      <c r="B147" t="s">
        <v>97</v>
      </c>
      <c r="C147" t="s">
        <v>16</v>
      </c>
      <c r="D147" t="s">
        <v>28</v>
      </c>
      <c r="E147" t="s">
        <v>39</v>
      </c>
      <c r="F147" s="3">
        <v>990</v>
      </c>
      <c r="G147" s="3">
        <v>300</v>
      </c>
      <c r="H147" s="7">
        <f t="shared" si="6"/>
        <v>0.30303030303030304</v>
      </c>
      <c r="I147" s="5">
        <v>0.18</v>
      </c>
      <c r="J147" s="6">
        <f t="shared" si="7"/>
        <v>54</v>
      </c>
      <c r="K147" s="3">
        <v>20</v>
      </c>
      <c r="L147" s="4">
        <f t="shared" si="8"/>
        <v>6.6666666666666666E-2</v>
      </c>
      <c r="M147" s="2">
        <v>41375</v>
      </c>
    </row>
    <row r="148" spans="1:13" x14ac:dyDescent="0.25">
      <c r="A148" s="10">
        <v>146</v>
      </c>
      <c r="B148" t="s">
        <v>97</v>
      </c>
      <c r="C148" t="s">
        <v>16</v>
      </c>
      <c r="D148" t="s">
        <v>26</v>
      </c>
      <c r="E148" t="s">
        <v>39</v>
      </c>
      <c r="F148" s="3">
        <v>1080</v>
      </c>
      <c r="G148" s="3">
        <v>500</v>
      </c>
      <c r="H148" s="7">
        <f t="shared" si="6"/>
        <v>0.46296296296296297</v>
      </c>
      <c r="I148" s="5">
        <v>0.2</v>
      </c>
      <c r="J148" s="6">
        <f t="shared" si="7"/>
        <v>100</v>
      </c>
      <c r="K148" s="3">
        <v>25</v>
      </c>
      <c r="L148" s="4">
        <f t="shared" si="8"/>
        <v>0.05</v>
      </c>
      <c r="M148" s="2">
        <v>41379</v>
      </c>
    </row>
    <row r="149" spans="1:13" x14ac:dyDescent="0.25">
      <c r="A149" s="10">
        <v>147</v>
      </c>
      <c r="B149" t="s">
        <v>97</v>
      </c>
      <c r="C149" t="s">
        <v>16</v>
      </c>
      <c r="D149" t="s">
        <v>27</v>
      </c>
      <c r="E149" t="s">
        <v>39</v>
      </c>
      <c r="F149" s="3">
        <v>1960</v>
      </c>
      <c r="G149" s="3">
        <v>500</v>
      </c>
      <c r="H149" s="7">
        <f t="shared" si="6"/>
        <v>0.25510204081632654</v>
      </c>
      <c r="I149" s="5">
        <v>0.09</v>
      </c>
      <c r="J149" s="6">
        <f t="shared" si="7"/>
        <v>45</v>
      </c>
      <c r="K149" s="3">
        <v>50</v>
      </c>
      <c r="L149" s="4">
        <f t="shared" si="8"/>
        <v>0.1</v>
      </c>
      <c r="M149" s="2">
        <v>41383</v>
      </c>
    </row>
    <row r="150" spans="1:13" x14ac:dyDescent="0.25">
      <c r="A150" s="10">
        <v>148</v>
      </c>
      <c r="B150" t="s">
        <v>97</v>
      </c>
      <c r="C150" t="s">
        <v>16</v>
      </c>
      <c r="D150" t="s">
        <v>24</v>
      </c>
      <c r="E150" t="s">
        <v>39</v>
      </c>
      <c r="F150" s="3">
        <v>1190</v>
      </c>
      <c r="G150" s="3">
        <v>300</v>
      </c>
      <c r="H150" s="7">
        <f t="shared" si="6"/>
        <v>0.25210084033613445</v>
      </c>
      <c r="I150" s="5">
        <v>0.2</v>
      </c>
      <c r="J150" s="6">
        <f t="shared" si="7"/>
        <v>60</v>
      </c>
      <c r="K150" s="3">
        <v>28</v>
      </c>
      <c r="L150" s="4">
        <f t="shared" si="8"/>
        <v>9.3333333333333338E-2</v>
      </c>
      <c r="M150" s="2">
        <v>41387</v>
      </c>
    </row>
    <row r="151" spans="1:13" x14ac:dyDescent="0.25">
      <c r="A151" s="10">
        <v>149</v>
      </c>
      <c r="B151" t="s">
        <v>97</v>
      </c>
      <c r="C151" t="s">
        <v>16</v>
      </c>
      <c r="D151" t="s">
        <v>21</v>
      </c>
      <c r="E151" t="s">
        <v>39</v>
      </c>
      <c r="F151" s="3">
        <v>1350</v>
      </c>
      <c r="G151" s="3">
        <v>300</v>
      </c>
      <c r="H151" s="7">
        <f t="shared" si="6"/>
        <v>0.22222222222222221</v>
      </c>
      <c r="I151" s="5">
        <v>0.1</v>
      </c>
      <c r="J151" s="6">
        <f t="shared" si="7"/>
        <v>30</v>
      </c>
      <c r="K151" s="3">
        <v>10</v>
      </c>
      <c r="L151" s="4">
        <f t="shared" si="8"/>
        <v>3.3333333333333333E-2</v>
      </c>
      <c r="M151" s="2">
        <v>41391</v>
      </c>
    </row>
    <row r="152" spans="1:13" x14ac:dyDescent="0.25">
      <c r="A152" s="10">
        <v>150</v>
      </c>
      <c r="B152" t="s">
        <v>97</v>
      </c>
      <c r="C152" t="s">
        <v>16</v>
      </c>
      <c r="D152" t="s">
        <v>28</v>
      </c>
      <c r="E152" t="s">
        <v>39</v>
      </c>
      <c r="F152" s="3">
        <v>1690</v>
      </c>
      <c r="G152" s="3">
        <v>400</v>
      </c>
      <c r="H152" s="7">
        <f t="shared" si="6"/>
        <v>0.23668639053254437</v>
      </c>
      <c r="I152" s="5">
        <v>0.25</v>
      </c>
      <c r="J152" s="6">
        <f t="shared" si="7"/>
        <v>100</v>
      </c>
      <c r="K152" s="3">
        <v>15</v>
      </c>
      <c r="L152" s="4">
        <f t="shared" si="8"/>
        <v>3.7499999999999999E-2</v>
      </c>
      <c r="M152" s="2">
        <v>41395</v>
      </c>
    </row>
    <row r="153" spans="1:13" x14ac:dyDescent="0.25">
      <c r="A153" s="10">
        <v>151</v>
      </c>
      <c r="B153" t="s">
        <v>97</v>
      </c>
      <c r="C153" t="s">
        <v>16</v>
      </c>
      <c r="D153" t="s">
        <v>21</v>
      </c>
      <c r="E153" t="s">
        <v>39</v>
      </c>
      <c r="F153" s="3">
        <v>820</v>
      </c>
      <c r="G153" s="3">
        <v>350</v>
      </c>
      <c r="H153" s="7">
        <f t="shared" si="6"/>
        <v>0.42682926829268292</v>
      </c>
      <c r="I153" s="5">
        <v>0.08</v>
      </c>
      <c r="J153" s="6">
        <f t="shared" si="7"/>
        <v>28</v>
      </c>
      <c r="K153" s="3">
        <v>12</v>
      </c>
      <c r="L153" s="4">
        <f t="shared" si="8"/>
        <v>3.4285714285714287E-2</v>
      </c>
      <c r="M153" s="2">
        <v>41399</v>
      </c>
    </row>
    <row r="154" spans="1:13" x14ac:dyDescent="0.25">
      <c r="A154" s="10">
        <v>152</v>
      </c>
      <c r="B154" t="s">
        <v>97</v>
      </c>
      <c r="C154" t="s">
        <v>16</v>
      </c>
      <c r="D154" t="s">
        <v>28</v>
      </c>
      <c r="E154" t="s">
        <v>39</v>
      </c>
      <c r="F154" s="3">
        <v>1780</v>
      </c>
      <c r="G154" s="3">
        <v>250</v>
      </c>
      <c r="H154" s="7">
        <f t="shared" si="6"/>
        <v>0.1404494382022472</v>
      </c>
      <c r="I154" s="5">
        <v>0.16</v>
      </c>
      <c r="J154" s="6">
        <f t="shared" si="7"/>
        <v>40</v>
      </c>
      <c r="K154" s="3">
        <v>10</v>
      </c>
      <c r="L154" s="4">
        <f t="shared" si="8"/>
        <v>0.04</v>
      </c>
      <c r="M154" s="2">
        <v>41403</v>
      </c>
    </row>
    <row r="155" spans="1:13" x14ac:dyDescent="0.25">
      <c r="A155" s="10">
        <v>153</v>
      </c>
      <c r="B155" t="s">
        <v>97</v>
      </c>
      <c r="C155" t="s">
        <v>16</v>
      </c>
      <c r="D155" t="s">
        <v>26</v>
      </c>
      <c r="E155" t="s">
        <v>39</v>
      </c>
      <c r="F155" s="3">
        <v>240</v>
      </c>
      <c r="G155" s="3">
        <v>120</v>
      </c>
      <c r="H155" s="7">
        <f t="shared" si="6"/>
        <v>0.5</v>
      </c>
      <c r="I155" s="5">
        <v>0.05</v>
      </c>
      <c r="J155" s="6">
        <f t="shared" si="7"/>
        <v>6</v>
      </c>
      <c r="K155" s="3">
        <v>25</v>
      </c>
      <c r="L155" s="4">
        <f t="shared" si="8"/>
        <v>0.20833333333333334</v>
      </c>
      <c r="M155" s="2">
        <v>41407</v>
      </c>
    </row>
    <row r="156" spans="1:13" x14ac:dyDescent="0.25">
      <c r="A156" s="10">
        <v>154</v>
      </c>
      <c r="B156" t="s">
        <v>97</v>
      </c>
      <c r="C156" t="s">
        <v>16</v>
      </c>
      <c r="D156" t="s">
        <v>27</v>
      </c>
      <c r="E156" t="s">
        <v>39</v>
      </c>
      <c r="F156" s="3">
        <v>850</v>
      </c>
      <c r="G156" s="3">
        <v>300</v>
      </c>
      <c r="H156" s="7">
        <f t="shared" si="6"/>
        <v>0.35294117647058826</v>
      </c>
      <c r="I156" s="5">
        <v>0.19</v>
      </c>
      <c r="J156" s="6">
        <f t="shared" si="7"/>
        <v>57</v>
      </c>
      <c r="K156" s="3">
        <v>34</v>
      </c>
      <c r="L156" s="4">
        <f t="shared" si="8"/>
        <v>0.11333333333333333</v>
      </c>
      <c r="M156" s="2">
        <v>41411</v>
      </c>
    </row>
    <row r="157" spans="1:13" x14ac:dyDescent="0.25">
      <c r="A157" s="10">
        <v>155</v>
      </c>
      <c r="B157" t="s">
        <v>97</v>
      </c>
      <c r="C157" t="s">
        <v>16</v>
      </c>
      <c r="D157" t="s">
        <v>24</v>
      </c>
      <c r="E157" t="s">
        <v>39</v>
      </c>
      <c r="F157" s="3">
        <v>1190</v>
      </c>
      <c r="G157" s="3">
        <v>400</v>
      </c>
      <c r="H157" s="7">
        <f t="shared" si="6"/>
        <v>0.33613445378151263</v>
      </c>
      <c r="I157" s="5">
        <v>0.05</v>
      </c>
      <c r="J157" s="6">
        <f t="shared" si="7"/>
        <v>20</v>
      </c>
      <c r="K157" s="3">
        <v>12</v>
      </c>
      <c r="L157" s="4">
        <f t="shared" si="8"/>
        <v>0.03</v>
      </c>
      <c r="M157" s="2">
        <v>41415</v>
      </c>
    </row>
    <row r="158" spans="1:13" x14ac:dyDescent="0.25">
      <c r="A158" s="10">
        <v>156</v>
      </c>
      <c r="B158" t="s">
        <v>97</v>
      </c>
      <c r="C158" t="s">
        <v>16</v>
      </c>
      <c r="D158" t="s">
        <v>21</v>
      </c>
      <c r="E158" t="s">
        <v>39</v>
      </c>
      <c r="F158" s="3">
        <v>740</v>
      </c>
      <c r="G158" s="3">
        <v>400</v>
      </c>
      <c r="H158" s="7">
        <f t="shared" si="6"/>
        <v>0.54054054054054057</v>
      </c>
      <c r="I158" s="5">
        <v>0.18</v>
      </c>
      <c r="J158" s="6">
        <f t="shared" si="7"/>
        <v>72</v>
      </c>
      <c r="K158" s="3">
        <v>25</v>
      </c>
      <c r="L158" s="4">
        <f t="shared" si="8"/>
        <v>6.25E-2</v>
      </c>
      <c r="M158" s="2">
        <v>41419</v>
      </c>
    </row>
    <row r="159" spans="1:13" x14ac:dyDescent="0.25">
      <c r="A159" s="10">
        <v>157</v>
      </c>
      <c r="B159" t="s">
        <v>97</v>
      </c>
      <c r="C159" t="s">
        <v>16</v>
      </c>
      <c r="D159" t="s">
        <v>28</v>
      </c>
      <c r="E159" t="s">
        <v>39</v>
      </c>
      <c r="F159" s="3">
        <v>1450</v>
      </c>
      <c r="G159" s="3">
        <v>500</v>
      </c>
      <c r="H159" s="7">
        <f t="shared" si="6"/>
        <v>0.34482758620689657</v>
      </c>
      <c r="I159" s="5">
        <v>0.2</v>
      </c>
      <c r="J159" s="6">
        <f t="shared" si="7"/>
        <v>100</v>
      </c>
      <c r="K159" s="3">
        <v>12</v>
      </c>
      <c r="L159" s="4">
        <f t="shared" si="8"/>
        <v>2.4E-2</v>
      </c>
      <c r="M159" s="2">
        <v>41423</v>
      </c>
    </row>
    <row r="160" spans="1:13" x14ac:dyDescent="0.25">
      <c r="A160" s="10">
        <v>158</v>
      </c>
      <c r="B160" t="s">
        <v>97</v>
      </c>
      <c r="C160" t="s">
        <v>16</v>
      </c>
      <c r="D160" t="s">
        <v>21</v>
      </c>
      <c r="E160" t="s">
        <v>39</v>
      </c>
      <c r="F160" s="3">
        <v>1180</v>
      </c>
      <c r="G160" s="3">
        <v>300</v>
      </c>
      <c r="H160" s="7">
        <f t="shared" si="6"/>
        <v>0.25423728813559321</v>
      </c>
      <c r="I160" s="5">
        <v>0.09</v>
      </c>
      <c r="J160" s="6">
        <f t="shared" si="7"/>
        <v>27</v>
      </c>
      <c r="K160" s="3">
        <v>19</v>
      </c>
      <c r="L160" s="4">
        <f t="shared" si="8"/>
        <v>6.3333333333333339E-2</v>
      </c>
      <c r="M160" s="2">
        <v>41427</v>
      </c>
    </row>
    <row r="161" spans="1:13" x14ac:dyDescent="0.25">
      <c r="A161" s="10">
        <v>159</v>
      </c>
      <c r="B161" t="s">
        <v>97</v>
      </c>
      <c r="C161" t="s">
        <v>16</v>
      </c>
      <c r="D161" t="s">
        <v>28</v>
      </c>
      <c r="E161" t="s">
        <v>39</v>
      </c>
      <c r="F161" s="3">
        <v>1820</v>
      </c>
      <c r="G161" s="3">
        <v>500</v>
      </c>
      <c r="H161" s="7">
        <f t="shared" si="6"/>
        <v>0.27472527472527475</v>
      </c>
      <c r="I161" s="5">
        <v>0.2</v>
      </c>
      <c r="J161" s="6">
        <f t="shared" si="7"/>
        <v>100</v>
      </c>
      <c r="K161" s="3">
        <v>50</v>
      </c>
      <c r="L161" s="4">
        <f t="shared" si="8"/>
        <v>0.1</v>
      </c>
      <c r="M161" s="2">
        <v>41431</v>
      </c>
    </row>
    <row r="162" spans="1:13" x14ac:dyDescent="0.25">
      <c r="A162" s="10">
        <v>160</v>
      </c>
      <c r="B162" t="s">
        <v>97</v>
      </c>
      <c r="C162" t="s">
        <v>16</v>
      </c>
      <c r="D162" t="s">
        <v>26</v>
      </c>
      <c r="E162" t="s">
        <v>39</v>
      </c>
      <c r="F162" s="3">
        <v>900</v>
      </c>
      <c r="G162" s="3">
        <v>500</v>
      </c>
      <c r="H162" s="7">
        <f t="shared" si="6"/>
        <v>0.55555555555555558</v>
      </c>
      <c r="I162" s="5">
        <v>0.1</v>
      </c>
      <c r="J162" s="6">
        <f t="shared" si="7"/>
        <v>50</v>
      </c>
      <c r="K162" s="3">
        <v>30</v>
      </c>
      <c r="L162" s="4">
        <f t="shared" si="8"/>
        <v>0.06</v>
      </c>
      <c r="M162" s="2">
        <v>41435</v>
      </c>
    </row>
    <row r="163" spans="1:13" x14ac:dyDescent="0.25">
      <c r="A163" s="10">
        <v>161</v>
      </c>
      <c r="B163" t="s">
        <v>97</v>
      </c>
      <c r="C163" t="s">
        <v>16</v>
      </c>
      <c r="D163" t="s">
        <v>27</v>
      </c>
      <c r="E163" t="s">
        <v>39</v>
      </c>
      <c r="F163" s="3">
        <v>690</v>
      </c>
      <c r="G163" s="3">
        <v>120</v>
      </c>
      <c r="H163" s="7">
        <f t="shared" si="6"/>
        <v>0.17391304347826086</v>
      </c>
      <c r="I163" s="5">
        <v>0.25</v>
      </c>
      <c r="J163" s="6">
        <f t="shared" si="7"/>
        <v>30</v>
      </c>
      <c r="K163" s="3">
        <v>8</v>
      </c>
      <c r="L163" s="4">
        <f t="shared" si="8"/>
        <v>6.6666666666666666E-2</v>
      </c>
      <c r="M163" s="2">
        <v>41439</v>
      </c>
    </row>
    <row r="164" spans="1:13" x14ac:dyDescent="0.25">
      <c r="A164" s="10">
        <v>162</v>
      </c>
      <c r="B164" t="s">
        <v>97</v>
      </c>
      <c r="C164" t="s">
        <v>16</v>
      </c>
      <c r="D164" t="s">
        <v>24</v>
      </c>
      <c r="E164" t="s">
        <v>39</v>
      </c>
      <c r="F164" s="3">
        <v>850</v>
      </c>
      <c r="G164" s="3">
        <v>650</v>
      </c>
      <c r="H164" s="7">
        <f t="shared" si="6"/>
        <v>0.76470588235294112</v>
      </c>
      <c r="I164" s="5">
        <v>0.08</v>
      </c>
      <c r="J164" s="6">
        <f t="shared" si="7"/>
        <v>52</v>
      </c>
      <c r="K164" s="3">
        <v>40</v>
      </c>
      <c r="L164" s="4">
        <f t="shared" si="8"/>
        <v>6.1538461538461542E-2</v>
      </c>
      <c r="M164" s="2">
        <v>41443</v>
      </c>
    </row>
    <row r="165" spans="1:13" x14ac:dyDescent="0.25">
      <c r="A165" s="10">
        <v>163</v>
      </c>
      <c r="B165" t="s">
        <v>97</v>
      </c>
      <c r="C165" t="s">
        <v>16</v>
      </c>
      <c r="D165" t="s">
        <v>21</v>
      </c>
      <c r="E165" t="s">
        <v>39</v>
      </c>
      <c r="F165" s="3">
        <v>670</v>
      </c>
      <c r="G165" s="3">
        <v>250</v>
      </c>
      <c r="H165" s="7">
        <f t="shared" si="6"/>
        <v>0.37313432835820898</v>
      </c>
      <c r="I165" s="5">
        <v>0.16</v>
      </c>
      <c r="J165" s="6">
        <f t="shared" si="7"/>
        <v>40</v>
      </c>
      <c r="K165" s="3">
        <v>20</v>
      </c>
      <c r="L165" s="4">
        <f t="shared" si="8"/>
        <v>0.08</v>
      </c>
      <c r="M165" s="2">
        <v>41447</v>
      </c>
    </row>
    <row r="166" spans="1:13" x14ac:dyDescent="0.25">
      <c r="A166" s="10">
        <v>164</v>
      </c>
      <c r="B166" t="s">
        <v>97</v>
      </c>
      <c r="C166" t="s">
        <v>16</v>
      </c>
      <c r="D166" t="s">
        <v>28</v>
      </c>
      <c r="E166" t="s">
        <v>39</v>
      </c>
      <c r="F166" s="3">
        <v>1260</v>
      </c>
      <c r="G166" s="3">
        <v>600</v>
      </c>
      <c r="H166" s="7">
        <f t="shared" si="6"/>
        <v>0.47619047619047616</v>
      </c>
      <c r="I166" s="5">
        <v>0.05</v>
      </c>
      <c r="J166" s="6">
        <f t="shared" si="7"/>
        <v>30</v>
      </c>
      <c r="K166" s="3">
        <v>25</v>
      </c>
      <c r="L166" s="4">
        <f t="shared" si="8"/>
        <v>4.1666666666666664E-2</v>
      </c>
      <c r="M166" s="2">
        <v>41451</v>
      </c>
    </row>
    <row r="167" spans="1:13" x14ac:dyDescent="0.25">
      <c r="A167" s="10">
        <v>165</v>
      </c>
      <c r="B167" t="s">
        <v>97</v>
      </c>
      <c r="C167" t="s">
        <v>16</v>
      </c>
      <c r="D167" t="s">
        <v>21</v>
      </c>
      <c r="E167" t="s">
        <v>39</v>
      </c>
      <c r="F167" s="3">
        <v>450</v>
      </c>
      <c r="G167" s="3">
        <v>300</v>
      </c>
      <c r="H167" s="7">
        <f t="shared" si="6"/>
        <v>0.66666666666666663</v>
      </c>
      <c r="I167" s="5">
        <v>0.19</v>
      </c>
      <c r="J167" s="6">
        <f t="shared" si="7"/>
        <v>57</v>
      </c>
      <c r="K167" s="3">
        <v>18</v>
      </c>
      <c r="L167" s="4">
        <f t="shared" si="8"/>
        <v>0.06</v>
      </c>
      <c r="M167" s="2">
        <v>41455</v>
      </c>
    </row>
    <row r="168" spans="1:13" x14ac:dyDescent="0.25">
      <c r="A168" s="10">
        <v>166</v>
      </c>
      <c r="B168" t="s">
        <v>97</v>
      </c>
      <c r="C168" t="s">
        <v>16</v>
      </c>
      <c r="D168" t="s">
        <v>28</v>
      </c>
      <c r="E168" t="s">
        <v>39</v>
      </c>
      <c r="F168" s="3">
        <v>960</v>
      </c>
      <c r="G168" s="3">
        <v>750</v>
      </c>
      <c r="H168" s="7">
        <f t="shared" si="6"/>
        <v>0.78125</v>
      </c>
      <c r="I168" s="5">
        <v>0.05</v>
      </c>
      <c r="J168" s="6">
        <f t="shared" si="7"/>
        <v>37.5</v>
      </c>
      <c r="K168" s="3">
        <v>18</v>
      </c>
      <c r="L168" s="4">
        <f t="shared" si="8"/>
        <v>2.4E-2</v>
      </c>
      <c r="M168" s="2">
        <v>41459</v>
      </c>
    </row>
    <row r="169" spans="1:13" x14ac:dyDescent="0.25">
      <c r="A169" s="10">
        <v>167</v>
      </c>
      <c r="B169" t="s">
        <v>97</v>
      </c>
      <c r="C169" t="s">
        <v>16</v>
      </c>
      <c r="D169" t="s">
        <v>28</v>
      </c>
      <c r="E169" t="s">
        <v>39</v>
      </c>
      <c r="F169" s="3">
        <v>1920</v>
      </c>
      <c r="G169" s="3">
        <v>750</v>
      </c>
      <c r="H169" s="7">
        <f t="shared" si="6"/>
        <v>0.390625</v>
      </c>
      <c r="I169" s="5">
        <v>0.18</v>
      </c>
      <c r="J169" s="6">
        <f t="shared" si="7"/>
        <v>135</v>
      </c>
      <c r="K169" s="3">
        <v>35</v>
      </c>
      <c r="L169" s="4">
        <f t="shared" si="8"/>
        <v>4.6666666666666669E-2</v>
      </c>
      <c r="M169" s="2">
        <v>41463</v>
      </c>
    </row>
    <row r="170" spans="1:13" x14ac:dyDescent="0.25">
      <c r="A170" s="10">
        <v>168</v>
      </c>
      <c r="B170" t="s">
        <v>97</v>
      </c>
      <c r="C170" t="s">
        <v>16</v>
      </c>
      <c r="D170" t="s">
        <v>28</v>
      </c>
      <c r="E170" t="s">
        <v>39</v>
      </c>
      <c r="F170" s="3">
        <v>660</v>
      </c>
      <c r="G170" s="3">
        <v>550</v>
      </c>
      <c r="H170" s="7">
        <f t="shared" si="6"/>
        <v>0.83333333333333337</v>
      </c>
      <c r="I170" s="5">
        <v>0.2</v>
      </c>
      <c r="J170" s="6">
        <f t="shared" si="7"/>
        <v>110</v>
      </c>
      <c r="K170" s="3">
        <v>50</v>
      </c>
      <c r="L170" s="4">
        <f t="shared" si="8"/>
        <v>9.0909090909090912E-2</v>
      </c>
      <c r="M170" s="2">
        <v>41467</v>
      </c>
    </row>
    <row r="171" spans="1:13" x14ac:dyDescent="0.25">
      <c r="A171" s="10">
        <v>169</v>
      </c>
      <c r="B171" t="s">
        <v>97</v>
      </c>
      <c r="C171" t="s">
        <v>16</v>
      </c>
      <c r="D171" t="s">
        <v>28</v>
      </c>
      <c r="E171" t="s">
        <v>39</v>
      </c>
      <c r="F171" s="3">
        <v>270</v>
      </c>
      <c r="G171" s="3">
        <v>120</v>
      </c>
      <c r="H171" s="7">
        <f t="shared" si="6"/>
        <v>0.44444444444444442</v>
      </c>
      <c r="I171" s="5">
        <v>0.09</v>
      </c>
      <c r="J171" s="6">
        <f t="shared" si="7"/>
        <v>10.799999999999999</v>
      </c>
      <c r="K171" s="3">
        <v>54</v>
      </c>
      <c r="L171" s="4">
        <f t="shared" si="8"/>
        <v>0.45</v>
      </c>
      <c r="M171" s="2">
        <v>41471</v>
      </c>
    </row>
    <row r="172" spans="1:13" x14ac:dyDescent="0.25">
      <c r="A172" s="10">
        <v>170</v>
      </c>
      <c r="B172" t="s">
        <v>97</v>
      </c>
      <c r="C172" t="s">
        <v>16</v>
      </c>
      <c r="D172" t="s">
        <v>28</v>
      </c>
      <c r="E172" t="s">
        <v>39</v>
      </c>
      <c r="F172" s="3">
        <v>1630</v>
      </c>
      <c r="G172" s="3">
        <v>250</v>
      </c>
      <c r="H172" s="7">
        <f t="shared" si="6"/>
        <v>0.15337423312883436</v>
      </c>
      <c r="I172" s="5">
        <v>0.2</v>
      </c>
      <c r="J172" s="6">
        <f t="shared" si="7"/>
        <v>50</v>
      </c>
      <c r="K172" s="3">
        <v>30</v>
      </c>
      <c r="L172" s="4">
        <f t="shared" si="8"/>
        <v>0.12</v>
      </c>
      <c r="M172" s="2">
        <v>41475</v>
      </c>
    </row>
    <row r="173" spans="1:13" x14ac:dyDescent="0.25">
      <c r="A173" s="10">
        <v>171</v>
      </c>
      <c r="B173" t="s">
        <v>97</v>
      </c>
      <c r="C173" t="s">
        <v>16</v>
      </c>
      <c r="D173" t="s">
        <v>28</v>
      </c>
      <c r="E173" t="s">
        <v>39</v>
      </c>
      <c r="F173" s="3">
        <v>1450</v>
      </c>
      <c r="G173" s="3">
        <v>600</v>
      </c>
      <c r="H173" s="7">
        <f t="shared" si="6"/>
        <v>0.41379310344827586</v>
      </c>
      <c r="I173" s="5">
        <v>0.1</v>
      </c>
      <c r="J173" s="6">
        <f t="shared" si="7"/>
        <v>60</v>
      </c>
      <c r="K173" s="3">
        <v>50</v>
      </c>
      <c r="L173" s="4">
        <f t="shared" si="8"/>
        <v>8.3333333333333329E-2</v>
      </c>
      <c r="M173" s="2">
        <v>41479</v>
      </c>
    </row>
    <row r="174" spans="1:13" x14ac:dyDescent="0.25">
      <c r="A174" s="10">
        <v>172</v>
      </c>
      <c r="B174" t="s">
        <v>97</v>
      </c>
      <c r="C174" t="s">
        <v>17</v>
      </c>
      <c r="D174" t="s">
        <v>23</v>
      </c>
      <c r="E174" t="s">
        <v>39</v>
      </c>
      <c r="F174" s="3">
        <v>820</v>
      </c>
      <c r="G174" s="3">
        <v>650</v>
      </c>
      <c r="H174" s="7">
        <f t="shared" si="6"/>
        <v>0.79268292682926833</v>
      </c>
      <c r="I174" s="5">
        <v>0.25</v>
      </c>
      <c r="J174" s="6">
        <f t="shared" si="7"/>
        <v>162.5</v>
      </c>
      <c r="K174" s="3">
        <v>28</v>
      </c>
      <c r="L174" s="4">
        <f t="shared" si="8"/>
        <v>4.3076923076923075E-2</v>
      </c>
      <c r="M174" s="2">
        <v>41483</v>
      </c>
    </row>
    <row r="175" spans="1:13" x14ac:dyDescent="0.25">
      <c r="A175" s="10">
        <v>173</v>
      </c>
      <c r="B175" t="s">
        <v>97</v>
      </c>
      <c r="C175" t="s">
        <v>17</v>
      </c>
      <c r="D175" t="s">
        <v>23</v>
      </c>
      <c r="E175" t="s">
        <v>39</v>
      </c>
      <c r="F175" s="3">
        <v>230</v>
      </c>
      <c r="G175" s="3">
        <v>120</v>
      </c>
      <c r="H175" s="7">
        <f t="shared" si="6"/>
        <v>0.52173913043478259</v>
      </c>
      <c r="I175" s="5">
        <v>0.08</v>
      </c>
      <c r="J175" s="6">
        <f t="shared" si="7"/>
        <v>9.6</v>
      </c>
      <c r="K175" s="3">
        <v>28</v>
      </c>
      <c r="L175" s="4">
        <f t="shared" si="8"/>
        <v>0.23333333333333334</v>
      </c>
      <c r="M175" s="2">
        <v>41487</v>
      </c>
    </row>
    <row r="176" spans="1:13" x14ac:dyDescent="0.25">
      <c r="A176" s="10">
        <v>174</v>
      </c>
      <c r="B176" t="s">
        <v>97</v>
      </c>
      <c r="C176" t="s">
        <v>17</v>
      </c>
      <c r="D176" t="s">
        <v>23</v>
      </c>
      <c r="E176" t="s">
        <v>39</v>
      </c>
      <c r="F176" s="3">
        <v>800</v>
      </c>
      <c r="G176" s="3">
        <v>750</v>
      </c>
      <c r="H176" s="7">
        <f t="shared" si="6"/>
        <v>0.9375</v>
      </c>
      <c r="I176" s="5">
        <v>0.16</v>
      </c>
      <c r="J176" s="6">
        <f t="shared" si="7"/>
        <v>120</v>
      </c>
      <c r="K176" s="3">
        <v>19</v>
      </c>
      <c r="L176" s="4">
        <f t="shared" si="8"/>
        <v>2.5333333333333333E-2</v>
      </c>
      <c r="M176" s="2">
        <v>41491</v>
      </c>
    </row>
    <row r="177" spans="1:13" x14ac:dyDescent="0.25">
      <c r="A177" s="10">
        <v>175</v>
      </c>
      <c r="B177" t="s">
        <v>97</v>
      </c>
      <c r="C177" t="s">
        <v>17</v>
      </c>
      <c r="D177" t="s">
        <v>23</v>
      </c>
      <c r="E177" t="s">
        <v>39</v>
      </c>
      <c r="F177" s="3">
        <v>280</v>
      </c>
      <c r="G177" s="3">
        <v>120</v>
      </c>
      <c r="H177" s="7">
        <f t="shared" si="6"/>
        <v>0.42857142857142855</v>
      </c>
      <c r="I177" s="5">
        <v>0.05</v>
      </c>
      <c r="J177" s="6">
        <f t="shared" si="7"/>
        <v>6</v>
      </c>
      <c r="K177" s="3">
        <v>15</v>
      </c>
      <c r="L177" s="4">
        <f t="shared" si="8"/>
        <v>0.125</v>
      </c>
      <c r="M177" s="2">
        <v>41495</v>
      </c>
    </row>
    <row r="178" spans="1:13" x14ac:dyDescent="0.25">
      <c r="A178" s="10">
        <v>176</v>
      </c>
      <c r="B178" t="s">
        <v>97</v>
      </c>
      <c r="C178" t="s">
        <v>17</v>
      </c>
      <c r="D178" t="s">
        <v>23</v>
      </c>
      <c r="E178" t="s">
        <v>39</v>
      </c>
      <c r="F178" s="3">
        <v>1810</v>
      </c>
      <c r="G178" s="3">
        <v>650</v>
      </c>
      <c r="H178" s="7">
        <f t="shared" si="6"/>
        <v>0.35911602209944754</v>
      </c>
      <c r="I178" s="5">
        <v>0.19</v>
      </c>
      <c r="J178" s="6">
        <f t="shared" si="7"/>
        <v>123.5</v>
      </c>
      <c r="K178" s="3">
        <v>30</v>
      </c>
      <c r="L178" s="4">
        <f t="shared" si="8"/>
        <v>4.6153846153846156E-2</v>
      </c>
      <c r="M178" s="2">
        <v>41499</v>
      </c>
    </row>
    <row r="179" spans="1:13" x14ac:dyDescent="0.25">
      <c r="A179" s="10">
        <v>177</v>
      </c>
      <c r="B179" t="s">
        <v>97</v>
      </c>
      <c r="C179" t="s">
        <v>17</v>
      </c>
      <c r="D179" t="s">
        <v>23</v>
      </c>
      <c r="E179" t="s">
        <v>39</v>
      </c>
      <c r="F179" s="3">
        <v>1660</v>
      </c>
      <c r="G179" s="3">
        <v>250</v>
      </c>
      <c r="H179" s="7">
        <f t="shared" si="6"/>
        <v>0.15060240963855423</v>
      </c>
      <c r="I179" s="5">
        <v>0.05</v>
      </c>
      <c r="J179" s="6">
        <f t="shared" si="7"/>
        <v>12.5</v>
      </c>
      <c r="K179" s="3">
        <v>28</v>
      </c>
      <c r="L179" s="4">
        <f t="shared" si="8"/>
        <v>0.112</v>
      </c>
      <c r="M179" s="2">
        <v>41503</v>
      </c>
    </row>
    <row r="180" spans="1:13" x14ac:dyDescent="0.25">
      <c r="A180" s="10">
        <v>178</v>
      </c>
      <c r="B180" t="s">
        <v>97</v>
      </c>
      <c r="C180" t="s">
        <v>17</v>
      </c>
      <c r="D180" t="s">
        <v>23</v>
      </c>
      <c r="E180" t="s">
        <v>39</v>
      </c>
      <c r="F180" s="3">
        <v>670</v>
      </c>
      <c r="G180" s="3">
        <v>500</v>
      </c>
      <c r="H180" s="7">
        <f t="shared" si="6"/>
        <v>0.74626865671641796</v>
      </c>
      <c r="I180" s="5">
        <v>0.18</v>
      </c>
      <c r="J180" s="6">
        <f t="shared" si="7"/>
        <v>90</v>
      </c>
      <c r="K180" s="3">
        <v>25</v>
      </c>
      <c r="L180" s="4">
        <f t="shared" si="8"/>
        <v>0.05</v>
      </c>
      <c r="M180" s="2">
        <v>41507</v>
      </c>
    </row>
    <row r="181" spans="1:13" x14ac:dyDescent="0.25">
      <c r="A181" s="10">
        <v>179</v>
      </c>
      <c r="B181" t="s">
        <v>97</v>
      </c>
      <c r="C181" t="s">
        <v>17</v>
      </c>
      <c r="D181" t="s">
        <v>23</v>
      </c>
      <c r="E181" t="s">
        <v>39</v>
      </c>
      <c r="F181" s="3">
        <v>1940</v>
      </c>
      <c r="G181" s="3">
        <v>650</v>
      </c>
      <c r="H181" s="7">
        <f t="shared" si="6"/>
        <v>0.33505154639175255</v>
      </c>
      <c r="I181" s="5">
        <v>0.2</v>
      </c>
      <c r="J181" s="6">
        <f t="shared" si="7"/>
        <v>130</v>
      </c>
      <c r="K181" s="3">
        <v>50</v>
      </c>
      <c r="L181" s="4">
        <f t="shared" si="8"/>
        <v>7.6923076923076927E-2</v>
      </c>
      <c r="M181" s="2">
        <v>41511</v>
      </c>
    </row>
    <row r="182" spans="1:13" x14ac:dyDescent="0.25">
      <c r="A182" s="10">
        <v>180</v>
      </c>
      <c r="B182" t="s">
        <v>97</v>
      </c>
      <c r="C182" t="s">
        <v>17</v>
      </c>
      <c r="D182" t="s">
        <v>23</v>
      </c>
      <c r="E182" t="s">
        <v>39</v>
      </c>
      <c r="F182" s="3">
        <v>610</v>
      </c>
      <c r="G182" s="3">
        <v>600</v>
      </c>
      <c r="H182" s="7">
        <f t="shared" si="6"/>
        <v>0.98360655737704916</v>
      </c>
      <c r="I182" s="5">
        <v>0.09</v>
      </c>
      <c r="J182" s="6">
        <f t="shared" si="7"/>
        <v>54</v>
      </c>
      <c r="K182" s="3">
        <v>12</v>
      </c>
      <c r="L182" s="4">
        <f t="shared" si="8"/>
        <v>0.02</v>
      </c>
      <c r="M182" s="2">
        <v>41515</v>
      </c>
    </row>
    <row r="183" spans="1:13" x14ac:dyDescent="0.25">
      <c r="A183" s="10">
        <v>181</v>
      </c>
      <c r="B183" t="s">
        <v>97</v>
      </c>
      <c r="C183" t="s">
        <v>17</v>
      </c>
      <c r="D183" t="s">
        <v>23</v>
      </c>
      <c r="E183" t="s">
        <v>39</v>
      </c>
      <c r="F183" s="3">
        <v>570</v>
      </c>
      <c r="G183" s="3">
        <v>450</v>
      </c>
      <c r="H183" s="7">
        <f t="shared" si="6"/>
        <v>0.78947368421052633</v>
      </c>
      <c r="I183" s="5">
        <v>0.2</v>
      </c>
      <c r="J183" s="6">
        <f t="shared" si="7"/>
        <v>90</v>
      </c>
      <c r="K183" s="3">
        <v>40</v>
      </c>
      <c r="L183" s="4">
        <f t="shared" si="8"/>
        <v>8.8888888888888892E-2</v>
      </c>
      <c r="M183" s="2">
        <v>41519</v>
      </c>
    </row>
    <row r="184" spans="1:13" x14ac:dyDescent="0.25">
      <c r="A184" s="10">
        <v>182</v>
      </c>
      <c r="B184" t="s">
        <v>97</v>
      </c>
      <c r="C184" t="s">
        <v>17</v>
      </c>
      <c r="D184" t="s">
        <v>23</v>
      </c>
      <c r="E184" t="s">
        <v>39</v>
      </c>
      <c r="F184" s="3">
        <v>1110</v>
      </c>
      <c r="G184" s="3">
        <v>700</v>
      </c>
      <c r="H184" s="7">
        <f t="shared" si="6"/>
        <v>0.63063063063063063</v>
      </c>
      <c r="I184" s="5">
        <v>0.1</v>
      </c>
      <c r="J184" s="6">
        <f t="shared" si="7"/>
        <v>70</v>
      </c>
      <c r="K184" s="3">
        <v>25</v>
      </c>
      <c r="L184" s="4">
        <f t="shared" si="8"/>
        <v>3.5714285714285712E-2</v>
      </c>
      <c r="M184" s="2">
        <v>41523</v>
      </c>
    </row>
    <row r="185" spans="1:13" x14ac:dyDescent="0.25">
      <c r="A185" s="10">
        <v>183</v>
      </c>
      <c r="B185" t="s">
        <v>97</v>
      </c>
      <c r="C185" t="s">
        <v>17</v>
      </c>
      <c r="D185" t="s">
        <v>22</v>
      </c>
      <c r="E185" t="s">
        <v>39</v>
      </c>
      <c r="F185" s="3">
        <v>260</v>
      </c>
      <c r="G185" s="3">
        <v>120</v>
      </c>
      <c r="H185" s="7">
        <f t="shared" si="6"/>
        <v>0.46153846153846156</v>
      </c>
      <c r="I185" s="5">
        <v>0.25</v>
      </c>
      <c r="J185" s="6">
        <f t="shared" si="7"/>
        <v>30</v>
      </c>
      <c r="K185" s="3">
        <v>28</v>
      </c>
      <c r="L185" s="4">
        <f t="shared" si="8"/>
        <v>0.23333333333333334</v>
      </c>
      <c r="M185" s="2">
        <v>41527</v>
      </c>
    </row>
    <row r="186" spans="1:13" x14ac:dyDescent="0.25">
      <c r="A186" s="10">
        <v>184</v>
      </c>
      <c r="B186" t="s">
        <v>97</v>
      </c>
      <c r="C186" t="s">
        <v>17</v>
      </c>
      <c r="D186" t="s">
        <v>22</v>
      </c>
      <c r="E186" t="s">
        <v>39</v>
      </c>
      <c r="F186" s="3">
        <v>1770</v>
      </c>
      <c r="G186" s="3">
        <v>400</v>
      </c>
      <c r="H186" s="7">
        <f t="shared" si="6"/>
        <v>0.22598870056497175</v>
      </c>
      <c r="I186" s="5">
        <v>0.08</v>
      </c>
      <c r="J186" s="6">
        <f t="shared" si="7"/>
        <v>32</v>
      </c>
      <c r="K186" s="3">
        <v>28</v>
      </c>
      <c r="L186" s="4">
        <f t="shared" si="8"/>
        <v>7.0000000000000007E-2</v>
      </c>
      <c r="M186" s="2">
        <v>41531</v>
      </c>
    </row>
    <row r="187" spans="1:13" x14ac:dyDescent="0.25">
      <c r="A187" s="10">
        <v>185</v>
      </c>
      <c r="B187" t="s">
        <v>97</v>
      </c>
      <c r="C187" t="s">
        <v>17</v>
      </c>
      <c r="D187" t="s">
        <v>22</v>
      </c>
      <c r="E187" t="s">
        <v>39</v>
      </c>
      <c r="F187" s="3">
        <v>1070</v>
      </c>
      <c r="G187" s="3">
        <v>400</v>
      </c>
      <c r="H187" s="7">
        <f t="shared" si="6"/>
        <v>0.37383177570093457</v>
      </c>
      <c r="I187" s="5">
        <v>0.16</v>
      </c>
      <c r="J187" s="6">
        <f t="shared" si="7"/>
        <v>64</v>
      </c>
      <c r="K187" s="3">
        <v>50</v>
      </c>
      <c r="L187" s="4">
        <f t="shared" si="8"/>
        <v>0.125</v>
      </c>
      <c r="M187" s="2">
        <v>41535</v>
      </c>
    </row>
    <row r="188" spans="1:13" x14ac:dyDescent="0.25">
      <c r="A188" s="10">
        <v>186</v>
      </c>
      <c r="B188" t="s">
        <v>97</v>
      </c>
      <c r="C188" t="s">
        <v>17</v>
      </c>
      <c r="D188" t="s">
        <v>22</v>
      </c>
      <c r="E188" t="s">
        <v>39</v>
      </c>
      <c r="F188" s="3">
        <v>1610</v>
      </c>
      <c r="G188" s="3">
        <v>300</v>
      </c>
      <c r="H188" s="7">
        <f t="shared" si="6"/>
        <v>0.18633540372670807</v>
      </c>
      <c r="I188" s="5">
        <v>0.05</v>
      </c>
      <c r="J188" s="6">
        <f t="shared" si="7"/>
        <v>15</v>
      </c>
      <c r="K188" s="3">
        <v>35</v>
      </c>
      <c r="L188" s="4">
        <f t="shared" si="8"/>
        <v>0.11666666666666667</v>
      </c>
      <c r="M188" s="2">
        <v>41539</v>
      </c>
    </row>
    <row r="189" spans="1:13" x14ac:dyDescent="0.25">
      <c r="A189" s="10">
        <v>187</v>
      </c>
      <c r="B189" t="s">
        <v>97</v>
      </c>
      <c r="C189" t="s">
        <v>17</v>
      </c>
      <c r="D189" t="s">
        <v>22</v>
      </c>
      <c r="E189" t="s">
        <v>39</v>
      </c>
      <c r="F189" s="3">
        <v>1820</v>
      </c>
      <c r="G189" s="3">
        <v>466</v>
      </c>
      <c r="H189" s="7">
        <f t="shared" si="6"/>
        <v>0.25604395604395602</v>
      </c>
      <c r="I189" s="5">
        <v>0.19</v>
      </c>
      <c r="J189" s="6">
        <f t="shared" si="7"/>
        <v>88.54</v>
      </c>
      <c r="K189" s="3">
        <v>50</v>
      </c>
      <c r="L189" s="4">
        <f t="shared" si="8"/>
        <v>0.1072961373390558</v>
      </c>
      <c r="M189" s="2">
        <v>41543</v>
      </c>
    </row>
    <row r="190" spans="1:13" x14ac:dyDescent="0.25">
      <c r="A190" s="10">
        <v>188</v>
      </c>
      <c r="B190" t="s">
        <v>97</v>
      </c>
      <c r="C190" t="s">
        <v>17</v>
      </c>
      <c r="D190" t="s">
        <v>22</v>
      </c>
      <c r="E190" t="s">
        <v>39</v>
      </c>
      <c r="F190" s="3">
        <v>1250</v>
      </c>
      <c r="G190" s="3">
        <v>550</v>
      </c>
      <c r="H190" s="7">
        <f t="shared" si="6"/>
        <v>0.44</v>
      </c>
      <c r="I190" s="5">
        <v>0.05</v>
      </c>
      <c r="J190" s="6">
        <f t="shared" si="7"/>
        <v>27.5</v>
      </c>
      <c r="K190" s="3">
        <v>35</v>
      </c>
      <c r="L190" s="4">
        <f t="shared" si="8"/>
        <v>6.363636363636363E-2</v>
      </c>
      <c r="M190" s="2">
        <v>41547</v>
      </c>
    </row>
    <row r="191" spans="1:13" x14ac:dyDescent="0.25">
      <c r="A191" s="10">
        <v>189</v>
      </c>
      <c r="B191" t="s">
        <v>97</v>
      </c>
      <c r="C191" t="s">
        <v>17</v>
      </c>
      <c r="D191" t="s">
        <v>22</v>
      </c>
      <c r="E191" t="s">
        <v>39</v>
      </c>
      <c r="F191" s="3">
        <v>1350</v>
      </c>
      <c r="G191" s="3">
        <v>300</v>
      </c>
      <c r="H191" s="7">
        <f t="shared" si="6"/>
        <v>0.22222222222222221</v>
      </c>
      <c r="I191" s="5">
        <v>0.18</v>
      </c>
      <c r="J191" s="6">
        <f t="shared" si="7"/>
        <v>54</v>
      </c>
      <c r="K191" s="3">
        <v>50</v>
      </c>
      <c r="L191" s="4">
        <f t="shared" si="8"/>
        <v>0.16666666666666666</v>
      </c>
      <c r="M191" s="2">
        <v>41551</v>
      </c>
    </row>
    <row r="192" spans="1:13" x14ac:dyDescent="0.25">
      <c r="A192" s="10">
        <v>190</v>
      </c>
      <c r="B192" t="s">
        <v>97</v>
      </c>
      <c r="C192" t="s">
        <v>17</v>
      </c>
      <c r="D192" t="s">
        <v>23</v>
      </c>
      <c r="E192" t="s">
        <v>39</v>
      </c>
      <c r="F192" s="3">
        <v>1720</v>
      </c>
      <c r="G192" s="3">
        <v>250</v>
      </c>
      <c r="H192" s="7">
        <f t="shared" si="6"/>
        <v>0.14534883720930233</v>
      </c>
      <c r="I192" s="5">
        <v>0.2</v>
      </c>
      <c r="J192" s="6">
        <f t="shared" si="7"/>
        <v>50</v>
      </c>
      <c r="K192" s="3">
        <v>28</v>
      </c>
      <c r="L192" s="4">
        <f t="shared" si="8"/>
        <v>0.112</v>
      </c>
      <c r="M192" s="2">
        <v>41555</v>
      </c>
    </row>
    <row r="193" spans="1:13" x14ac:dyDescent="0.25">
      <c r="A193" s="10">
        <v>191</v>
      </c>
      <c r="B193" t="s">
        <v>97</v>
      </c>
      <c r="C193" t="s">
        <v>17</v>
      </c>
      <c r="D193" t="s">
        <v>23</v>
      </c>
      <c r="E193" t="s">
        <v>39</v>
      </c>
      <c r="F193" s="3">
        <v>1430</v>
      </c>
      <c r="G193" s="3">
        <v>550</v>
      </c>
      <c r="H193" s="7">
        <f t="shared" si="6"/>
        <v>0.38461538461538464</v>
      </c>
      <c r="I193" s="5">
        <v>0.09</v>
      </c>
      <c r="J193" s="6">
        <f t="shared" si="7"/>
        <v>49.5</v>
      </c>
      <c r="K193" s="3">
        <v>30</v>
      </c>
      <c r="L193" s="4">
        <f t="shared" si="8"/>
        <v>5.4545454545454543E-2</v>
      </c>
      <c r="M193" s="2">
        <v>41559</v>
      </c>
    </row>
    <row r="194" spans="1:13" x14ac:dyDescent="0.25">
      <c r="A194" s="10">
        <v>192</v>
      </c>
      <c r="B194" t="s">
        <v>97</v>
      </c>
      <c r="C194" t="s">
        <v>17</v>
      </c>
      <c r="D194" t="s">
        <v>23</v>
      </c>
      <c r="E194" t="s">
        <v>39</v>
      </c>
      <c r="F194" s="3">
        <v>1580</v>
      </c>
      <c r="G194" s="3">
        <v>750</v>
      </c>
      <c r="H194" s="7">
        <f t="shared" si="6"/>
        <v>0.47468354430379744</v>
      </c>
      <c r="I194" s="5">
        <v>0.2</v>
      </c>
      <c r="J194" s="6">
        <f t="shared" si="7"/>
        <v>150</v>
      </c>
      <c r="K194" s="3">
        <v>30</v>
      </c>
      <c r="L194" s="4">
        <f t="shared" si="8"/>
        <v>0.04</v>
      </c>
      <c r="M194" s="2">
        <v>41563</v>
      </c>
    </row>
    <row r="195" spans="1:13" x14ac:dyDescent="0.25">
      <c r="A195" s="10">
        <v>193</v>
      </c>
      <c r="B195" t="s">
        <v>97</v>
      </c>
      <c r="C195" t="s">
        <v>17</v>
      </c>
      <c r="D195" t="s">
        <v>23</v>
      </c>
      <c r="E195" t="s">
        <v>39</v>
      </c>
      <c r="F195" s="3">
        <v>510</v>
      </c>
      <c r="G195" s="3">
        <v>350</v>
      </c>
      <c r="H195" s="7">
        <f t="shared" ref="H195:H258" si="9">G195/F195</f>
        <v>0.68627450980392157</v>
      </c>
      <c r="I195" s="5">
        <v>0.1</v>
      </c>
      <c r="J195" s="6">
        <f t="shared" ref="J195:J258" si="10">G195*I195</f>
        <v>35</v>
      </c>
      <c r="K195" s="3">
        <v>40</v>
      </c>
      <c r="L195" s="4">
        <f t="shared" ref="L195:L258" si="11">K195/G195</f>
        <v>0.11428571428571428</v>
      </c>
      <c r="M195" s="2">
        <v>41567</v>
      </c>
    </row>
    <row r="196" spans="1:13" x14ac:dyDescent="0.25">
      <c r="A196" s="10">
        <v>194</v>
      </c>
      <c r="B196" t="s">
        <v>97</v>
      </c>
      <c r="C196" t="s">
        <v>17</v>
      </c>
      <c r="D196" t="s">
        <v>22</v>
      </c>
      <c r="E196" t="s">
        <v>39</v>
      </c>
      <c r="F196" s="3">
        <v>1970</v>
      </c>
      <c r="G196" s="3">
        <v>500</v>
      </c>
      <c r="H196" s="7">
        <f t="shared" si="9"/>
        <v>0.25380710659898476</v>
      </c>
      <c r="I196" s="5">
        <v>0.25</v>
      </c>
      <c r="J196" s="6">
        <f t="shared" si="10"/>
        <v>125</v>
      </c>
      <c r="K196" s="3">
        <v>20</v>
      </c>
      <c r="L196" s="4">
        <f t="shared" si="11"/>
        <v>0.04</v>
      </c>
      <c r="M196" s="2">
        <v>41571</v>
      </c>
    </row>
    <row r="197" spans="1:13" x14ac:dyDescent="0.25">
      <c r="A197" s="10">
        <v>195</v>
      </c>
      <c r="B197" t="s">
        <v>97</v>
      </c>
      <c r="C197" t="s">
        <v>17</v>
      </c>
      <c r="D197" t="s">
        <v>22</v>
      </c>
      <c r="E197" t="s">
        <v>39</v>
      </c>
      <c r="F197" s="3">
        <v>1500</v>
      </c>
      <c r="G197" s="3">
        <v>700</v>
      </c>
      <c r="H197" s="7">
        <f t="shared" si="9"/>
        <v>0.46666666666666667</v>
      </c>
      <c r="I197" s="5">
        <v>0.08</v>
      </c>
      <c r="J197" s="6">
        <f t="shared" si="10"/>
        <v>56</v>
      </c>
      <c r="K197" s="3">
        <v>50</v>
      </c>
      <c r="L197" s="4">
        <f t="shared" si="11"/>
        <v>7.1428571428571425E-2</v>
      </c>
      <c r="M197" s="2">
        <v>41575</v>
      </c>
    </row>
    <row r="198" spans="1:13" x14ac:dyDescent="0.25">
      <c r="A198" s="10">
        <v>196</v>
      </c>
      <c r="B198" t="s">
        <v>97</v>
      </c>
      <c r="C198" t="s">
        <v>17</v>
      </c>
      <c r="D198" t="s">
        <v>22</v>
      </c>
      <c r="E198" t="s">
        <v>40</v>
      </c>
      <c r="F198" s="3">
        <v>530</v>
      </c>
      <c r="G198" s="3">
        <v>350</v>
      </c>
      <c r="H198" s="7">
        <f t="shared" si="9"/>
        <v>0.660377358490566</v>
      </c>
      <c r="I198" s="5">
        <v>0.16</v>
      </c>
      <c r="J198" s="6">
        <f t="shared" si="10"/>
        <v>56</v>
      </c>
      <c r="K198" s="3">
        <v>35</v>
      </c>
      <c r="L198" s="4">
        <f t="shared" si="11"/>
        <v>0.1</v>
      </c>
      <c r="M198" s="2">
        <v>41579</v>
      </c>
    </row>
    <row r="199" spans="1:13" x14ac:dyDescent="0.25">
      <c r="A199" s="10">
        <v>197</v>
      </c>
      <c r="B199" t="s">
        <v>97</v>
      </c>
      <c r="C199" t="s">
        <v>17</v>
      </c>
      <c r="D199" t="s">
        <v>22</v>
      </c>
      <c r="E199" t="s">
        <v>40</v>
      </c>
      <c r="F199" s="3">
        <v>1130</v>
      </c>
      <c r="G199" s="3">
        <v>750</v>
      </c>
      <c r="H199" s="7">
        <f t="shared" si="9"/>
        <v>0.66371681415929207</v>
      </c>
      <c r="I199" s="5">
        <v>0.05</v>
      </c>
      <c r="J199" s="6">
        <f t="shared" si="10"/>
        <v>37.5</v>
      </c>
      <c r="K199" s="3">
        <v>8</v>
      </c>
      <c r="L199" s="4">
        <f t="shared" si="11"/>
        <v>1.0666666666666666E-2</v>
      </c>
      <c r="M199" s="2">
        <v>41583</v>
      </c>
    </row>
    <row r="200" spans="1:13" x14ac:dyDescent="0.25">
      <c r="A200" s="10">
        <v>198</v>
      </c>
      <c r="B200" t="s">
        <v>97</v>
      </c>
      <c r="C200" t="s">
        <v>17</v>
      </c>
      <c r="D200" t="s">
        <v>22</v>
      </c>
      <c r="E200" t="s">
        <v>40</v>
      </c>
      <c r="F200" s="3">
        <v>550</v>
      </c>
      <c r="G200" s="3">
        <v>120</v>
      </c>
      <c r="H200" s="7">
        <f t="shared" si="9"/>
        <v>0.21818181818181817</v>
      </c>
      <c r="I200" s="5">
        <v>0.19</v>
      </c>
      <c r="J200" s="6">
        <f t="shared" si="10"/>
        <v>22.8</v>
      </c>
      <c r="K200" s="3">
        <v>25</v>
      </c>
      <c r="L200" s="4">
        <f t="shared" si="11"/>
        <v>0.20833333333333334</v>
      </c>
      <c r="M200" s="2">
        <v>41587</v>
      </c>
    </row>
    <row r="201" spans="1:13" x14ac:dyDescent="0.25">
      <c r="A201" s="10">
        <v>199</v>
      </c>
      <c r="B201" t="s">
        <v>97</v>
      </c>
      <c r="C201" t="s">
        <v>17</v>
      </c>
      <c r="D201" t="s">
        <v>23</v>
      </c>
      <c r="E201" t="s">
        <v>39</v>
      </c>
      <c r="F201" s="3">
        <v>1150</v>
      </c>
      <c r="G201" s="3">
        <v>350</v>
      </c>
      <c r="H201" s="7">
        <f t="shared" si="9"/>
        <v>0.30434782608695654</v>
      </c>
      <c r="I201" s="5">
        <v>0.05</v>
      </c>
      <c r="J201" s="6">
        <f t="shared" si="10"/>
        <v>17.5</v>
      </c>
      <c r="K201" s="3">
        <v>15</v>
      </c>
      <c r="L201" s="4">
        <f t="shared" si="11"/>
        <v>4.2857142857142858E-2</v>
      </c>
      <c r="M201" s="2">
        <v>41591</v>
      </c>
    </row>
    <row r="202" spans="1:13" x14ac:dyDescent="0.25">
      <c r="A202" s="10">
        <v>200</v>
      </c>
      <c r="B202" t="s">
        <v>97</v>
      </c>
      <c r="C202" t="s">
        <v>17</v>
      </c>
      <c r="D202" t="s">
        <v>23</v>
      </c>
      <c r="E202" t="s">
        <v>39</v>
      </c>
      <c r="F202" s="3">
        <v>1590</v>
      </c>
      <c r="G202" s="3">
        <v>650</v>
      </c>
      <c r="H202" s="7">
        <f t="shared" si="9"/>
        <v>0.4088050314465409</v>
      </c>
      <c r="I202" s="5">
        <v>0.18</v>
      </c>
      <c r="J202" s="6">
        <f t="shared" si="10"/>
        <v>117</v>
      </c>
      <c r="K202" s="3">
        <v>28</v>
      </c>
      <c r="L202" s="4">
        <f t="shared" si="11"/>
        <v>4.3076923076923075E-2</v>
      </c>
      <c r="M202" s="2">
        <v>41595</v>
      </c>
    </row>
    <row r="203" spans="1:13" x14ac:dyDescent="0.25">
      <c r="A203" s="10">
        <v>201</v>
      </c>
      <c r="B203" t="s">
        <v>97</v>
      </c>
      <c r="C203" t="s">
        <v>17</v>
      </c>
      <c r="D203" t="s">
        <v>23</v>
      </c>
      <c r="E203" t="s">
        <v>39</v>
      </c>
      <c r="F203" s="3">
        <v>510</v>
      </c>
      <c r="G203" s="3">
        <v>300</v>
      </c>
      <c r="H203" s="7">
        <f t="shared" si="9"/>
        <v>0.58823529411764708</v>
      </c>
      <c r="I203" s="5">
        <v>0.2</v>
      </c>
      <c r="J203" s="6">
        <f t="shared" si="10"/>
        <v>60</v>
      </c>
      <c r="K203" s="3">
        <v>10</v>
      </c>
      <c r="L203" s="4">
        <f t="shared" si="11"/>
        <v>3.3333333333333333E-2</v>
      </c>
      <c r="M203" s="2">
        <v>41599</v>
      </c>
    </row>
    <row r="204" spans="1:13" x14ac:dyDescent="0.25">
      <c r="A204" s="10">
        <v>202</v>
      </c>
      <c r="B204" t="s">
        <v>97</v>
      </c>
      <c r="C204" t="s">
        <v>17</v>
      </c>
      <c r="D204" t="s">
        <v>23</v>
      </c>
      <c r="E204" t="s">
        <v>39</v>
      </c>
      <c r="F204" s="3">
        <v>490</v>
      </c>
      <c r="G204" s="3">
        <v>120</v>
      </c>
      <c r="H204" s="7">
        <f t="shared" si="9"/>
        <v>0.24489795918367346</v>
      </c>
      <c r="I204" s="5">
        <v>0.09</v>
      </c>
      <c r="J204" s="6">
        <f t="shared" si="10"/>
        <v>10.799999999999999</v>
      </c>
      <c r="K204" s="3">
        <v>40</v>
      </c>
      <c r="L204" s="4">
        <f t="shared" si="11"/>
        <v>0.33333333333333331</v>
      </c>
      <c r="M204" s="2">
        <v>41603</v>
      </c>
    </row>
    <row r="205" spans="1:13" x14ac:dyDescent="0.25">
      <c r="A205" s="10">
        <v>203</v>
      </c>
      <c r="B205" t="s">
        <v>97</v>
      </c>
      <c r="C205" t="s">
        <v>17</v>
      </c>
      <c r="D205" t="s">
        <v>23</v>
      </c>
      <c r="E205" t="s">
        <v>39</v>
      </c>
      <c r="F205" s="3">
        <v>1040</v>
      </c>
      <c r="G205" s="3">
        <v>350</v>
      </c>
      <c r="H205" s="7">
        <f t="shared" si="9"/>
        <v>0.33653846153846156</v>
      </c>
      <c r="I205" s="5">
        <v>0.2</v>
      </c>
      <c r="J205" s="6">
        <f t="shared" si="10"/>
        <v>70</v>
      </c>
      <c r="K205" s="3">
        <v>28</v>
      </c>
      <c r="L205" s="4">
        <f t="shared" si="11"/>
        <v>0.08</v>
      </c>
      <c r="M205" s="2">
        <v>41607</v>
      </c>
    </row>
    <row r="206" spans="1:13" x14ac:dyDescent="0.25">
      <c r="A206" s="10">
        <v>204</v>
      </c>
      <c r="B206" t="s">
        <v>97</v>
      </c>
      <c r="C206" t="s">
        <v>17</v>
      </c>
      <c r="D206" t="s">
        <v>23</v>
      </c>
      <c r="E206" t="s">
        <v>39</v>
      </c>
      <c r="F206" s="3">
        <v>1950</v>
      </c>
      <c r="G206" s="3">
        <v>1402</v>
      </c>
      <c r="H206" s="7">
        <f t="shared" si="9"/>
        <v>0.71897435897435902</v>
      </c>
      <c r="I206" s="5">
        <v>0.1</v>
      </c>
      <c r="J206" s="6">
        <f t="shared" si="10"/>
        <v>140.20000000000002</v>
      </c>
      <c r="K206" s="3">
        <v>15</v>
      </c>
      <c r="L206" s="4">
        <f t="shared" si="11"/>
        <v>1.0699001426533523E-2</v>
      </c>
      <c r="M206" s="2">
        <v>41611</v>
      </c>
    </row>
    <row r="207" spans="1:13" x14ac:dyDescent="0.25">
      <c r="A207" s="10">
        <v>205</v>
      </c>
      <c r="B207" t="s">
        <v>97</v>
      </c>
      <c r="C207" t="s">
        <v>17</v>
      </c>
      <c r="D207" t="s">
        <v>23</v>
      </c>
      <c r="E207" t="s">
        <v>39</v>
      </c>
      <c r="F207" s="3">
        <v>1050</v>
      </c>
      <c r="G207" s="3">
        <v>500</v>
      </c>
      <c r="H207" s="7">
        <f t="shared" si="9"/>
        <v>0.47619047619047616</v>
      </c>
      <c r="I207" s="5">
        <v>0.25</v>
      </c>
      <c r="J207" s="6">
        <f t="shared" si="10"/>
        <v>125</v>
      </c>
      <c r="K207" s="3">
        <v>15</v>
      </c>
      <c r="L207" s="4">
        <f t="shared" si="11"/>
        <v>0.03</v>
      </c>
      <c r="M207" s="2">
        <v>41615</v>
      </c>
    </row>
    <row r="208" spans="1:13" x14ac:dyDescent="0.25">
      <c r="A208" s="10">
        <v>206</v>
      </c>
      <c r="B208" t="s">
        <v>97</v>
      </c>
      <c r="C208" t="s">
        <v>17</v>
      </c>
      <c r="D208" t="s">
        <v>23</v>
      </c>
      <c r="E208" t="s">
        <v>39</v>
      </c>
      <c r="F208" s="3">
        <v>1360</v>
      </c>
      <c r="G208" s="3">
        <v>250</v>
      </c>
      <c r="H208" s="7">
        <f t="shared" si="9"/>
        <v>0.18382352941176472</v>
      </c>
      <c r="I208" s="5">
        <v>0.08</v>
      </c>
      <c r="J208" s="6">
        <f t="shared" si="10"/>
        <v>20</v>
      </c>
      <c r="K208" s="3">
        <v>12</v>
      </c>
      <c r="L208" s="4">
        <f t="shared" si="11"/>
        <v>4.8000000000000001E-2</v>
      </c>
      <c r="M208" s="2">
        <v>41619</v>
      </c>
    </row>
    <row r="209" spans="1:13" x14ac:dyDescent="0.25">
      <c r="A209" s="10">
        <v>207</v>
      </c>
      <c r="B209" t="s">
        <v>97</v>
      </c>
      <c r="C209" t="s">
        <v>17</v>
      </c>
      <c r="D209" t="s">
        <v>23</v>
      </c>
      <c r="E209" t="s">
        <v>39</v>
      </c>
      <c r="F209" s="3">
        <v>1160</v>
      </c>
      <c r="G209" s="3">
        <v>750</v>
      </c>
      <c r="H209" s="7">
        <f t="shared" si="9"/>
        <v>0.64655172413793105</v>
      </c>
      <c r="I209" s="5">
        <v>0.16</v>
      </c>
      <c r="J209" s="6">
        <f t="shared" si="10"/>
        <v>120</v>
      </c>
      <c r="K209" s="3">
        <v>30</v>
      </c>
      <c r="L209" s="4">
        <f t="shared" si="11"/>
        <v>0.04</v>
      </c>
      <c r="M209" s="2">
        <v>41623</v>
      </c>
    </row>
    <row r="210" spans="1:13" x14ac:dyDescent="0.25">
      <c r="A210" s="10">
        <v>208</v>
      </c>
      <c r="B210" t="s">
        <v>97</v>
      </c>
      <c r="C210" t="s">
        <v>17</v>
      </c>
      <c r="D210" t="s">
        <v>23</v>
      </c>
      <c r="E210" t="s">
        <v>40</v>
      </c>
      <c r="F210" s="3">
        <v>1950</v>
      </c>
      <c r="G210" s="3">
        <v>400</v>
      </c>
      <c r="H210" s="7">
        <f t="shared" si="9"/>
        <v>0.20512820512820512</v>
      </c>
      <c r="I210" s="5">
        <v>0.05</v>
      </c>
      <c r="J210" s="6">
        <f t="shared" si="10"/>
        <v>20</v>
      </c>
      <c r="K210" s="3">
        <v>30</v>
      </c>
      <c r="L210" s="4">
        <f t="shared" si="11"/>
        <v>7.4999999999999997E-2</v>
      </c>
      <c r="M210" s="2">
        <v>41627</v>
      </c>
    </row>
    <row r="211" spans="1:13" x14ac:dyDescent="0.25">
      <c r="A211" s="10">
        <v>209</v>
      </c>
      <c r="B211" t="s">
        <v>97</v>
      </c>
      <c r="C211" t="s">
        <v>17</v>
      </c>
      <c r="D211" t="s">
        <v>22</v>
      </c>
      <c r="E211" t="s">
        <v>40</v>
      </c>
      <c r="F211" s="3">
        <v>840</v>
      </c>
      <c r="G211" s="3">
        <v>450</v>
      </c>
      <c r="H211" s="7">
        <f t="shared" si="9"/>
        <v>0.5357142857142857</v>
      </c>
      <c r="I211" s="5">
        <v>0.19</v>
      </c>
      <c r="J211" s="6">
        <f t="shared" si="10"/>
        <v>85.5</v>
      </c>
      <c r="K211" s="3">
        <v>60</v>
      </c>
      <c r="L211" s="4">
        <f t="shared" si="11"/>
        <v>0.13333333333333333</v>
      </c>
      <c r="M211" s="2">
        <v>41631</v>
      </c>
    </row>
    <row r="212" spans="1:13" x14ac:dyDescent="0.25">
      <c r="A212" s="10">
        <v>210</v>
      </c>
      <c r="B212" t="s">
        <v>97</v>
      </c>
      <c r="C212" t="s">
        <v>17</v>
      </c>
      <c r="D212" t="s">
        <v>22</v>
      </c>
      <c r="E212" t="s">
        <v>40</v>
      </c>
      <c r="F212" s="3">
        <v>290</v>
      </c>
      <c r="G212" s="3">
        <v>60</v>
      </c>
      <c r="H212" s="7">
        <f t="shared" si="9"/>
        <v>0.20689655172413793</v>
      </c>
      <c r="I212" s="5">
        <v>0.05</v>
      </c>
      <c r="J212" s="6">
        <f t="shared" si="10"/>
        <v>3</v>
      </c>
      <c r="K212" s="3">
        <v>25</v>
      </c>
      <c r="L212" s="4">
        <f t="shared" si="11"/>
        <v>0.41666666666666669</v>
      </c>
      <c r="M212" s="2">
        <v>41635</v>
      </c>
    </row>
    <row r="213" spans="1:13" x14ac:dyDescent="0.25">
      <c r="A213" s="10">
        <v>211</v>
      </c>
      <c r="B213" t="s">
        <v>97</v>
      </c>
      <c r="C213" t="s">
        <v>17</v>
      </c>
      <c r="D213" t="s">
        <v>22</v>
      </c>
      <c r="E213" t="s">
        <v>39</v>
      </c>
      <c r="F213" s="3">
        <v>1110</v>
      </c>
      <c r="G213" s="3">
        <v>650</v>
      </c>
      <c r="H213" s="7">
        <f t="shared" si="9"/>
        <v>0.5855855855855856</v>
      </c>
      <c r="I213" s="5">
        <v>0.25</v>
      </c>
      <c r="J213" s="6">
        <f t="shared" si="10"/>
        <v>162.5</v>
      </c>
      <c r="K213" s="3">
        <v>15</v>
      </c>
      <c r="L213" s="4">
        <f t="shared" si="11"/>
        <v>2.3076923076923078E-2</v>
      </c>
      <c r="M213" s="2">
        <v>41641</v>
      </c>
    </row>
    <row r="214" spans="1:13" x14ac:dyDescent="0.25">
      <c r="A214" s="10">
        <v>212</v>
      </c>
      <c r="B214" t="s">
        <v>97</v>
      </c>
      <c r="C214" t="s">
        <v>17</v>
      </c>
      <c r="D214" t="s">
        <v>23</v>
      </c>
      <c r="E214" t="s">
        <v>39</v>
      </c>
      <c r="F214" s="3">
        <v>970</v>
      </c>
      <c r="G214" s="3">
        <v>700</v>
      </c>
      <c r="H214" s="7">
        <f t="shared" si="9"/>
        <v>0.72164948453608246</v>
      </c>
      <c r="I214" s="5">
        <v>0.08</v>
      </c>
      <c r="J214" s="6">
        <f t="shared" si="10"/>
        <v>56</v>
      </c>
      <c r="K214" s="3">
        <v>10</v>
      </c>
      <c r="L214" s="4">
        <f t="shared" si="11"/>
        <v>1.4285714285714285E-2</v>
      </c>
      <c r="M214" s="2">
        <v>41645</v>
      </c>
    </row>
    <row r="215" spans="1:13" x14ac:dyDescent="0.25">
      <c r="A215" s="10">
        <v>213</v>
      </c>
      <c r="B215" t="s">
        <v>97</v>
      </c>
      <c r="C215" t="s">
        <v>17</v>
      </c>
      <c r="D215" t="s">
        <v>22</v>
      </c>
      <c r="E215" t="s">
        <v>39</v>
      </c>
      <c r="F215" s="3">
        <v>1340</v>
      </c>
      <c r="G215" s="3">
        <v>450</v>
      </c>
      <c r="H215" s="7">
        <f t="shared" si="9"/>
        <v>0.33582089552238809</v>
      </c>
      <c r="I215" s="5">
        <v>0.16</v>
      </c>
      <c r="J215" s="6">
        <f t="shared" si="10"/>
        <v>72</v>
      </c>
      <c r="K215" s="3">
        <v>10</v>
      </c>
      <c r="L215" s="4">
        <f t="shared" si="11"/>
        <v>2.2222222222222223E-2</v>
      </c>
      <c r="M215" s="2">
        <v>41649</v>
      </c>
    </row>
    <row r="216" spans="1:13" x14ac:dyDescent="0.25">
      <c r="A216" s="10">
        <v>214</v>
      </c>
      <c r="B216" t="s">
        <v>97</v>
      </c>
      <c r="C216" t="s">
        <v>17</v>
      </c>
      <c r="D216" t="s">
        <v>23</v>
      </c>
      <c r="E216" t="s">
        <v>39</v>
      </c>
      <c r="F216" s="3">
        <v>950</v>
      </c>
      <c r="G216" s="3">
        <v>250</v>
      </c>
      <c r="H216" s="7">
        <f t="shared" si="9"/>
        <v>0.26315789473684209</v>
      </c>
      <c r="I216" s="5">
        <v>0.05</v>
      </c>
      <c r="J216" s="6">
        <f t="shared" si="10"/>
        <v>12.5</v>
      </c>
      <c r="K216" s="3">
        <v>10</v>
      </c>
      <c r="L216" s="4">
        <f t="shared" si="11"/>
        <v>0.04</v>
      </c>
      <c r="M216" s="2">
        <v>41653</v>
      </c>
    </row>
    <row r="217" spans="1:13" x14ac:dyDescent="0.25">
      <c r="A217" s="10">
        <v>215</v>
      </c>
      <c r="B217" t="s">
        <v>97</v>
      </c>
      <c r="C217" t="s">
        <v>17</v>
      </c>
      <c r="D217" t="s">
        <v>22</v>
      </c>
      <c r="E217" t="s">
        <v>39</v>
      </c>
      <c r="F217" s="3">
        <v>1130</v>
      </c>
      <c r="G217" s="3">
        <v>450</v>
      </c>
      <c r="H217" s="7">
        <f t="shared" si="9"/>
        <v>0.39823008849557523</v>
      </c>
      <c r="I217" s="5">
        <v>0.19</v>
      </c>
      <c r="J217" s="6">
        <f t="shared" si="10"/>
        <v>85.5</v>
      </c>
      <c r="K217" s="3">
        <v>20</v>
      </c>
      <c r="L217" s="4">
        <f t="shared" si="11"/>
        <v>4.4444444444444446E-2</v>
      </c>
      <c r="M217" s="2">
        <v>41657</v>
      </c>
    </row>
    <row r="218" spans="1:13" x14ac:dyDescent="0.25">
      <c r="A218" s="10">
        <v>216</v>
      </c>
      <c r="B218" t="s">
        <v>97</v>
      </c>
      <c r="C218" t="s">
        <v>17</v>
      </c>
      <c r="D218" t="s">
        <v>23</v>
      </c>
      <c r="E218" t="s">
        <v>39</v>
      </c>
      <c r="F218" s="3">
        <v>870</v>
      </c>
      <c r="G218" s="3">
        <v>400</v>
      </c>
      <c r="H218" s="7">
        <f t="shared" si="9"/>
        <v>0.45977011494252873</v>
      </c>
      <c r="I218" s="5">
        <v>0.05</v>
      </c>
      <c r="J218" s="6">
        <f t="shared" si="10"/>
        <v>20</v>
      </c>
      <c r="K218" s="3">
        <v>60</v>
      </c>
      <c r="L218" s="4">
        <f t="shared" si="11"/>
        <v>0.15</v>
      </c>
      <c r="M218" s="2">
        <v>41661</v>
      </c>
    </row>
    <row r="219" spans="1:13" x14ac:dyDescent="0.25">
      <c r="A219" s="10">
        <v>217</v>
      </c>
      <c r="B219" t="s">
        <v>97</v>
      </c>
      <c r="C219" t="s">
        <v>17</v>
      </c>
      <c r="D219" t="s">
        <v>22</v>
      </c>
      <c r="E219" t="s">
        <v>39</v>
      </c>
      <c r="F219" s="3">
        <v>790</v>
      </c>
      <c r="G219" s="3">
        <v>600</v>
      </c>
      <c r="H219" s="7">
        <f t="shared" si="9"/>
        <v>0.759493670886076</v>
      </c>
      <c r="I219" s="5">
        <v>0.18</v>
      </c>
      <c r="J219" s="6">
        <f t="shared" si="10"/>
        <v>108</v>
      </c>
      <c r="K219" s="3">
        <v>18</v>
      </c>
      <c r="L219" s="4">
        <f t="shared" si="11"/>
        <v>0.03</v>
      </c>
      <c r="M219" s="2">
        <v>41665</v>
      </c>
    </row>
    <row r="220" spans="1:13" x14ac:dyDescent="0.25">
      <c r="A220" s="10">
        <v>218</v>
      </c>
      <c r="B220" t="s">
        <v>97</v>
      </c>
      <c r="C220" t="s">
        <v>17</v>
      </c>
      <c r="D220" t="s">
        <v>23</v>
      </c>
      <c r="E220" t="s">
        <v>39</v>
      </c>
      <c r="F220" s="3">
        <v>1040</v>
      </c>
      <c r="G220" s="3">
        <v>350</v>
      </c>
      <c r="H220" s="7">
        <f t="shared" si="9"/>
        <v>0.33653846153846156</v>
      </c>
      <c r="I220" s="5">
        <v>0.2</v>
      </c>
      <c r="J220" s="6">
        <f t="shared" si="10"/>
        <v>70</v>
      </c>
      <c r="K220" s="3">
        <v>40</v>
      </c>
      <c r="L220" s="4">
        <f t="shared" si="11"/>
        <v>0.11428571428571428</v>
      </c>
      <c r="M220" s="2">
        <v>41669</v>
      </c>
    </row>
    <row r="221" spans="1:13" x14ac:dyDescent="0.25">
      <c r="A221" s="10">
        <v>219</v>
      </c>
      <c r="B221" t="s">
        <v>97</v>
      </c>
      <c r="C221" t="s">
        <v>17</v>
      </c>
      <c r="D221" t="s">
        <v>22</v>
      </c>
      <c r="E221" t="s">
        <v>39</v>
      </c>
      <c r="F221" s="3">
        <v>1650</v>
      </c>
      <c r="G221" s="3">
        <v>300</v>
      </c>
      <c r="H221" s="7">
        <f t="shared" si="9"/>
        <v>0.18181818181818182</v>
      </c>
      <c r="I221" s="5">
        <v>0.09</v>
      </c>
      <c r="J221" s="6">
        <f t="shared" si="10"/>
        <v>27</v>
      </c>
      <c r="K221" s="3">
        <v>50</v>
      </c>
      <c r="L221" s="4">
        <f t="shared" si="11"/>
        <v>0.16666666666666666</v>
      </c>
      <c r="M221" s="2">
        <v>41673</v>
      </c>
    </row>
    <row r="222" spans="1:13" x14ac:dyDescent="0.25">
      <c r="A222" s="10">
        <v>220</v>
      </c>
      <c r="B222" t="s">
        <v>97</v>
      </c>
      <c r="C222" t="s">
        <v>17</v>
      </c>
      <c r="D222" t="s">
        <v>23</v>
      </c>
      <c r="E222" t="s">
        <v>39</v>
      </c>
      <c r="F222" s="3">
        <v>280</v>
      </c>
      <c r="G222" s="3">
        <v>90</v>
      </c>
      <c r="H222" s="7">
        <f t="shared" si="9"/>
        <v>0.32142857142857145</v>
      </c>
      <c r="I222" s="5">
        <v>0.2</v>
      </c>
      <c r="J222" s="6">
        <f t="shared" si="10"/>
        <v>18</v>
      </c>
      <c r="K222" s="3">
        <v>10</v>
      </c>
      <c r="L222" s="4">
        <f t="shared" si="11"/>
        <v>0.1111111111111111</v>
      </c>
      <c r="M222" s="2">
        <v>41677</v>
      </c>
    </row>
    <row r="223" spans="1:13" x14ac:dyDescent="0.25">
      <c r="A223" s="10">
        <v>221</v>
      </c>
      <c r="B223" t="s">
        <v>97</v>
      </c>
      <c r="C223" t="s">
        <v>17</v>
      </c>
      <c r="D223" t="s">
        <v>22</v>
      </c>
      <c r="E223" t="s">
        <v>39</v>
      </c>
      <c r="F223" s="3">
        <v>820</v>
      </c>
      <c r="G223" s="3">
        <v>400</v>
      </c>
      <c r="H223" s="7">
        <f t="shared" si="9"/>
        <v>0.48780487804878048</v>
      </c>
      <c r="I223" s="5">
        <v>0.1</v>
      </c>
      <c r="J223" s="6">
        <f t="shared" si="10"/>
        <v>40</v>
      </c>
      <c r="K223" s="3">
        <v>20</v>
      </c>
      <c r="L223" s="4">
        <f t="shared" si="11"/>
        <v>0.05</v>
      </c>
      <c r="M223" s="2">
        <v>41681</v>
      </c>
    </row>
    <row r="224" spans="1:13" x14ac:dyDescent="0.25">
      <c r="A224" s="10">
        <v>222</v>
      </c>
      <c r="B224" t="s">
        <v>97</v>
      </c>
      <c r="C224" t="s">
        <v>17</v>
      </c>
      <c r="D224" t="s">
        <v>23</v>
      </c>
      <c r="E224" t="s">
        <v>39</v>
      </c>
      <c r="F224" s="3">
        <v>1070</v>
      </c>
      <c r="G224" s="3">
        <v>550</v>
      </c>
      <c r="H224" s="7">
        <f t="shared" si="9"/>
        <v>0.51401869158878499</v>
      </c>
      <c r="I224" s="5">
        <v>0.25</v>
      </c>
      <c r="J224" s="6">
        <f t="shared" si="10"/>
        <v>137.5</v>
      </c>
      <c r="K224" s="3">
        <v>35</v>
      </c>
      <c r="L224" s="4">
        <f t="shared" si="11"/>
        <v>6.363636363636363E-2</v>
      </c>
      <c r="M224" s="2">
        <v>41685</v>
      </c>
    </row>
    <row r="225" spans="1:13" x14ac:dyDescent="0.25">
      <c r="A225" s="10">
        <v>223</v>
      </c>
      <c r="B225" t="s">
        <v>97</v>
      </c>
      <c r="C225" t="s">
        <v>17</v>
      </c>
      <c r="D225" t="s">
        <v>22</v>
      </c>
      <c r="E225" t="s">
        <v>39</v>
      </c>
      <c r="F225" s="3">
        <v>1140</v>
      </c>
      <c r="G225" s="3">
        <v>500</v>
      </c>
      <c r="H225" s="7">
        <f t="shared" si="9"/>
        <v>0.43859649122807015</v>
      </c>
      <c r="I225" s="5">
        <v>0.08</v>
      </c>
      <c r="J225" s="6">
        <f t="shared" si="10"/>
        <v>40</v>
      </c>
      <c r="K225" s="3">
        <v>25</v>
      </c>
      <c r="L225" s="4">
        <f t="shared" si="11"/>
        <v>0.05</v>
      </c>
      <c r="M225" s="2">
        <v>41689</v>
      </c>
    </row>
    <row r="226" spans="1:13" x14ac:dyDescent="0.25">
      <c r="A226" s="10">
        <v>224</v>
      </c>
      <c r="B226" t="s">
        <v>97</v>
      </c>
      <c r="C226" t="s">
        <v>17</v>
      </c>
      <c r="D226" t="s">
        <v>23</v>
      </c>
      <c r="E226" t="s">
        <v>39</v>
      </c>
      <c r="F226" s="3">
        <v>910</v>
      </c>
      <c r="G226" s="3">
        <v>450</v>
      </c>
      <c r="H226" s="7">
        <f t="shared" si="9"/>
        <v>0.49450549450549453</v>
      </c>
      <c r="I226" s="5">
        <v>0.16</v>
      </c>
      <c r="J226" s="6">
        <f t="shared" si="10"/>
        <v>72</v>
      </c>
      <c r="K226" s="3">
        <v>25</v>
      </c>
      <c r="L226" s="4">
        <f t="shared" si="11"/>
        <v>5.5555555555555552E-2</v>
      </c>
      <c r="M226" s="2">
        <v>41693</v>
      </c>
    </row>
    <row r="227" spans="1:13" x14ac:dyDescent="0.25">
      <c r="A227" s="10">
        <v>225</v>
      </c>
      <c r="B227" t="s">
        <v>97</v>
      </c>
      <c r="C227" t="s">
        <v>17</v>
      </c>
      <c r="D227" t="s">
        <v>22</v>
      </c>
      <c r="E227" t="s">
        <v>39</v>
      </c>
      <c r="F227" s="3">
        <v>330</v>
      </c>
      <c r="G227" s="3">
        <v>120</v>
      </c>
      <c r="H227" s="7">
        <f t="shared" si="9"/>
        <v>0.36363636363636365</v>
      </c>
      <c r="I227" s="5">
        <v>0.05</v>
      </c>
      <c r="J227" s="6">
        <f t="shared" si="10"/>
        <v>6</v>
      </c>
      <c r="K227" s="3">
        <v>54</v>
      </c>
      <c r="L227" s="4">
        <f t="shared" si="11"/>
        <v>0.45</v>
      </c>
      <c r="M227" s="2">
        <v>41697</v>
      </c>
    </row>
    <row r="228" spans="1:13" x14ac:dyDescent="0.25">
      <c r="A228" s="10">
        <v>226</v>
      </c>
      <c r="B228" t="s">
        <v>97</v>
      </c>
      <c r="C228" t="s">
        <v>17</v>
      </c>
      <c r="D228" t="s">
        <v>23</v>
      </c>
      <c r="E228" t="s">
        <v>39</v>
      </c>
      <c r="F228" s="3">
        <v>910</v>
      </c>
      <c r="G228" s="3">
        <v>600</v>
      </c>
      <c r="H228" s="7">
        <f t="shared" si="9"/>
        <v>0.65934065934065933</v>
      </c>
      <c r="I228" s="5">
        <v>0.19</v>
      </c>
      <c r="J228" s="6">
        <f t="shared" si="10"/>
        <v>114</v>
      </c>
      <c r="K228" s="3">
        <v>40</v>
      </c>
      <c r="L228" s="4">
        <f t="shared" si="11"/>
        <v>6.6666666666666666E-2</v>
      </c>
      <c r="M228" s="2">
        <v>41701</v>
      </c>
    </row>
    <row r="229" spans="1:13" x14ac:dyDescent="0.25">
      <c r="A229" s="10">
        <v>227</v>
      </c>
      <c r="B229" t="s">
        <v>97</v>
      </c>
      <c r="C229" t="s">
        <v>17</v>
      </c>
      <c r="D229" t="s">
        <v>22</v>
      </c>
      <c r="E229" t="s">
        <v>39</v>
      </c>
      <c r="F229" s="3">
        <v>1360</v>
      </c>
      <c r="G229" s="3">
        <v>600</v>
      </c>
      <c r="H229" s="7">
        <f t="shared" si="9"/>
        <v>0.44117647058823528</v>
      </c>
      <c r="I229" s="5">
        <v>0.05</v>
      </c>
      <c r="J229" s="6">
        <f t="shared" si="10"/>
        <v>30</v>
      </c>
      <c r="K229" s="3">
        <v>12</v>
      </c>
      <c r="L229" s="4">
        <f t="shared" si="11"/>
        <v>0.02</v>
      </c>
      <c r="M229" s="2">
        <v>41705</v>
      </c>
    </row>
    <row r="230" spans="1:13" x14ac:dyDescent="0.25">
      <c r="A230" s="10">
        <v>228</v>
      </c>
      <c r="B230" t="s">
        <v>97</v>
      </c>
      <c r="C230" t="s">
        <v>17</v>
      </c>
      <c r="D230" t="s">
        <v>23</v>
      </c>
      <c r="E230" t="s">
        <v>39</v>
      </c>
      <c r="F230" s="3">
        <v>1380</v>
      </c>
      <c r="G230" s="3">
        <v>450</v>
      </c>
      <c r="H230" s="7">
        <f t="shared" si="9"/>
        <v>0.32608695652173914</v>
      </c>
      <c r="I230" s="5">
        <v>0.18</v>
      </c>
      <c r="J230" s="6">
        <f t="shared" si="10"/>
        <v>81</v>
      </c>
      <c r="K230" s="3">
        <v>50</v>
      </c>
      <c r="L230" s="4">
        <f t="shared" si="11"/>
        <v>0.1111111111111111</v>
      </c>
      <c r="M230" s="2">
        <v>41709</v>
      </c>
    </row>
    <row r="231" spans="1:13" x14ac:dyDescent="0.25">
      <c r="A231" s="10">
        <v>229</v>
      </c>
      <c r="B231" t="s">
        <v>97</v>
      </c>
      <c r="C231" t="s">
        <v>17</v>
      </c>
      <c r="D231" t="s">
        <v>22</v>
      </c>
      <c r="E231" t="s">
        <v>39</v>
      </c>
      <c r="F231" s="3">
        <v>920</v>
      </c>
      <c r="G231" s="3">
        <v>550</v>
      </c>
      <c r="H231" s="7">
        <f t="shared" si="9"/>
        <v>0.59782608695652173</v>
      </c>
      <c r="I231" s="5">
        <v>0.2</v>
      </c>
      <c r="J231" s="6">
        <f t="shared" si="10"/>
        <v>110</v>
      </c>
      <c r="K231" s="3">
        <v>34</v>
      </c>
      <c r="L231" s="4">
        <f t="shared" si="11"/>
        <v>6.1818181818181821E-2</v>
      </c>
      <c r="M231" s="2">
        <v>41713</v>
      </c>
    </row>
    <row r="232" spans="1:13" x14ac:dyDescent="0.25">
      <c r="A232" s="10">
        <v>230</v>
      </c>
      <c r="B232" t="s">
        <v>97</v>
      </c>
      <c r="C232" t="s">
        <v>17</v>
      </c>
      <c r="D232" t="s">
        <v>23</v>
      </c>
      <c r="E232" t="s">
        <v>39</v>
      </c>
      <c r="F232" s="3">
        <v>1020</v>
      </c>
      <c r="G232" s="3">
        <v>550</v>
      </c>
      <c r="H232" s="7">
        <f t="shared" si="9"/>
        <v>0.53921568627450978</v>
      </c>
      <c r="I232" s="5">
        <v>0.09</v>
      </c>
      <c r="J232" s="6">
        <f t="shared" si="10"/>
        <v>49.5</v>
      </c>
      <c r="K232" s="3">
        <v>40</v>
      </c>
      <c r="L232" s="4">
        <f t="shared" si="11"/>
        <v>7.2727272727272724E-2</v>
      </c>
      <c r="M232" s="2">
        <v>41717</v>
      </c>
    </row>
    <row r="233" spans="1:13" x14ac:dyDescent="0.25">
      <c r="A233" s="10">
        <v>231</v>
      </c>
      <c r="B233" t="s">
        <v>97</v>
      </c>
      <c r="C233" t="s">
        <v>17</v>
      </c>
      <c r="D233" t="s">
        <v>22</v>
      </c>
      <c r="E233" t="s">
        <v>39</v>
      </c>
      <c r="F233" s="3">
        <v>670</v>
      </c>
      <c r="G233" s="3">
        <v>500</v>
      </c>
      <c r="H233" s="7">
        <f t="shared" si="9"/>
        <v>0.74626865671641796</v>
      </c>
      <c r="I233" s="5">
        <v>0.2</v>
      </c>
      <c r="J233" s="6">
        <f t="shared" si="10"/>
        <v>100</v>
      </c>
      <c r="K233" s="3">
        <v>30</v>
      </c>
      <c r="L233" s="4">
        <f t="shared" si="11"/>
        <v>0.06</v>
      </c>
      <c r="M233" s="2">
        <v>41721</v>
      </c>
    </row>
    <row r="234" spans="1:13" x14ac:dyDescent="0.25">
      <c r="A234" s="10">
        <v>232</v>
      </c>
      <c r="B234" t="s">
        <v>97</v>
      </c>
      <c r="C234" t="s">
        <v>17</v>
      </c>
      <c r="D234" t="s">
        <v>23</v>
      </c>
      <c r="E234" t="s">
        <v>39</v>
      </c>
      <c r="F234" s="3">
        <v>1830</v>
      </c>
      <c r="G234" s="3">
        <v>750</v>
      </c>
      <c r="H234" s="7">
        <f t="shared" si="9"/>
        <v>0.4098360655737705</v>
      </c>
      <c r="I234" s="5">
        <v>0.1</v>
      </c>
      <c r="J234" s="6">
        <f t="shared" si="10"/>
        <v>75</v>
      </c>
      <c r="K234" s="3">
        <v>35</v>
      </c>
      <c r="L234" s="4">
        <f t="shared" si="11"/>
        <v>4.6666666666666669E-2</v>
      </c>
      <c r="M234" s="2">
        <v>41725</v>
      </c>
    </row>
    <row r="235" spans="1:13" x14ac:dyDescent="0.25">
      <c r="A235" s="10">
        <v>233</v>
      </c>
      <c r="B235" t="s">
        <v>97</v>
      </c>
      <c r="C235" t="s">
        <v>17</v>
      </c>
      <c r="D235" t="s">
        <v>22</v>
      </c>
      <c r="E235" t="s">
        <v>39</v>
      </c>
      <c r="F235" s="3">
        <v>1860</v>
      </c>
      <c r="G235" s="3">
        <v>450</v>
      </c>
      <c r="H235" s="7">
        <f t="shared" si="9"/>
        <v>0.24193548387096775</v>
      </c>
      <c r="I235" s="5">
        <v>0.25</v>
      </c>
      <c r="J235" s="6">
        <f t="shared" si="10"/>
        <v>112.5</v>
      </c>
      <c r="K235" s="3">
        <v>30</v>
      </c>
      <c r="L235" s="4">
        <f t="shared" si="11"/>
        <v>6.6666666666666666E-2</v>
      </c>
      <c r="M235" s="2">
        <v>41729</v>
      </c>
    </row>
    <row r="236" spans="1:13" x14ac:dyDescent="0.25">
      <c r="A236" s="10">
        <v>234</v>
      </c>
      <c r="B236" t="s">
        <v>97</v>
      </c>
      <c r="C236" t="s">
        <v>17</v>
      </c>
      <c r="D236" t="s">
        <v>23</v>
      </c>
      <c r="E236" t="s">
        <v>39</v>
      </c>
      <c r="F236" s="3">
        <v>280</v>
      </c>
      <c r="G236" s="3">
        <v>100</v>
      </c>
      <c r="H236" s="7">
        <f t="shared" si="9"/>
        <v>0.35714285714285715</v>
      </c>
      <c r="I236" s="5">
        <v>0.08</v>
      </c>
      <c r="J236" s="6">
        <f t="shared" si="10"/>
        <v>8</v>
      </c>
      <c r="K236" s="3">
        <v>30</v>
      </c>
      <c r="L236" s="4">
        <f t="shared" si="11"/>
        <v>0.3</v>
      </c>
      <c r="M236" s="2">
        <v>41733</v>
      </c>
    </row>
    <row r="237" spans="1:13" x14ac:dyDescent="0.25">
      <c r="A237" s="10">
        <v>235</v>
      </c>
      <c r="B237" t="s">
        <v>97</v>
      </c>
      <c r="C237" t="s">
        <v>17</v>
      </c>
      <c r="D237" t="s">
        <v>22</v>
      </c>
      <c r="E237" t="s">
        <v>39</v>
      </c>
      <c r="F237" s="3">
        <v>1670</v>
      </c>
      <c r="G237" s="3">
        <v>450</v>
      </c>
      <c r="H237" s="7">
        <f t="shared" si="9"/>
        <v>0.26946107784431139</v>
      </c>
      <c r="I237" s="5">
        <v>0.16</v>
      </c>
      <c r="J237" s="6">
        <f t="shared" si="10"/>
        <v>72</v>
      </c>
      <c r="K237" s="3">
        <v>30</v>
      </c>
      <c r="L237" s="4">
        <f t="shared" si="11"/>
        <v>6.6666666666666666E-2</v>
      </c>
      <c r="M237" s="2">
        <v>41737</v>
      </c>
    </row>
    <row r="238" spans="1:13" x14ac:dyDescent="0.25">
      <c r="A238" s="10">
        <v>236</v>
      </c>
      <c r="B238" t="s">
        <v>97</v>
      </c>
      <c r="C238" t="s">
        <v>17</v>
      </c>
      <c r="D238" t="s">
        <v>23</v>
      </c>
      <c r="E238" t="s">
        <v>39</v>
      </c>
      <c r="F238" s="3">
        <v>510</v>
      </c>
      <c r="G238" s="3">
        <v>120</v>
      </c>
      <c r="H238" s="7">
        <f t="shared" si="9"/>
        <v>0.23529411764705882</v>
      </c>
      <c r="I238" s="5">
        <v>0.05</v>
      </c>
      <c r="J238" s="6">
        <f t="shared" si="10"/>
        <v>6</v>
      </c>
      <c r="K238" s="3">
        <v>25</v>
      </c>
      <c r="L238" s="4">
        <f t="shared" si="11"/>
        <v>0.20833333333333334</v>
      </c>
      <c r="M238" s="2">
        <v>41741</v>
      </c>
    </row>
    <row r="239" spans="1:13" x14ac:dyDescent="0.25">
      <c r="A239" s="10">
        <v>237</v>
      </c>
      <c r="B239" t="s">
        <v>97</v>
      </c>
      <c r="C239" t="s">
        <v>17</v>
      </c>
      <c r="D239" t="s">
        <v>22</v>
      </c>
      <c r="E239" t="s">
        <v>39</v>
      </c>
      <c r="F239" s="3">
        <v>200</v>
      </c>
      <c r="G239" s="3">
        <v>100</v>
      </c>
      <c r="H239" s="7">
        <f t="shared" si="9"/>
        <v>0.5</v>
      </c>
      <c r="I239" s="5">
        <v>0.19</v>
      </c>
      <c r="J239" s="6">
        <f t="shared" si="10"/>
        <v>19</v>
      </c>
      <c r="K239" s="3">
        <v>9</v>
      </c>
      <c r="L239" s="4">
        <f t="shared" si="11"/>
        <v>0.09</v>
      </c>
      <c r="M239" s="2">
        <v>41745</v>
      </c>
    </row>
    <row r="240" spans="1:13" x14ac:dyDescent="0.25">
      <c r="A240" s="10">
        <v>238</v>
      </c>
      <c r="B240" t="s">
        <v>97</v>
      </c>
      <c r="C240" t="s">
        <v>17</v>
      </c>
      <c r="D240" t="s">
        <v>23</v>
      </c>
      <c r="E240" t="s">
        <v>40</v>
      </c>
      <c r="F240" s="3">
        <v>1130</v>
      </c>
      <c r="G240" s="3">
        <v>550</v>
      </c>
      <c r="H240" s="7">
        <f t="shared" si="9"/>
        <v>0.48672566371681414</v>
      </c>
      <c r="I240" s="5">
        <v>0.05</v>
      </c>
      <c r="J240" s="6">
        <f t="shared" si="10"/>
        <v>27.5</v>
      </c>
      <c r="K240" s="3">
        <v>30</v>
      </c>
      <c r="L240" s="4">
        <f t="shared" si="11"/>
        <v>5.4545454545454543E-2</v>
      </c>
      <c r="M240" s="2">
        <v>41749</v>
      </c>
    </row>
    <row r="241" spans="1:13" x14ac:dyDescent="0.25">
      <c r="A241" s="10">
        <v>239</v>
      </c>
      <c r="B241" t="s">
        <v>97</v>
      </c>
      <c r="C241" t="s">
        <v>17</v>
      </c>
      <c r="D241" t="s">
        <v>22</v>
      </c>
      <c r="E241" t="s">
        <v>40</v>
      </c>
      <c r="F241" s="3">
        <v>1880</v>
      </c>
      <c r="G241" s="3">
        <v>450</v>
      </c>
      <c r="H241" s="7">
        <f t="shared" si="9"/>
        <v>0.23936170212765959</v>
      </c>
      <c r="I241" s="5">
        <v>0.18</v>
      </c>
      <c r="J241" s="6">
        <f t="shared" si="10"/>
        <v>81</v>
      </c>
      <c r="K241" s="3">
        <v>12</v>
      </c>
      <c r="L241" s="4">
        <f t="shared" si="11"/>
        <v>2.6666666666666668E-2</v>
      </c>
      <c r="M241" s="2">
        <v>41753</v>
      </c>
    </row>
    <row r="242" spans="1:13" x14ac:dyDescent="0.25">
      <c r="A242" s="10">
        <v>240</v>
      </c>
      <c r="B242" t="s">
        <v>97</v>
      </c>
      <c r="C242" t="s">
        <v>17</v>
      </c>
      <c r="D242" t="s">
        <v>23</v>
      </c>
      <c r="E242" t="s">
        <v>39</v>
      </c>
      <c r="F242" s="3">
        <v>1930</v>
      </c>
      <c r="G242" s="3">
        <v>750</v>
      </c>
      <c r="H242" s="7">
        <f t="shared" si="9"/>
        <v>0.38860103626943004</v>
      </c>
      <c r="I242" s="5">
        <v>0.2</v>
      </c>
      <c r="J242" s="6">
        <f t="shared" si="10"/>
        <v>150</v>
      </c>
      <c r="K242" s="3">
        <v>19</v>
      </c>
      <c r="L242" s="4">
        <f t="shared" si="11"/>
        <v>2.5333333333333333E-2</v>
      </c>
      <c r="M242" s="2">
        <v>41757</v>
      </c>
    </row>
    <row r="243" spans="1:13" x14ac:dyDescent="0.25">
      <c r="A243" s="10">
        <v>241</v>
      </c>
      <c r="B243" t="s">
        <v>97</v>
      </c>
      <c r="C243" t="s">
        <v>17</v>
      </c>
      <c r="D243" t="s">
        <v>22</v>
      </c>
      <c r="E243" t="s">
        <v>39</v>
      </c>
      <c r="F243" s="3">
        <v>1340</v>
      </c>
      <c r="G243" s="3">
        <v>700</v>
      </c>
      <c r="H243" s="7">
        <f t="shared" si="9"/>
        <v>0.52238805970149249</v>
      </c>
      <c r="I243" s="5">
        <v>0.09</v>
      </c>
      <c r="J243" s="6">
        <f t="shared" si="10"/>
        <v>63</v>
      </c>
      <c r="K243" s="3">
        <v>30</v>
      </c>
      <c r="L243" s="4">
        <f t="shared" si="11"/>
        <v>4.2857142857142858E-2</v>
      </c>
      <c r="M243" s="2">
        <v>41761</v>
      </c>
    </row>
    <row r="244" spans="1:13" x14ac:dyDescent="0.25">
      <c r="A244" s="10">
        <v>242</v>
      </c>
      <c r="B244" t="s">
        <v>97</v>
      </c>
      <c r="C244" t="s">
        <v>17</v>
      </c>
      <c r="D244" t="s">
        <v>23</v>
      </c>
      <c r="E244" t="s">
        <v>39</v>
      </c>
      <c r="F244" s="3">
        <v>360</v>
      </c>
      <c r="G244" s="3">
        <v>120</v>
      </c>
      <c r="H244" s="7">
        <f t="shared" si="9"/>
        <v>0.33333333333333331</v>
      </c>
      <c r="I244" s="5">
        <v>0.2</v>
      </c>
      <c r="J244" s="6">
        <f t="shared" si="10"/>
        <v>24</v>
      </c>
      <c r="K244" s="3">
        <v>25</v>
      </c>
      <c r="L244" s="4">
        <f t="shared" si="11"/>
        <v>0.20833333333333334</v>
      </c>
      <c r="M244" s="2">
        <v>41765</v>
      </c>
    </row>
    <row r="245" spans="1:13" x14ac:dyDescent="0.25">
      <c r="A245" s="10">
        <v>243</v>
      </c>
      <c r="B245" t="s">
        <v>97</v>
      </c>
      <c r="C245" t="s">
        <v>17</v>
      </c>
      <c r="D245" t="s">
        <v>22</v>
      </c>
      <c r="E245" t="s">
        <v>39</v>
      </c>
      <c r="F245" s="3">
        <v>1200</v>
      </c>
      <c r="G245" s="3">
        <v>300</v>
      </c>
      <c r="H245" s="7">
        <f t="shared" si="9"/>
        <v>0.25</v>
      </c>
      <c r="I245" s="5">
        <v>0.1</v>
      </c>
      <c r="J245" s="6">
        <f t="shared" si="10"/>
        <v>30</v>
      </c>
      <c r="K245" s="3">
        <v>34</v>
      </c>
      <c r="L245" s="4">
        <f t="shared" si="11"/>
        <v>0.11333333333333333</v>
      </c>
      <c r="M245" s="2">
        <v>41769</v>
      </c>
    </row>
    <row r="246" spans="1:13" x14ac:dyDescent="0.25">
      <c r="A246" s="10">
        <v>244</v>
      </c>
      <c r="B246" t="s">
        <v>97</v>
      </c>
      <c r="C246" t="s">
        <v>17</v>
      </c>
      <c r="D246" t="s">
        <v>23</v>
      </c>
      <c r="E246" t="s">
        <v>39</v>
      </c>
      <c r="F246" s="3">
        <v>1350</v>
      </c>
      <c r="G246" s="3">
        <v>500</v>
      </c>
      <c r="H246" s="7">
        <f t="shared" si="9"/>
        <v>0.37037037037037035</v>
      </c>
      <c r="I246" s="5">
        <v>0.25</v>
      </c>
      <c r="J246" s="6">
        <f t="shared" si="10"/>
        <v>125</v>
      </c>
      <c r="K246" s="3">
        <v>40</v>
      </c>
      <c r="L246" s="4">
        <f t="shared" si="11"/>
        <v>0.08</v>
      </c>
      <c r="M246" s="2">
        <v>41773</v>
      </c>
    </row>
    <row r="247" spans="1:13" x14ac:dyDescent="0.25">
      <c r="A247" s="10">
        <v>245</v>
      </c>
      <c r="B247" t="s">
        <v>97</v>
      </c>
      <c r="C247" t="s">
        <v>17</v>
      </c>
      <c r="D247" t="s">
        <v>22</v>
      </c>
      <c r="E247" t="s">
        <v>39</v>
      </c>
      <c r="F247" s="3">
        <v>1390</v>
      </c>
      <c r="G247" s="3">
        <v>450</v>
      </c>
      <c r="H247" s="7">
        <f t="shared" si="9"/>
        <v>0.32374100719424459</v>
      </c>
      <c r="I247" s="5">
        <v>0.08</v>
      </c>
      <c r="J247" s="6">
        <f t="shared" si="10"/>
        <v>36</v>
      </c>
      <c r="K247" s="3">
        <v>35</v>
      </c>
      <c r="L247" s="4">
        <f t="shared" si="11"/>
        <v>7.7777777777777779E-2</v>
      </c>
      <c r="M247" s="2">
        <v>41777</v>
      </c>
    </row>
    <row r="248" spans="1:13" x14ac:dyDescent="0.25">
      <c r="A248" s="10">
        <v>246</v>
      </c>
      <c r="B248" t="s">
        <v>97</v>
      </c>
      <c r="C248" t="s">
        <v>17</v>
      </c>
      <c r="D248" t="s">
        <v>23</v>
      </c>
      <c r="E248" t="s">
        <v>39</v>
      </c>
      <c r="F248" s="3">
        <v>1290</v>
      </c>
      <c r="G248" s="3">
        <v>600</v>
      </c>
      <c r="H248" s="7">
        <f t="shared" si="9"/>
        <v>0.46511627906976744</v>
      </c>
      <c r="I248" s="5">
        <v>0.16</v>
      </c>
      <c r="J248" s="6">
        <f t="shared" si="10"/>
        <v>96</v>
      </c>
      <c r="K248" s="3">
        <v>25</v>
      </c>
      <c r="L248" s="4">
        <f t="shared" si="11"/>
        <v>4.1666666666666664E-2</v>
      </c>
      <c r="M248" s="2">
        <v>41781</v>
      </c>
    </row>
    <row r="249" spans="1:13" x14ac:dyDescent="0.25">
      <c r="A249" s="10">
        <v>247</v>
      </c>
      <c r="B249" t="s">
        <v>97</v>
      </c>
      <c r="C249" t="s">
        <v>17</v>
      </c>
      <c r="D249" t="s">
        <v>22</v>
      </c>
      <c r="E249" t="s">
        <v>39</v>
      </c>
      <c r="F249" s="3">
        <v>1420</v>
      </c>
      <c r="G249" s="3">
        <v>750</v>
      </c>
      <c r="H249" s="7">
        <f t="shared" si="9"/>
        <v>0.528169014084507</v>
      </c>
      <c r="I249" s="5">
        <v>0.05</v>
      </c>
      <c r="J249" s="6">
        <f t="shared" si="10"/>
        <v>37.5</v>
      </c>
      <c r="K249" s="3">
        <v>25</v>
      </c>
      <c r="L249" s="4">
        <f t="shared" si="11"/>
        <v>3.3333333333333333E-2</v>
      </c>
      <c r="M249" s="2">
        <v>41785</v>
      </c>
    </row>
    <row r="250" spans="1:13" x14ac:dyDescent="0.25">
      <c r="A250" s="10">
        <v>248</v>
      </c>
      <c r="B250" t="s">
        <v>97</v>
      </c>
      <c r="C250" t="s">
        <v>17</v>
      </c>
      <c r="D250" t="s">
        <v>23</v>
      </c>
      <c r="E250" t="s">
        <v>40</v>
      </c>
      <c r="F250" s="3">
        <v>1190</v>
      </c>
      <c r="G250" s="3">
        <v>400</v>
      </c>
      <c r="H250" s="7">
        <f t="shared" si="9"/>
        <v>0.33613445378151263</v>
      </c>
      <c r="I250" s="5">
        <v>0.19</v>
      </c>
      <c r="J250" s="6">
        <f t="shared" si="10"/>
        <v>76</v>
      </c>
      <c r="K250" s="3">
        <v>60</v>
      </c>
      <c r="L250" s="4">
        <f t="shared" si="11"/>
        <v>0.15</v>
      </c>
      <c r="M250" s="2">
        <v>41789</v>
      </c>
    </row>
    <row r="251" spans="1:13" x14ac:dyDescent="0.25">
      <c r="A251" s="10">
        <v>249</v>
      </c>
      <c r="B251" t="s">
        <v>97</v>
      </c>
      <c r="C251" t="s">
        <v>17</v>
      </c>
      <c r="D251" t="s">
        <v>22</v>
      </c>
      <c r="E251" t="s">
        <v>40</v>
      </c>
      <c r="F251" s="3">
        <v>530</v>
      </c>
      <c r="G251" s="3">
        <v>120</v>
      </c>
      <c r="H251" s="7">
        <f t="shared" si="9"/>
        <v>0.22641509433962265</v>
      </c>
      <c r="I251" s="5">
        <v>0.05</v>
      </c>
      <c r="J251" s="6">
        <f t="shared" si="10"/>
        <v>6</v>
      </c>
      <c r="K251" s="3">
        <v>18</v>
      </c>
      <c r="L251" s="4">
        <f t="shared" si="11"/>
        <v>0.15</v>
      </c>
      <c r="M251" s="2">
        <v>41793</v>
      </c>
    </row>
    <row r="252" spans="1:13" x14ac:dyDescent="0.25">
      <c r="A252" s="10">
        <v>250</v>
      </c>
      <c r="B252" t="s">
        <v>97</v>
      </c>
      <c r="C252" t="s">
        <v>17</v>
      </c>
      <c r="D252" t="s">
        <v>22</v>
      </c>
      <c r="E252" t="s">
        <v>39</v>
      </c>
      <c r="F252" s="3">
        <v>920</v>
      </c>
      <c r="G252" s="3">
        <v>350</v>
      </c>
      <c r="H252" s="7">
        <f t="shared" si="9"/>
        <v>0.38043478260869568</v>
      </c>
      <c r="I252" s="5">
        <v>0.18</v>
      </c>
      <c r="J252" s="6">
        <f t="shared" si="10"/>
        <v>63</v>
      </c>
      <c r="K252" s="3">
        <v>30</v>
      </c>
      <c r="L252" s="4">
        <f t="shared" si="11"/>
        <v>8.5714285714285715E-2</v>
      </c>
      <c r="M252" s="2">
        <v>41797</v>
      </c>
    </row>
    <row r="253" spans="1:13" x14ac:dyDescent="0.25">
      <c r="A253" s="10">
        <v>251</v>
      </c>
      <c r="B253" t="s">
        <v>97</v>
      </c>
      <c r="C253" t="s">
        <v>17</v>
      </c>
      <c r="D253" t="s">
        <v>22</v>
      </c>
      <c r="E253" t="s">
        <v>39</v>
      </c>
      <c r="F253" s="3">
        <v>1260</v>
      </c>
      <c r="G253" s="3">
        <v>300</v>
      </c>
      <c r="H253" s="7">
        <f t="shared" si="9"/>
        <v>0.23809523809523808</v>
      </c>
      <c r="I253" s="5">
        <v>0.2</v>
      </c>
      <c r="J253" s="6">
        <f t="shared" si="10"/>
        <v>60</v>
      </c>
      <c r="K253" s="3">
        <v>34</v>
      </c>
      <c r="L253" s="4">
        <f t="shared" si="11"/>
        <v>0.11333333333333333</v>
      </c>
      <c r="M253" s="2">
        <v>41801</v>
      </c>
    </row>
    <row r="254" spans="1:13" x14ac:dyDescent="0.25">
      <c r="A254" s="10">
        <v>252</v>
      </c>
      <c r="B254" t="s">
        <v>97</v>
      </c>
      <c r="C254" t="s">
        <v>17</v>
      </c>
      <c r="D254" t="s">
        <v>22</v>
      </c>
      <c r="E254" t="s">
        <v>39</v>
      </c>
      <c r="F254" s="3">
        <v>1330</v>
      </c>
      <c r="G254" s="3">
        <v>450</v>
      </c>
      <c r="H254" s="7">
        <f t="shared" si="9"/>
        <v>0.33834586466165412</v>
      </c>
      <c r="I254" s="5">
        <v>0.09</v>
      </c>
      <c r="J254" s="6">
        <f t="shared" si="10"/>
        <v>40.5</v>
      </c>
      <c r="K254" s="3">
        <v>30</v>
      </c>
      <c r="L254" s="4">
        <f t="shared" si="11"/>
        <v>6.6666666666666666E-2</v>
      </c>
      <c r="M254" s="2">
        <v>41805</v>
      </c>
    </row>
    <row r="255" spans="1:13" x14ac:dyDescent="0.25">
      <c r="A255" s="10">
        <v>253</v>
      </c>
      <c r="B255" t="s">
        <v>97</v>
      </c>
      <c r="C255" t="s">
        <v>17</v>
      </c>
      <c r="D255" t="s">
        <v>22</v>
      </c>
      <c r="E255" t="s">
        <v>39</v>
      </c>
      <c r="F255" s="3">
        <v>260</v>
      </c>
      <c r="G255" s="3">
        <v>120</v>
      </c>
      <c r="H255" s="7">
        <f t="shared" si="9"/>
        <v>0.46153846153846156</v>
      </c>
      <c r="I255" s="5">
        <v>0.2</v>
      </c>
      <c r="J255" s="6">
        <f t="shared" si="10"/>
        <v>24</v>
      </c>
      <c r="K255" s="3">
        <v>25</v>
      </c>
      <c r="L255" s="4">
        <f t="shared" si="11"/>
        <v>0.20833333333333334</v>
      </c>
      <c r="M255" s="2">
        <v>41809</v>
      </c>
    </row>
    <row r="256" spans="1:13" x14ac:dyDescent="0.25">
      <c r="A256" s="10">
        <v>254</v>
      </c>
      <c r="B256" t="s">
        <v>97</v>
      </c>
      <c r="C256" t="s">
        <v>17</v>
      </c>
      <c r="D256" t="s">
        <v>22</v>
      </c>
      <c r="E256" t="s">
        <v>39</v>
      </c>
      <c r="F256" s="3">
        <v>710</v>
      </c>
      <c r="G256" s="3">
        <v>120</v>
      </c>
      <c r="H256" s="7">
        <f t="shared" si="9"/>
        <v>0.16901408450704225</v>
      </c>
      <c r="I256" s="5">
        <v>0.1</v>
      </c>
      <c r="J256" s="6">
        <f t="shared" si="10"/>
        <v>12</v>
      </c>
      <c r="K256" s="3">
        <v>28</v>
      </c>
      <c r="L256" s="4">
        <f t="shared" si="11"/>
        <v>0.23333333333333334</v>
      </c>
      <c r="M256" s="2">
        <v>41813</v>
      </c>
    </row>
    <row r="257" spans="1:13" x14ac:dyDescent="0.25">
      <c r="A257" s="10">
        <v>255</v>
      </c>
      <c r="B257" t="s">
        <v>97</v>
      </c>
      <c r="C257" t="s">
        <v>17</v>
      </c>
      <c r="D257" t="s">
        <v>22</v>
      </c>
      <c r="E257" t="s">
        <v>39</v>
      </c>
      <c r="F257" s="3">
        <v>1730</v>
      </c>
      <c r="G257" s="3">
        <v>350</v>
      </c>
      <c r="H257" s="7">
        <f t="shared" si="9"/>
        <v>0.20231213872832371</v>
      </c>
      <c r="I257" s="5">
        <v>0.25</v>
      </c>
      <c r="J257" s="6">
        <f t="shared" si="10"/>
        <v>87.5</v>
      </c>
      <c r="K257" s="3">
        <v>50</v>
      </c>
      <c r="L257" s="4">
        <f t="shared" si="11"/>
        <v>0.14285714285714285</v>
      </c>
      <c r="M257" s="2">
        <v>41817</v>
      </c>
    </row>
    <row r="258" spans="1:13" x14ac:dyDescent="0.25">
      <c r="A258" s="10">
        <v>256</v>
      </c>
      <c r="B258" t="s">
        <v>97</v>
      </c>
      <c r="C258" t="s">
        <v>17</v>
      </c>
      <c r="D258" t="s">
        <v>23</v>
      </c>
      <c r="E258" t="s">
        <v>40</v>
      </c>
      <c r="F258" s="3">
        <v>1950</v>
      </c>
      <c r="G258" s="3">
        <v>350</v>
      </c>
      <c r="H258" s="7">
        <f t="shared" si="9"/>
        <v>0.17948717948717949</v>
      </c>
      <c r="I258" s="5">
        <v>0.08</v>
      </c>
      <c r="J258" s="6">
        <f t="shared" si="10"/>
        <v>28</v>
      </c>
      <c r="K258" s="3">
        <v>15</v>
      </c>
      <c r="L258" s="4">
        <f t="shared" si="11"/>
        <v>4.2857142857142858E-2</v>
      </c>
      <c r="M258" s="2">
        <v>41821</v>
      </c>
    </row>
    <row r="259" spans="1:13" x14ac:dyDescent="0.25">
      <c r="A259" s="10">
        <v>257</v>
      </c>
      <c r="B259" t="s">
        <v>97</v>
      </c>
      <c r="C259" t="s">
        <v>17</v>
      </c>
      <c r="D259" t="s">
        <v>23</v>
      </c>
      <c r="E259" t="s">
        <v>40</v>
      </c>
      <c r="F259" s="3">
        <v>1270</v>
      </c>
      <c r="G259" s="3">
        <v>350</v>
      </c>
      <c r="H259" s="7">
        <f t="shared" ref="H259:H322" si="12">G259/F259</f>
        <v>0.27559055118110237</v>
      </c>
      <c r="I259" s="5">
        <v>0.16</v>
      </c>
      <c r="J259" s="6">
        <f t="shared" ref="J259:J322" si="13">G259*I259</f>
        <v>56</v>
      </c>
      <c r="K259" s="3">
        <v>10</v>
      </c>
      <c r="L259" s="4">
        <f t="shared" ref="L259:L322" si="14">K259/G259</f>
        <v>2.8571428571428571E-2</v>
      </c>
      <c r="M259" s="2">
        <v>41825</v>
      </c>
    </row>
    <row r="260" spans="1:13" x14ac:dyDescent="0.25">
      <c r="A260" s="10">
        <v>258</v>
      </c>
      <c r="B260" t="s">
        <v>97</v>
      </c>
      <c r="C260" t="s">
        <v>17</v>
      </c>
      <c r="D260" t="s">
        <v>23</v>
      </c>
      <c r="E260" t="s">
        <v>40</v>
      </c>
      <c r="F260" s="3">
        <v>1370</v>
      </c>
      <c r="G260" s="3">
        <v>650</v>
      </c>
      <c r="H260" s="7">
        <f t="shared" si="12"/>
        <v>0.47445255474452552</v>
      </c>
      <c r="I260" s="5">
        <v>0.05</v>
      </c>
      <c r="J260" s="6">
        <f t="shared" si="13"/>
        <v>32.5</v>
      </c>
      <c r="K260" s="3">
        <v>28</v>
      </c>
      <c r="L260" s="4">
        <f t="shared" si="14"/>
        <v>4.3076923076923075E-2</v>
      </c>
      <c r="M260" s="2">
        <v>41829</v>
      </c>
    </row>
    <row r="261" spans="1:13" x14ac:dyDescent="0.25">
      <c r="A261" s="10">
        <v>259</v>
      </c>
      <c r="B261" t="s">
        <v>97</v>
      </c>
      <c r="C261" t="s">
        <v>17</v>
      </c>
      <c r="D261" t="s">
        <v>23</v>
      </c>
      <c r="E261" t="s">
        <v>39</v>
      </c>
      <c r="F261" s="3">
        <v>210</v>
      </c>
      <c r="G261" s="3">
        <v>90</v>
      </c>
      <c r="H261" s="7">
        <f t="shared" si="12"/>
        <v>0.42857142857142855</v>
      </c>
      <c r="I261" s="5">
        <v>0.19</v>
      </c>
      <c r="J261" s="6">
        <f t="shared" si="13"/>
        <v>17.100000000000001</v>
      </c>
      <c r="K261" s="3">
        <v>15</v>
      </c>
      <c r="L261" s="4">
        <f t="shared" si="14"/>
        <v>0.16666666666666666</v>
      </c>
      <c r="M261" s="2">
        <v>41833</v>
      </c>
    </row>
    <row r="262" spans="1:13" x14ac:dyDescent="0.25">
      <c r="A262" s="10">
        <v>260</v>
      </c>
      <c r="B262" t="s">
        <v>97</v>
      </c>
      <c r="C262" t="s">
        <v>17</v>
      </c>
      <c r="D262" t="s">
        <v>23</v>
      </c>
      <c r="E262" t="s">
        <v>39</v>
      </c>
      <c r="F262" s="3">
        <v>780</v>
      </c>
      <c r="G262" s="3">
        <v>750</v>
      </c>
      <c r="H262" s="7">
        <f t="shared" si="12"/>
        <v>0.96153846153846156</v>
      </c>
      <c r="I262" s="5">
        <v>0.05</v>
      </c>
      <c r="J262" s="6">
        <f t="shared" si="13"/>
        <v>37.5</v>
      </c>
      <c r="K262" s="3">
        <v>50</v>
      </c>
      <c r="L262" s="4">
        <f t="shared" si="14"/>
        <v>6.6666666666666666E-2</v>
      </c>
      <c r="M262" s="2">
        <v>41837</v>
      </c>
    </row>
    <row r="263" spans="1:13" x14ac:dyDescent="0.25">
      <c r="A263" s="10">
        <v>261</v>
      </c>
      <c r="B263" t="s">
        <v>97</v>
      </c>
      <c r="C263" t="s">
        <v>17</v>
      </c>
      <c r="D263" t="s">
        <v>22</v>
      </c>
      <c r="E263" t="s">
        <v>39</v>
      </c>
      <c r="F263" s="3">
        <v>1680</v>
      </c>
      <c r="G263" s="3">
        <v>400</v>
      </c>
      <c r="H263" s="7">
        <f t="shared" si="12"/>
        <v>0.23809523809523808</v>
      </c>
      <c r="I263" s="5">
        <v>0.18</v>
      </c>
      <c r="J263" s="6">
        <f t="shared" si="13"/>
        <v>72</v>
      </c>
      <c r="K263" s="3">
        <v>28</v>
      </c>
      <c r="L263" s="4">
        <f t="shared" si="14"/>
        <v>7.0000000000000007E-2</v>
      </c>
      <c r="M263" s="2">
        <v>41841</v>
      </c>
    </row>
    <row r="264" spans="1:13" x14ac:dyDescent="0.25">
      <c r="A264" s="10">
        <v>262</v>
      </c>
      <c r="B264" t="s">
        <v>97</v>
      </c>
      <c r="C264" t="s">
        <v>17</v>
      </c>
      <c r="D264" t="s">
        <v>22</v>
      </c>
      <c r="E264" t="s">
        <v>39</v>
      </c>
      <c r="F264" s="3">
        <v>1020</v>
      </c>
      <c r="G264" s="3">
        <v>700</v>
      </c>
      <c r="H264" s="7">
        <f t="shared" si="12"/>
        <v>0.68627450980392157</v>
      </c>
      <c r="I264" s="5">
        <v>0.2</v>
      </c>
      <c r="J264" s="6">
        <f t="shared" si="13"/>
        <v>140</v>
      </c>
      <c r="K264" s="3">
        <v>40</v>
      </c>
      <c r="L264" s="4">
        <f t="shared" si="14"/>
        <v>5.7142857142857141E-2</v>
      </c>
      <c r="M264" s="2">
        <v>41845</v>
      </c>
    </row>
    <row r="265" spans="1:13" x14ac:dyDescent="0.25">
      <c r="A265" s="10">
        <v>263</v>
      </c>
      <c r="B265" t="s">
        <v>97</v>
      </c>
      <c r="C265" t="s">
        <v>17</v>
      </c>
      <c r="D265" t="s">
        <v>22</v>
      </c>
      <c r="E265" t="s">
        <v>39</v>
      </c>
      <c r="F265" s="3">
        <v>410</v>
      </c>
      <c r="G265" s="3">
        <v>120</v>
      </c>
      <c r="H265" s="7">
        <f t="shared" si="12"/>
        <v>0.29268292682926828</v>
      </c>
      <c r="I265" s="5">
        <v>0.09</v>
      </c>
      <c r="J265" s="6">
        <f t="shared" si="13"/>
        <v>10.799999999999999</v>
      </c>
      <c r="K265" s="3">
        <v>28</v>
      </c>
      <c r="L265" s="4">
        <f t="shared" si="14"/>
        <v>0.23333333333333334</v>
      </c>
      <c r="M265" s="2">
        <v>41849</v>
      </c>
    </row>
    <row r="266" spans="1:13" x14ac:dyDescent="0.25">
      <c r="A266" s="10">
        <v>264</v>
      </c>
      <c r="B266" t="s">
        <v>97</v>
      </c>
      <c r="C266" t="s">
        <v>17</v>
      </c>
      <c r="D266" t="s">
        <v>22</v>
      </c>
      <c r="E266" t="s">
        <v>39</v>
      </c>
      <c r="F266" s="3">
        <v>400</v>
      </c>
      <c r="G266" s="3">
        <v>120</v>
      </c>
      <c r="H266" s="7">
        <f t="shared" si="12"/>
        <v>0.3</v>
      </c>
      <c r="I266" s="5">
        <v>0.2</v>
      </c>
      <c r="J266" s="6">
        <f t="shared" si="13"/>
        <v>24</v>
      </c>
      <c r="K266" s="3">
        <v>15</v>
      </c>
      <c r="L266" s="4">
        <f t="shared" si="14"/>
        <v>0.125</v>
      </c>
      <c r="M266" s="2">
        <v>41853</v>
      </c>
    </row>
    <row r="267" spans="1:13" x14ac:dyDescent="0.25">
      <c r="A267" s="10">
        <v>265</v>
      </c>
      <c r="B267" t="s">
        <v>97</v>
      </c>
      <c r="C267" t="s">
        <v>17</v>
      </c>
      <c r="D267" t="s">
        <v>22</v>
      </c>
      <c r="E267" t="s">
        <v>39</v>
      </c>
      <c r="F267" s="3">
        <v>890</v>
      </c>
      <c r="G267" s="3">
        <v>650</v>
      </c>
      <c r="H267" s="7">
        <f t="shared" si="12"/>
        <v>0.7303370786516854</v>
      </c>
      <c r="I267" s="5">
        <v>0.1</v>
      </c>
      <c r="J267" s="6">
        <f t="shared" si="13"/>
        <v>65</v>
      </c>
      <c r="K267" s="3">
        <v>50</v>
      </c>
      <c r="L267" s="4">
        <f t="shared" si="14"/>
        <v>7.6923076923076927E-2</v>
      </c>
      <c r="M267" s="2">
        <v>41857</v>
      </c>
    </row>
    <row r="268" spans="1:13" x14ac:dyDescent="0.25">
      <c r="A268" s="10">
        <v>266</v>
      </c>
      <c r="B268" t="s">
        <v>97</v>
      </c>
      <c r="C268" t="s">
        <v>17</v>
      </c>
      <c r="D268" t="s">
        <v>23</v>
      </c>
      <c r="E268" t="s">
        <v>39</v>
      </c>
      <c r="F268" s="3">
        <v>430</v>
      </c>
      <c r="G268" s="3">
        <v>120</v>
      </c>
      <c r="H268" s="7">
        <f t="shared" si="12"/>
        <v>0.27906976744186046</v>
      </c>
      <c r="I268" s="5">
        <v>0.25</v>
      </c>
      <c r="J268" s="6">
        <f t="shared" si="13"/>
        <v>30</v>
      </c>
      <c r="K268" s="3">
        <v>10</v>
      </c>
      <c r="L268" s="4">
        <f t="shared" si="14"/>
        <v>8.3333333333333329E-2</v>
      </c>
      <c r="M268" s="2">
        <v>41861</v>
      </c>
    </row>
    <row r="269" spans="1:13" x14ac:dyDescent="0.25">
      <c r="A269" s="10">
        <v>267</v>
      </c>
      <c r="B269" t="s">
        <v>97</v>
      </c>
      <c r="C269" t="s">
        <v>17</v>
      </c>
      <c r="D269" t="s">
        <v>23</v>
      </c>
      <c r="E269" t="s">
        <v>39</v>
      </c>
      <c r="F269" s="3">
        <v>1700</v>
      </c>
      <c r="G269" s="3">
        <v>300</v>
      </c>
      <c r="H269" s="7">
        <f t="shared" si="12"/>
        <v>0.17647058823529413</v>
      </c>
      <c r="I269" s="5">
        <v>0.08</v>
      </c>
      <c r="J269" s="6">
        <f t="shared" si="13"/>
        <v>24</v>
      </c>
      <c r="K269" s="3">
        <v>30</v>
      </c>
      <c r="L269" s="4">
        <f t="shared" si="14"/>
        <v>0.1</v>
      </c>
      <c r="M269" s="2">
        <v>41865</v>
      </c>
    </row>
    <row r="270" spans="1:13" x14ac:dyDescent="0.25">
      <c r="A270" s="10">
        <v>268</v>
      </c>
      <c r="B270" t="s">
        <v>97</v>
      </c>
      <c r="C270" t="s">
        <v>17</v>
      </c>
      <c r="D270" t="s">
        <v>23</v>
      </c>
      <c r="E270" t="s">
        <v>39</v>
      </c>
      <c r="F270" s="3">
        <v>970</v>
      </c>
      <c r="G270" s="3">
        <v>300</v>
      </c>
      <c r="H270" s="7">
        <f t="shared" si="12"/>
        <v>0.30927835051546393</v>
      </c>
      <c r="I270" s="5">
        <v>0.16</v>
      </c>
      <c r="J270" s="6">
        <f t="shared" si="13"/>
        <v>48</v>
      </c>
      <c r="K270" s="3">
        <v>28</v>
      </c>
      <c r="L270" s="4">
        <f t="shared" si="14"/>
        <v>9.3333333333333338E-2</v>
      </c>
      <c r="M270" s="2">
        <v>41869</v>
      </c>
    </row>
    <row r="271" spans="1:13" x14ac:dyDescent="0.25">
      <c r="A271" s="10">
        <v>269</v>
      </c>
      <c r="B271" t="s">
        <v>97</v>
      </c>
      <c r="C271" t="s">
        <v>17</v>
      </c>
      <c r="D271" t="s">
        <v>23</v>
      </c>
      <c r="E271" t="s">
        <v>39</v>
      </c>
      <c r="F271" s="3">
        <v>620</v>
      </c>
      <c r="G271" s="3">
        <v>250</v>
      </c>
      <c r="H271" s="7">
        <f t="shared" si="12"/>
        <v>0.40322580645161288</v>
      </c>
      <c r="I271" s="5">
        <v>0.05</v>
      </c>
      <c r="J271" s="6">
        <f t="shared" si="13"/>
        <v>12.5</v>
      </c>
      <c r="K271" s="3">
        <v>34</v>
      </c>
      <c r="L271" s="4">
        <f t="shared" si="14"/>
        <v>0.13600000000000001</v>
      </c>
      <c r="M271" s="2">
        <v>41873</v>
      </c>
    </row>
    <row r="272" spans="1:13" x14ac:dyDescent="0.25">
      <c r="A272" s="10">
        <v>270</v>
      </c>
      <c r="B272" t="s">
        <v>97</v>
      </c>
      <c r="C272" t="s">
        <v>17</v>
      </c>
      <c r="D272" t="s">
        <v>22</v>
      </c>
      <c r="E272" t="s">
        <v>39</v>
      </c>
      <c r="F272" s="3">
        <v>1910</v>
      </c>
      <c r="G272" s="3">
        <v>700</v>
      </c>
      <c r="H272" s="7">
        <f t="shared" si="12"/>
        <v>0.36649214659685864</v>
      </c>
      <c r="I272" s="5">
        <v>0.19</v>
      </c>
      <c r="J272" s="6">
        <f t="shared" si="13"/>
        <v>133</v>
      </c>
      <c r="K272" s="3">
        <v>50</v>
      </c>
      <c r="L272" s="4">
        <f t="shared" si="14"/>
        <v>7.1428571428571425E-2</v>
      </c>
      <c r="M272" s="2">
        <v>41877</v>
      </c>
    </row>
    <row r="273" spans="1:13" x14ac:dyDescent="0.25">
      <c r="A273" s="10">
        <v>271</v>
      </c>
      <c r="B273" t="s">
        <v>97</v>
      </c>
      <c r="C273" t="s">
        <v>17</v>
      </c>
      <c r="D273" t="s">
        <v>23</v>
      </c>
      <c r="E273" t="s">
        <v>40</v>
      </c>
      <c r="F273" s="3">
        <v>1660</v>
      </c>
      <c r="G273" s="3">
        <v>650</v>
      </c>
      <c r="H273" s="7">
        <f t="shared" si="12"/>
        <v>0.39156626506024095</v>
      </c>
      <c r="I273" s="5">
        <v>0.05</v>
      </c>
      <c r="J273" s="6">
        <f t="shared" si="13"/>
        <v>32.5</v>
      </c>
      <c r="K273" s="3">
        <v>28</v>
      </c>
      <c r="L273" s="4">
        <f t="shared" si="14"/>
        <v>4.3076923076923075E-2</v>
      </c>
      <c r="M273" s="2">
        <v>41881</v>
      </c>
    </row>
    <row r="274" spans="1:13" x14ac:dyDescent="0.25">
      <c r="A274" s="10">
        <v>272</v>
      </c>
      <c r="B274" t="s">
        <v>97</v>
      </c>
      <c r="C274" t="s">
        <v>17</v>
      </c>
      <c r="D274" t="s">
        <v>23</v>
      </c>
      <c r="E274" t="s">
        <v>40</v>
      </c>
      <c r="F274" s="3">
        <v>870</v>
      </c>
      <c r="G274" s="3">
        <v>350</v>
      </c>
      <c r="H274" s="7">
        <f t="shared" si="12"/>
        <v>0.40229885057471265</v>
      </c>
      <c r="I274" s="5">
        <v>0.18</v>
      </c>
      <c r="J274" s="6">
        <f t="shared" si="13"/>
        <v>63</v>
      </c>
      <c r="K274" s="3">
        <v>50</v>
      </c>
      <c r="L274" s="4">
        <f t="shared" si="14"/>
        <v>0.14285714285714285</v>
      </c>
      <c r="M274" s="2">
        <v>41885</v>
      </c>
    </row>
    <row r="275" spans="1:13" x14ac:dyDescent="0.25">
      <c r="A275" s="10">
        <v>273</v>
      </c>
      <c r="B275" t="s">
        <v>97</v>
      </c>
      <c r="C275" t="s">
        <v>17</v>
      </c>
      <c r="D275" t="s">
        <v>23</v>
      </c>
      <c r="E275" t="s">
        <v>39</v>
      </c>
      <c r="F275" s="3">
        <v>990</v>
      </c>
      <c r="G275" s="3">
        <v>550</v>
      </c>
      <c r="H275" s="7">
        <f t="shared" si="12"/>
        <v>0.55555555555555558</v>
      </c>
      <c r="I275" s="5">
        <v>0.2</v>
      </c>
      <c r="J275" s="6">
        <f t="shared" si="13"/>
        <v>110</v>
      </c>
      <c r="K275" s="3">
        <v>30</v>
      </c>
      <c r="L275" s="4">
        <f t="shared" si="14"/>
        <v>5.4545454545454543E-2</v>
      </c>
      <c r="M275" s="2">
        <v>41889</v>
      </c>
    </row>
    <row r="276" spans="1:13" x14ac:dyDescent="0.25">
      <c r="A276" s="10">
        <v>274</v>
      </c>
      <c r="B276" t="s">
        <v>97</v>
      </c>
      <c r="C276" t="s">
        <v>17</v>
      </c>
      <c r="D276" t="s">
        <v>23</v>
      </c>
      <c r="E276" t="s">
        <v>39</v>
      </c>
      <c r="F276" s="3">
        <v>950</v>
      </c>
      <c r="G276" s="3">
        <v>450</v>
      </c>
      <c r="H276" s="7">
        <f t="shared" si="12"/>
        <v>0.47368421052631576</v>
      </c>
      <c r="I276" s="5">
        <v>0.09</v>
      </c>
      <c r="J276" s="6">
        <f t="shared" si="13"/>
        <v>40.5</v>
      </c>
      <c r="K276" s="3">
        <v>40</v>
      </c>
      <c r="L276" s="4">
        <f t="shared" si="14"/>
        <v>8.8888888888888892E-2</v>
      </c>
      <c r="M276" s="2">
        <v>41893</v>
      </c>
    </row>
    <row r="277" spans="1:13" x14ac:dyDescent="0.25">
      <c r="A277" s="10">
        <v>275</v>
      </c>
      <c r="B277" t="s">
        <v>97</v>
      </c>
      <c r="C277" t="s">
        <v>17</v>
      </c>
      <c r="D277" t="s">
        <v>23</v>
      </c>
      <c r="E277" t="s">
        <v>39</v>
      </c>
      <c r="F277" s="3">
        <v>1130</v>
      </c>
      <c r="G277" s="3">
        <v>750</v>
      </c>
      <c r="H277" s="7">
        <f t="shared" si="12"/>
        <v>0.66371681415929207</v>
      </c>
      <c r="I277" s="5">
        <v>0.2</v>
      </c>
      <c r="J277" s="6">
        <f t="shared" si="13"/>
        <v>150</v>
      </c>
      <c r="K277" s="3">
        <v>20</v>
      </c>
      <c r="L277" s="4">
        <f t="shared" si="14"/>
        <v>2.6666666666666668E-2</v>
      </c>
      <c r="M277" s="2">
        <v>41897</v>
      </c>
    </row>
    <row r="278" spans="1:13" x14ac:dyDescent="0.25">
      <c r="A278" s="10">
        <v>276</v>
      </c>
      <c r="B278" t="s">
        <v>97</v>
      </c>
      <c r="C278" t="s">
        <v>17</v>
      </c>
      <c r="D278" t="s">
        <v>23</v>
      </c>
      <c r="E278" t="s">
        <v>39</v>
      </c>
      <c r="F278" s="3">
        <v>1880</v>
      </c>
      <c r="G278" s="3">
        <v>650</v>
      </c>
      <c r="H278" s="7">
        <f t="shared" si="12"/>
        <v>0.34574468085106386</v>
      </c>
      <c r="I278" s="5">
        <v>0.1</v>
      </c>
      <c r="J278" s="6">
        <f t="shared" si="13"/>
        <v>65</v>
      </c>
      <c r="K278" s="3">
        <v>50</v>
      </c>
      <c r="L278" s="4">
        <f t="shared" si="14"/>
        <v>7.6923076923076927E-2</v>
      </c>
      <c r="M278" s="2">
        <v>41901</v>
      </c>
    </row>
    <row r="279" spans="1:13" x14ac:dyDescent="0.25">
      <c r="A279" s="10">
        <v>277</v>
      </c>
      <c r="B279" t="s">
        <v>97</v>
      </c>
      <c r="C279" t="s">
        <v>17</v>
      </c>
      <c r="D279" t="s">
        <v>22</v>
      </c>
      <c r="E279" t="s">
        <v>39</v>
      </c>
      <c r="F279" s="3">
        <v>760</v>
      </c>
      <c r="G279" s="3">
        <v>450</v>
      </c>
      <c r="H279" s="7">
        <f t="shared" si="12"/>
        <v>0.59210526315789469</v>
      </c>
      <c r="I279" s="5">
        <v>0.25</v>
      </c>
      <c r="J279" s="6">
        <f t="shared" si="13"/>
        <v>112.5</v>
      </c>
      <c r="K279" s="3">
        <v>35</v>
      </c>
      <c r="L279" s="4">
        <f t="shared" si="14"/>
        <v>7.7777777777777779E-2</v>
      </c>
      <c r="M279" s="2">
        <v>41905</v>
      </c>
    </row>
    <row r="280" spans="1:13" x14ac:dyDescent="0.25">
      <c r="A280" s="10">
        <v>278</v>
      </c>
      <c r="B280" t="s">
        <v>97</v>
      </c>
      <c r="C280" t="s">
        <v>17</v>
      </c>
      <c r="D280" t="s">
        <v>22</v>
      </c>
      <c r="E280" t="s">
        <v>39</v>
      </c>
      <c r="F280" s="3">
        <v>1670</v>
      </c>
      <c r="G280" s="3">
        <v>700</v>
      </c>
      <c r="H280" s="7">
        <f t="shared" si="12"/>
        <v>0.41916167664670656</v>
      </c>
      <c r="I280" s="5">
        <v>0.08</v>
      </c>
      <c r="J280" s="6">
        <f t="shared" si="13"/>
        <v>56</v>
      </c>
      <c r="K280" s="3">
        <v>30</v>
      </c>
      <c r="L280" s="4">
        <f t="shared" si="14"/>
        <v>4.2857142857142858E-2</v>
      </c>
      <c r="M280" s="2">
        <v>41909</v>
      </c>
    </row>
    <row r="281" spans="1:13" x14ac:dyDescent="0.25">
      <c r="A281" s="10">
        <v>279</v>
      </c>
      <c r="B281" t="s">
        <v>97</v>
      </c>
      <c r="C281" t="s">
        <v>17</v>
      </c>
      <c r="D281" t="s">
        <v>22</v>
      </c>
      <c r="E281" t="s">
        <v>39</v>
      </c>
      <c r="F281" s="3">
        <v>330</v>
      </c>
      <c r="G281" s="3">
        <v>60</v>
      </c>
      <c r="H281" s="7">
        <f t="shared" si="12"/>
        <v>0.18181818181818182</v>
      </c>
      <c r="I281" s="5">
        <v>0.16</v>
      </c>
      <c r="J281" s="6">
        <f t="shared" si="13"/>
        <v>9.6</v>
      </c>
      <c r="K281" s="3">
        <v>8</v>
      </c>
      <c r="L281" s="4">
        <f t="shared" si="14"/>
        <v>0.13333333333333333</v>
      </c>
      <c r="M281" s="2">
        <v>41913</v>
      </c>
    </row>
    <row r="282" spans="1:13" x14ac:dyDescent="0.25">
      <c r="A282" s="10">
        <v>280</v>
      </c>
      <c r="B282" t="s">
        <v>97</v>
      </c>
      <c r="C282" t="s">
        <v>17</v>
      </c>
      <c r="D282" t="s">
        <v>22</v>
      </c>
      <c r="E282" t="s">
        <v>39</v>
      </c>
      <c r="F282" s="3">
        <v>760</v>
      </c>
      <c r="G282" s="3">
        <v>250</v>
      </c>
      <c r="H282" s="7">
        <f t="shared" si="12"/>
        <v>0.32894736842105265</v>
      </c>
      <c r="I282" s="5">
        <v>0.05</v>
      </c>
      <c r="J282" s="6">
        <f t="shared" si="13"/>
        <v>12.5</v>
      </c>
      <c r="K282" s="3">
        <v>30</v>
      </c>
      <c r="L282" s="4">
        <f t="shared" si="14"/>
        <v>0.12</v>
      </c>
      <c r="M282" s="2">
        <v>41917</v>
      </c>
    </row>
    <row r="283" spans="1:13" x14ac:dyDescent="0.25">
      <c r="A283" s="10">
        <v>281</v>
      </c>
      <c r="B283" t="s">
        <v>97</v>
      </c>
      <c r="C283" t="s">
        <v>17</v>
      </c>
      <c r="D283" t="s">
        <v>22</v>
      </c>
      <c r="E283" t="s">
        <v>39</v>
      </c>
      <c r="F283" s="3">
        <v>420</v>
      </c>
      <c r="G283" s="3">
        <v>400</v>
      </c>
      <c r="H283" s="7">
        <f t="shared" si="12"/>
        <v>0.95238095238095233</v>
      </c>
      <c r="I283" s="5">
        <v>0.19</v>
      </c>
      <c r="J283" s="6">
        <f t="shared" si="13"/>
        <v>76</v>
      </c>
      <c r="K283" s="3">
        <v>15</v>
      </c>
      <c r="L283" s="4">
        <f t="shared" si="14"/>
        <v>3.7499999999999999E-2</v>
      </c>
      <c r="M283" s="2">
        <v>41921</v>
      </c>
    </row>
    <row r="284" spans="1:13" x14ac:dyDescent="0.25">
      <c r="A284" s="10">
        <v>282</v>
      </c>
      <c r="B284" t="s">
        <v>97</v>
      </c>
      <c r="C284" t="s">
        <v>17</v>
      </c>
      <c r="D284" t="s">
        <v>22</v>
      </c>
      <c r="E284" t="s">
        <v>39</v>
      </c>
      <c r="F284" s="3">
        <v>1400</v>
      </c>
      <c r="G284" s="3">
        <v>450</v>
      </c>
      <c r="H284" s="7">
        <f t="shared" si="12"/>
        <v>0.32142857142857145</v>
      </c>
      <c r="I284" s="5">
        <v>0.05</v>
      </c>
      <c r="J284" s="6">
        <f t="shared" si="13"/>
        <v>22.5</v>
      </c>
      <c r="K284" s="3">
        <v>15</v>
      </c>
      <c r="L284" s="4">
        <f t="shared" si="14"/>
        <v>3.3333333333333333E-2</v>
      </c>
      <c r="M284" s="2">
        <v>41925</v>
      </c>
    </row>
    <row r="285" spans="1:13" x14ac:dyDescent="0.25">
      <c r="A285" s="10">
        <v>283</v>
      </c>
      <c r="B285" t="s">
        <v>97</v>
      </c>
      <c r="C285" t="s">
        <v>17</v>
      </c>
      <c r="D285" t="s">
        <v>22</v>
      </c>
      <c r="E285" t="s">
        <v>39</v>
      </c>
      <c r="F285" s="3">
        <v>1070</v>
      </c>
      <c r="G285" s="3">
        <v>250</v>
      </c>
      <c r="H285" s="7">
        <f t="shared" si="12"/>
        <v>0.23364485981308411</v>
      </c>
      <c r="I285" s="5">
        <v>0.18</v>
      </c>
      <c r="J285" s="6">
        <f t="shared" si="13"/>
        <v>45</v>
      </c>
      <c r="K285" s="3">
        <v>30</v>
      </c>
      <c r="L285" s="4">
        <f t="shared" si="14"/>
        <v>0.12</v>
      </c>
      <c r="M285" s="2">
        <v>41929</v>
      </c>
    </row>
    <row r="286" spans="1:13" x14ac:dyDescent="0.25">
      <c r="A286" s="10">
        <v>284</v>
      </c>
      <c r="B286" t="s">
        <v>97</v>
      </c>
      <c r="C286" t="s">
        <v>17</v>
      </c>
      <c r="D286" t="s">
        <v>22</v>
      </c>
      <c r="E286" t="s">
        <v>39</v>
      </c>
      <c r="F286" s="3">
        <v>250</v>
      </c>
      <c r="G286" s="3">
        <v>120</v>
      </c>
      <c r="H286" s="7">
        <f t="shared" si="12"/>
        <v>0.48</v>
      </c>
      <c r="I286" s="5">
        <v>0.2</v>
      </c>
      <c r="J286" s="6">
        <f t="shared" si="13"/>
        <v>24</v>
      </c>
      <c r="K286" s="3">
        <v>18</v>
      </c>
      <c r="L286" s="4">
        <f t="shared" si="14"/>
        <v>0.15</v>
      </c>
      <c r="M286" s="2">
        <v>41933</v>
      </c>
    </row>
    <row r="287" spans="1:13" x14ac:dyDescent="0.25">
      <c r="A287" s="10">
        <v>285</v>
      </c>
      <c r="B287" t="s">
        <v>97</v>
      </c>
      <c r="C287" t="s">
        <v>17</v>
      </c>
      <c r="D287" t="s">
        <v>22</v>
      </c>
      <c r="E287" t="s">
        <v>39</v>
      </c>
      <c r="F287" s="3">
        <v>480</v>
      </c>
      <c r="G287" s="3">
        <v>120</v>
      </c>
      <c r="H287" s="7">
        <f t="shared" si="12"/>
        <v>0.25</v>
      </c>
      <c r="I287" s="5">
        <v>0.09</v>
      </c>
      <c r="J287" s="6">
        <f t="shared" si="13"/>
        <v>10.799999999999999</v>
      </c>
      <c r="K287" s="3">
        <v>30</v>
      </c>
      <c r="L287" s="4">
        <f t="shared" si="14"/>
        <v>0.25</v>
      </c>
      <c r="M287" s="2">
        <v>41937</v>
      </c>
    </row>
    <row r="288" spans="1:13" x14ac:dyDescent="0.25">
      <c r="A288" s="10">
        <v>286</v>
      </c>
      <c r="B288" t="s">
        <v>97</v>
      </c>
      <c r="C288" t="s">
        <v>17</v>
      </c>
      <c r="D288" t="s">
        <v>22</v>
      </c>
      <c r="E288" t="s">
        <v>39</v>
      </c>
      <c r="F288" s="3">
        <v>590</v>
      </c>
      <c r="G288" s="3">
        <v>400</v>
      </c>
      <c r="H288" s="7">
        <f t="shared" si="12"/>
        <v>0.67796610169491522</v>
      </c>
      <c r="I288" s="5">
        <v>0.2</v>
      </c>
      <c r="J288" s="6">
        <f t="shared" si="13"/>
        <v>80</v>
      </c>
      <c r="K288" s="3">
        <v>34</v>
      </c>
      <c r="L288" s="4">
        <f t="shared" si="14"/>
        <v>8.5000000000000006E-2</v>
      </c>
      <c r="M288" s="2">
        <v>41941</v>
      </c>
    </row>
    <row r="289" spans="1:13" x14ac:dyDescent="0.25">
      <c r="A289" s="10">
        <v>287</v>
      </c>
      <c r="B289" t="s">
        <v>97</v>
      </c>
      <c r="C289" t="s">
        <v>17</v>
      </c>
      <c r="D289" t="s">
        <v>23</v>
      </c>
      <c r="E289" t="s">
        <v>39</v>
      </c>
      <c r="F289" s="3">
        <v>1840</v>
      </c>
      <c r="G289" s="3">
        <v>550</v>
      </c>
      <c r="H289" s="7">
        <f t="shared" si="12"/>
        <v>0.29891304347826086</v>
      </c>
      <c r="I289" s="5">
        <v>0.1</v>
      </c>
      <c r="J289" s="6">
        <f t="shared" si="13"/>
        <v>55</v>
      </c>
      <c r="K289" s="3">
        <v>20</v>
      </c>
      <c r="L289" s="4">
        <f t="shared" si="14"/>
        <v>3.6363636363636362E-2</v>
      </c>
      <c r="M289" s="2">
        <v>41945</v>
      </c>
    </row>
    <row r="290" spans="1:13" x14ac:dyDescent="0.25">
      <c r="A290" s="10">
        <v>288</v>
      </c>
      <c r="B290" t="s">
        <v>97</v>
      </c>
      <c r="C290" t="s">
        <v>17</v>
      </c>
      <c r="D290" t="s">
        <v>23</v>
      </c>
      <c r="E290" t="s">
        <v>39</v>
      </c>
      <c r="F290" s="3">
        <v>1380</v>
      </c>
      <c r="G290" s="3">
        <v>550</v>
      </c>
      <c r="H290" s="7">
        <f t="shared" si="12"/>
        <v>0.39855072463768115</v>
      </c>
      <c r="I290" s="5">
        <v>0.25</v>
      </c>
      <c r="J290" s="6">
        <f t="shared" si="13"/>
        <v>137.5</v>
      </c>
      <c r="K290" s="3">
        <v>10</v>
      </c>
      <c r="L290" s="4">
        <f t="shared" si="14"/>
        <v>1.8181818181818181E-2</v>
      </c>
      <c r="M290" s="2">
        <v>41949</v>
      </c>
    </row>
    <row r="291" spans="1:13" x14ac:dyDescent="0.25">
      <c r="A291" s="10">
        <v>289</v>
      </c>
      <c r="B291" t="s">
        <v>97</v>
      </c>
      <c r="C291" t="s">
        <v>17</v>
      </c>
      <c r="D291" t="s">
        <v>23</v>
      </c>
      <c r="E291" t="s">
        <v>39</v>
      </c>
      <c r="F291" s="3">
        <v>440</v>
      </c>
      <c r="G291" s="3">
        <v>120</v>
      </c>
      <c r="H291" s="7">
        <f t="shared" si="12"/>
        <v>0.27272727272727271</v>
      </c>
      <c r="I291" s="5">
        <v>0.08</v>
      </c>
      <c r="J291" s="6">
        <f t="shared" si="13"/>
        <v>9.6</v>
      </c>
      <c r="K291" s="3">
        <v>25</v>
      </c>
      <c r="L291" s="4">
        <f t="shared" si="14"/>
        <v>0.20833333333333334</v>
      </c>
      <c r="M291" s="2">
        <v>41953</v>
      </c>
    </row>
    <row r="292" spans="1:13" x14ac:dyDescent="0.25">
      <c r="A292" s="10">
        <v>290</v>
      </c>
      <c r="B292" t="s">
        <v>97</v>
      </c>
      <c r="C292" t="s">
        <v>17</v>
      </c>
      <c r="D292" t="s">
        <v>23</v>
      </c>
      <c r="E292" t="s">
        <v>39</v>
      </c>
      <c r="F292" s="3">
        <v>1810</v>
      </c>
      <c r="G292" s="3">
        <v>350</v>
      </c>
      <c r="H292" s="7">
        <f t="shared" si="12"/>
        <v>0.19337016574585636</v>
      </c>
      <c r="I292" s="5">
        <v>0.16</v>
      </c>
      <c r="J292" s="6">
        <f t="shared" si="13"/>
        <v>56</v>
      </c>
      <c r="K292" s="3">
        <v>30</v>
      </c>
      <c r="L292" s="4">
        <f t="shared" si="14"/>
        <v>8.5714285714285715E-2</v>
      </c>
      <c r="M292" s="2">
        <v>41957</v>
      </c>
    </row>
    <row r="293" spans="1:13" x14ac:dyDescent="0.25">
      <c r="A293" s="10">
        <v>291</v>
      </c>
      <c r="B293" t="s">
        <v>97</v>
      </c>
      <c r="C293" t="s">
        <v>17</v>
      </c>
      <c r="D293" t="s">
        <v>22</v>
      </c>
      <c r="E293" t="s">
        <v>39</v>
      </c>
      <c r="F293" s="3">
        <v>670</v>
      </c>
      <c r="G293" s="3">
        <v>300</v>
      </c>
      <c r="H293" s="7">
        <f t="shared" si="12"/>
        <v>0.44776119402985076</v>
      </c>
      <c r="I293" s="5">
        <v>0.05</v>
      </c>
      <c r="J293" s="6">
        <f t="shared" si="13"/>
        <v>15</v>
      </c>
      <c r="K293" s="3">
        <v>20</v>
      </c>
      <c r="L293" s="4">
        <f t="shared" si="14"/>
        <v>6.6666666666666666E-2</v>
      </c>
      <c r="M293" s="2">
        <v>41961</v>
      </c>
    </row>
    <row r="294" spans="1:13" x14ac:dyDescent="0.25">
      <c r="A294" s="10">
        <v>292</v>
      </c>
      <c r="B294" t="s">
        <v>97</v>
      </c>
      <c r="C294" t="s">
        <v>17</v>
      </c>
      <c r="D294" t="s">
        <v>22</v>
      </c>
      <c r="E294" t="s">
        <v>39</v>
      </c>
      <c r="F294" s="3">
        <v>910</v>
      </c>
      <c r="G294" s="3">
        <v>650</v>
      </c>
      <c r="H294" s="7">
        <f t="shared" si="12"/>
        <v>0.7142857142857143</v>
      </c>
      <c r="I294" s="5">
        <v>0.19</v>
      </c>
      <c r="J294" s="6">
        <f t="shared" si="13"/>
        <v>123.5</v>
      </c>
      <c r="K294" s="3">
        <v>30</v>
      </c>
      <c r="L294" s="4">
        <f t="shared" si="14"/>
        <v>4.6153846153846156E-2</v>
      </c>
      <c r="M294" s="2">
        <v>41965</v>
      </c>
    </row>
    <row r="295" spans="1:13" x14ac:dyDescent="0.25">
      <c r="A295" s="10">
        <v>293</v>
      </c>
      <c r="B295" t="s">
        <v>97</v>
      </c>
      <c r="C295" t="s">
        <v>17</v>
      </c>
      <c r="D295" t="s">
        <v>22</v>
      </c>
      <c r="E295" t="s">
        <v>39</v>
      </c>
      <c r="F295" s="3">
        <v>390</v>
      </c>
      <c r="G295" s="3">
        <v>120</v>
      </c>
      <c r="H295" s="7">
        <f t="shared" si="12"/>
        <v>0.30769230769230771</v>
      </c>
      <c r="I295" s="5">
        <v>0.05</v>
      </c>
      <c r="J295" s="6">
        <f t="shared" si="13"/>
        <v>6</v>
      </c>
      <c r="K295" s="3">
        <v>10</v>
      </c>
      <c r="L295" s="4">
        <f t="shared" si="14"/>
        <v>8.3333333333333329E-2</v>
      </c>
      <c r="M295" s="2">
        <v>41969</v>
      </c>
    </row>
    <row r="296" spans="1:13" x14ac:dyDescent="0.25">
      <c r="A296" s="10">
        <v>294</v>
      </c>
      <c r="B296" t="s">
        <v>97</v>
      </c>
      <c r="C296" t="s">
        <v>17</v>
      </c>
      <c r="D296" t="s">
        <v>22</v>
      </c>
      <c r="E296" t="s">
        <v>39</v>
      </c>
      <c r="F296" s="3">
        <v>470</v>
      </c>
      <c r="G296" s="3">
        <v>300</v>
      </c>
      <c r="H296" s="7">
        <f t="shared" si="12"/>
        <v>0.63829787234042556</v>
      </c>
      <c r="I296" s="5">
        <v>0.18</v>
      </c>
      <c r="J296" s="6">
        <f t="shared" si="13"/>
        <v>54</v>
      </c>
      <c r="K296" s="3">
        <v>35</v>
      </c>
      <c r="L296" s="4">
        <f t="shared" si="14"/>
        <v>0.11666666666666667</v>
      </c>
      <c r="M296" s="2">
        <v>41973</v>
      </c>
    </row>
    <row r="297" spans="1:13" x14ac:dyDescent="0.25">
      <c r="A297" s="10">
        <v>295</v>
      </c>
      <c r="B297" t="s">
        <v>97</v>
      </c>
      <c r="C297" t="s">
        <v>17</v>
      </c>
      <c r="D297" t="s">
        <v>22</v>
      </c>
      <c r="E297" t="s">
        <v>39</v>
      </c>
      <c r="F297" s="3">
        <v>220</v>
      </c>
      <c r="G297" s="3">
        <v>100</v>
      </c>
      <c r="H297" s="7">
        <f t="shared" si="12"/>
        <v>0.45454545454545453</v>
      </c>
      <c r="I297" s="5">
        <v>0.2</v>
      </c>
      <c r="J297" s="6">
        <f t="shared" si="13"/>
        <v>20</v>
      </c>
      <c r="K297" s="3">
        <v>20</v>
      </c>
      <c r="L297" s="4">
        <f t="shared" si="14"/>
        <v>0.2</v>
      </c>
      <c r="M297" s="2">
        <v>41977</v>
      </c>
    </row>
    <row r="298" spans="1:13" x14ac:dyDescent="0.25">
      <c r="A298" s="10">
        <v>296</v>
      </c>
      <c r="B298" t="s">
        <v>97</v>
      </c>
      <c r="C298" t="s">
        <v>17</v>
      </c>
      <c r="D298" t="s">
        <v>22</v>
      </c>
      <c r="E298" t="s">
        <v>39</v>
      </c>
      <c r="F298" s="3">
        <v>1770</v>
      </c>
      <c r="G298" s="3">
        <v>450</v>
      </c>
      <c r="H298" s="7">
        <f t="shared" si="12"/>
        <v>0.25423728813559321</v>
      </c>
      <c r="I298" s="5">
        <v>0.09</v>
      </c>
      <c r="J298" s="6">
        <f t="shared" si="13"/>
        <v>40.5</v>
      </c>
      <c r="K298" s="3">
        <v>10</v>
      </c>
      <c r="L298" s="4">
        <f t="shared" si="14"/>
        <v>2.2222222222222223E-2</v>
      </c>
      <c r="M298" s="2">
        <v>41981</v>
      </c>
    </row>
    <row r="299" spans="1:13" x14ac:dyDescent="0.25">
      <c r="A299" s="10">
        <v>297</v>
      </c>
      <c r="B299" t="s">
        <v>97</v>
      </c>
      <c r="C299" t="s">
        <v>17</v>
      </c>
      <c r="D299" t="s">
        <v>22</v>
      </c>
      <c r="E299" t="s">
        <v>39</v>
      </c>
      <c r="F299" s="3">
        <v>240</v>
      </c>
      <c r="G299" s="3">
        <v>120</v>
      </c>
      <c r="H299" s="7">
        <f t="shared" si="12"/>
        <v>0.5</v>
      </c>
      <c r="I299" s="5">
        <v>0.2</v>
      </c>
      <c r="J299" s="6">
        <f t="shared" si="13"/>
        <v>24</v>
      </c>
      <c r="K299" s="3">
        <v>30</v>
      </c>
      <c r="L299" s="4">
        <f t="shared" si="14"/>
        <v>0.25</v>
      </c>
      <c r="M299" s="2">
        <v>41985</v>
      </c>
    </row>
    <row r="300" spans="1:13" x14ac:dyDescent="0.25">
      <c r="A300" s="10">
        <v>298</v>
      </c>
      <c r="B300" t="s">
        <v>97</v>
      </c>
      <c r="C300" t="s">
        <v>17</v>
      </c>
      <c r="D300" t="s">
        <v>22</v>
      </c>
      <c r="E300" t="s">
        <v>39</v>
      </c>
      <c r="F300" s="3">
        <v>390</v>
      </c>
      <c r="G300" s="3">
        <v>120</v>
      </c>
      <c r="H300" s="7">
        <f t="shared" si="12"/>
        <v>0.30769230769230771</v>
      </c>
      <c r="I300" s="5">
        <v>0.1</v>
      </c>
      <c r="J300" s="6">
        <f t="shared" si="13"/>
        <v>12</v>
      </c>
      <c r="K300" s="3">
        <v>19</v>
      </c>
      <c r="L300" s="4">
        <f t="shared" si="14"/>
        <v>0.15833333333333333</v>
      </c>
      <c r="M300" s="2">
        <v>41989</v>
      </c>
    </row>
    <row r="301" spans="1:13" x14ac:dyDescent="0.25">
      <c r="A301" s="10">
        <v>299</v>
      </c>
      <c r="B301" t="s">
        <v>97</v>
      </c>
      <c r="C301" t="s">
        <v>17</v>
      </c>
      <c r="D301" t="s">
        <v>22</v>
      </c>
      <c r="E301" t="s">
        <v>39</v>
      </c>
      <c r="F301" s="3">
        <v>1710</v>
      </c>
      <c r="G301" s="3">
        <v>350</v>
      </c>
      <c r="H301" s="7">
        <f t="shared" si="12"/>
        <v>0.2046783625730994</v>
      </c>
      <c r="I301" s="5">
        <v>0.25</v>
      </c>
      <c r="J301" s="6">
        <f t="shared" si="13"/>
        <v>87.5</v>
      </c>
      <c r="K301" s="3">
        <v>40</v>
      </c>
      <c r="L301" s="4">
        <f t="shared" si="14"/>
        <v>0.11428571428571428</v>
      </c>
      <c r="M301" s="2">
        <v>41993</v>
      </c>
    </row>
    <row r="302" spans="1:13" x14ac:dyDescent="0.25">
      <c r="A302" s="10">
        <v>300</v>
      </c>
      <c r="B302" t="s">
        <v>97</v>
      </c>
      <c r="C302" t="s">
        <v>17</v>
      </c>
      <c r="D302" t="s">
        <v>22</v>
      </c>
      <c r="E302" t="s">
        <v>39</v>
      </c>
      <c r="F302" s="3">
        <v>1180</v>
      </c>
      <c r="G302" s="3">
        <v>500</v>
      </c>
      <c r="H302" s="7">
        <f t="shared" si="12"/>
        <v>0.42372881355932202</v>
      </c>
      <c r="I302" s="5">
        <v>0.08</v>
      </c>
      <c r="J302" s="6">
        <f t="shared" si="13"/>
        <v>40</v>
      </c>
      <c r="K302" s="3">
        <v>50</v>
      </c>
      <c r="L302" s="4">
        <f t="shared" si="14"/>
        <v>0.1</v>
      </c>
      <c r="M302" s="2">
        <v>41997</v>
      </c>
    </row>
    <row r="303" spans="1:13" x14ac:dyDescent="0.25">
      <c r="A303" s="10">
        <v>301</v>
      </c>
      <c r="B303" t="s">
        <v>97</v>
      </c>
      <c r="C303" t="s">
        <v>17</v>
      </c>
      <c r="D303" t="s">
        <v>22</v>
      </c>
      <c r="E303" t="s">
        <v>39</v>
      </c>
      <c r="F303" s="3">
        <v>540</v>
      </c>
      <c r="G303" s="3">
        <v>250</v>
      </c>
      <c r="H303" s="7">
        <f t="shared" si="12"/>
        <v>0.46296296296296297</v>
      </c>
      <c r="I303" s="5">
        <v>0.16</v>
      </c>
      <c r="J303" s="6">
        <f t="shared" si="13"/>
        <v>40</v>
      </c>
      <c r="K303" s="3">
        <v>30</v>
      </c>
      <c r="L303" s="4">
        <f t="shared" si="14"/>
        <v>0.12</v>
      </c>
      <c r="M303" s="2">
        <v>42001</v>
      </c>
    </row>
    <row r="304" spans="1:13" x14ac:dyDescent="0.25">
      <c r="A304" s="10">
        <v>302</v>
      </c>
      <c r="B304" t="s">
        <v>97</v>
      </c>
      <c r="C304" t="s">
        <v>17</v>
      </c>
      <c r="D304" t="s">
        <v>23</v>
      </c>
      <c r="E304" t="s">
        <v>39</v>
      </c>
      <c r="F304" s="3">
        <v>1020</v>
      </c>
      <c r="G304" s="3">
        <v>550</v>
      </c>
      <c r="H304" s="7">
        <f t="shared" si="12"/>
        <v>0.53921568627450978</v>
      </c>
      <c r="I304" s="5">
        <v>0.05</v>
      </c>
      <c r="J304" s="6">
        <f t="shared" si="13"/>
        <v>27.5</v>
      </c>
      <c r="K304" s="3">
        <v>40</v>
      </c>
      <c r="L304" s="4">
        <f t="shared" si="14"/>
        <v>7.2727272727272724E-2</v>
      </c>
      <c r="M304" s="2">
        <v>42005</v>
      </c>
    </row>
    <row r="305" spans="1:13" x14ac:dyDescent="0.25">
      <c r="A305" s="10">
        <v>303</v>
      </c>
      <c r="B305" t="s">
        <v>97</v>
      </c>
      <c r="C305" t="s">
        <v>17</v>
      </c>
      <c r="D305" t="s">
        <v>23</v>
      </c>
      <c r="E305" t="s">
        <v>39</v>
      </c>
      <c r="F305" s="3">
        <v>970</v>
      </c>
      <c r="G305" s="3">
        <v>750</v>
      </c>
      <c r="H305" s="7">
        <f t="shared" si="12"/>
        <v>0.77319587628865982</v>
      </c>
      <c r="I305" s="5">
        <v>0.19</v>
      </c>
      <c r="J305" s="6">
        <f t="shared" si="13"/>
        <v>142.5</v>
      </c>
      <c r="K305" s="3">
        <v>20</v>
      </c>
      <c r="L305" s="4">
        <f t="shared" si="14"/>
        <v>2.6666666666666668E-2</v>
      </c>
      <c r="M305" s="2">
        <v>42009</v>
      </c>
    </row>
    <row r="306" spans="1:13" x14ac:dyDescent="0.25">
      <c r="A306" s="10">
        <v>304</v>
      </c>
      <c r="B306" t="s">
        <v>97</v>
      </c>
      <c r="C306" t="s">
        <v>17</v>
      </c>
      <c r="D306" t="s">
        <v>23</v>
      </c>
      <c r="E306" t="s">
        <v>39</v>
      </c>
      <c r="F306" s="3">
        <v>1760</v>
      </c>
      <c r="G306" s="3">
        <v>350</v>
      </c>
      <c r="H306" s="7">
        <f t="shared" si="12"/>
        <v>0.19886363636363635</v>
      </c>
      <c r="I306" s="5">
        <v>0.05</v>
      </c>
      <c r="J306" s="6">
        <f t="shared" si="13"/>
        <v>17.5</v>
      </c>
      <c r="K306" s="3">
        <v>35</v>
      </c>
      <c r="L306" s="4">
        <f t="shared" si="14"/>
        <v>0.1</v>
      </c>
      <c r="M306" s="2">
        <v>42013</v>
      </c>
    </row>
    <row r="307" spans="1:13" x14ac:dyDescent="0.25">
      <c r="A307" s="10">
        <v>305</v>
      </c>
      <c r="B307" t="s">
        <v>97</v>
      </c>
      <c r="C307" t="s">
        <v>17</v>
      </c>
      <c r="D307" t="s">
        <v>23</v>
      </c>
      <c r="E307" t="s">
        <v>39</v>
      </c>
      <c r="F307" s="3">
        <v>1230</v>
      </c>
      <c r="G307" s="3">
        <v>600</v>
      </c>
      <c r="H307" s="7">
        <f t="shared" si="12"/>
        <v>0.48780487804878048</v>
      </c>
      <c r="I307" s="5">
        <v>0.18</v>
      </c>
      <c r="J307" s="6">
        <f t="shared" si="13"/>
        <v>108</v>
      </c>
      <c r="K307" s="3">
        <v>25</v>
      </c>
      <c r="L307" s="4">
        <f t="shared" si="14"/>
        <v>4.1666666666666664E-2</v>
      </c>
      <c r="M307" s="2">
        <v>42017</v>
      </c>
    </row>
    <row r="308" spans="1:13" x14ac:dyDescent="0.25">
      <c r="A308" s="10">
        <v>306</v>
      </c>
      <c r="B308" t="s">
        <v>97</v>
      </c>
      <c r="C308" t="s">
        <v>17</v>
      </c>
      <c r="D308" t="s">
        <v>23</v>
      </c>
      <c r="E308" t="s">
        <v>39</v>
      </c>
      <c r="F308" s="3">
        <v>1020</v>
      </c>
      <c r="G308" s="3">
        <v>250</v>
      </c>
      <c r="H308" s="7">
        <f t="shared" si="12"/>
        <v>0.24509803921568626</v>
      </c>
      <c r="I308" s="5">
        <v>0.2</v>
      </c>
      <c r="J308" s="6">
        <f t="shared" si="13"/>
        <v>50</v>
      </c>
      <c r="K308" s="3">
        <v>15</v>
      </c>
      <c r="L308" s="4">
        <f t="shared" si="14"/>
        <v>0.06</v>
      </c>
      <c r="M308" s="2">
        <v>42021</v>
      </c>
    </row>
    <row r="309" spans="1:13" x14ac:dyDescent="0.25">
      <c r="A309" s="10">
        <v>307</v>
      </c>
      <c r="B309" t="s">
        <v>97</v>
      </c>
      <c r="C309" t="s">
        <v>17</v>
      </c>
      <c r="D309" t="s">
        <v>23</v>
      </c>
      <c r="E309" t="s">
        <v>39</v>
      </c>
      <c r="F309" s="3">
        <v>1740</v>
      </c>
      <c r="G309" s="3">
        <v>350</v>
      </c>
      <c r="H309" s="7">
        <f t="shared" si="12"/>
        <v>0.20114942528735633</v>
      </c>
      <c r="I309" s="5">
        <v>0.09</v>
      </c>
      <c r="J309" s="6">
        <f t="shared" si="13"/>
        <v>31.5</v>
      </c>
      <c r="K309" s="3">
        <v>60</v>
      </c>
      <c r="L309" s="4">
        <f t="shared" si="14"/>
        <v>0.17142857142857143</v>
      </c>
      <c r="M309" s="2">
        <v>42025</v>
      </c>
    </row>
    <row r="310" spans="1:13" x14ac:dyDescent="0.25">
      <c r="A310" s="10">
        <v>308</v>
      </c>
      <c r="B310" t="s">
        <v>97</v>
      </c>
      <c r="C310" t="s">
        <v>17</v>
      </c>
      <c r="D310" t="s">
        <v>22</v>
      </c>
      <c r="E310" t="s">
        <v>39</v>
      </c>
      <c r="F310" s="3">
        <v>350</v>
      </c>
      <c r="G310" s="3">
        <v>45</v>
      </c>
      <c r="H310" s="7">
        <f t="shared" si="12"/>
        <v>0.12857142857142856</v>
      </c>
      <c r="I310" s="5">
        <v>0.2</v>
      </c>
      <c r="J310" s="6">
        <f t="shared" si="13"/>
        <v>9</v>
      </c>
      <c r="K310" s="3">
        <v>19</v>
      </c>
      <c r="L310" s="4">
        <f t="shared" si="14"/>
        <v>0.42222222222222222</v>
      </c>
      <c r="M310" s="2">
        <v>42029</v>
      </c>
    </row>
    <row r="311" spans="1:13" x14ac:dyDescent="0.25">
      <c r="A311" s="10">
        <v>309</v>
      </c>
      <c r="B311" t="s">
        <v>97</v>
      </c>
      <c r="C311" t="s">
        <v>17</v>
      </c>
      <c r="D311" t="s">
        <v>22</v>
      </c>
      <c r="E311" t="s">
        <v>39</v>
      </c>
      <c r="F311" s="3">
        <v>1450</v>
      </c>
      <c r="G311" s="3">
        <v>250</v>
      </c>
      <c r="H311" s="7">
        <f t="shared" si="12"/>
        <v>0.17241379310344829</v>
      </c>
      <c r="I311" s="5">
        <v>0.1</v>
      </c>
      <c r="J311" s="6">
        <f t="shared" si="13"/>
        <v>25</v>
      </c>
      <c r="K311" s="3">
        <v>40</v>
      </c>
      <c r="L311" s="4">
        <f t="shared" si="14"/>
        <v>0.16</v>
      </c>
      <c r="M311" s="2">
        <v>42033</v>
      </c>
    </row>
    <row r="312" spans="1:13" x14ac:dyDescent="0.25">
      <c r="A312" s="10">
        <v>310</v>
      </c>
      <c r="B312" t="s">
        <v>97</v>
      </c>
      <c r="C312" t="s">
        <v>17</v>
      </c>
      <c r="D312" t="s">
        <v>22</v>
      </c>
      <c r="E312" t="s">
        <v>39</v>
      </c>
      <c r="F312" s="3">
        <v>1550</v>
      </c>
      <c r="G312" s="3">
        <v>300</v>
      </c>
      <c r="H312" s="7">
        <f t="shared" si="12"/>
        <v>0.19354838709677419</v>
      </c>
      <c r="I312" s="5">
        <v>0.25</v>
      </c>
      <c r="J312" s="6">
        <f t="shared" si="13"/>
        <v>75</v>
      </c>
      <c r="K312" s="3">
        <v>30</v>
      </c>
      <c r="L312" s="4">
        <f t="shared" si="14"/>
        <v>0.1</v>
      </c>
      <c r="M312" s="2">
        <v>42037</v>
      </c>
    </row>
    <row r="313" spans="1:13" x14ac:dyDescent="0.25">
      <c r="A313" s="10">
        <v>311</v>
      </c>
      <c r="B313" t="s">
        <v>97</v>
      </c>
      <c r="C313" t="s">
        <v>17</v>
      </c>
      <c r="D313" t="s">
        <v>22</v>
      </c>
      <c r="E313" t="s">
        <v>39</v>
      </c>
      <c r="F313" s="3">
        <v>1190</v>
      </c>
      <c r="G313" s="3">
        <v>550</v>
      </c>
      <c r="H313" s="7">
        <f t="shared" si="12"/>
        <v>0.46218487394957986</v>
      </c>
      <c r="I313" s="5">
        <v>0.08</v>
      </c>
      <c r="J313" s="6">
        <f t="shared" si="13"/>
        <v>44</v>
      </c>
      <c r="K313" s="3">
        <v>35</v>
      </c>
      <c r="L313" s="4">
        <f t="shared" si="14"/>
        <v>6.363636363636363E-2</v>
      </c>
      <c r="M313" s="2">
        <v>42041</v>
      </c>
    </row>
    <row r="314" spans="1:13" x14ac:dyDescent="0.25">
      <c r="A314" s="10">
        <v>312</v>
      </c>
      <c r="B314" t="s">
        <v>97</v>
      </c>
      <c r="C314" t="s">
        <v>17</v>
      </c>
      <c r="D314" t="s">
        <v>23</v>
      </c>
      <c r="E314" t="s">
        <v>39</v>
      </c>
      <c r="F314" s="3">
        <v>1060</v>
      </c>
      <c r="G314" s="3">
        <v>400</v>
      </c>
      <c r="H314" s="7">
        <f t="shared" si="12"/>
        <v>0.37735849056603776</v>
      </c>
      <c r="I314" s="5">
        <v>0.16</v>
      </c>
      <c r="J314" s="6">
        <f t="shared" si="13"/>
        <v>64</v>
      </c>
      <c r="K314" s="3">
        <v>54</v>
      </c>
      <c r="L314" s="4">
        <f t="shared" si="14"/>
        <v>0.13500000000000001</v>
      </c>
      <c r="M314" s="2">
        <v>42045</v>
      </c>
    </row>
    <row r="315" spans="1:13" x14ac:dyDescent="0.25">
      <c r="A315" s="10">
        <v>313</v>
      </c>
      <c r="B315" t="s">
        <v>97</v>
      </c>
      <c r="C315" t="s">
        <v>17</v>
      </c>
      <c r="D315" t="s">
        <v>23</v>
      </c>
      <c r="E315" t="s">
        <v>39</v>
      </c>
      <c r="F315" s="3">
        <v>1130</v>
      </c>
      <c r="G315" s="3">
        <v>750</v>
      </c>
      <c r="H315" s="7">
        <f t="shared" si="12"/>
        <v>0.66371681415929207</v>
      </c>
      <c r="I315" s="5">
        <v>0.05</v>
      </c>
      <c r="J315" s="6">
        <f t="shared" si="13"/>
        <v>37.5</v>
      </c>
      <c r="K315" s="3">
        <v>25</v>
      </c>
      <c r="L315" s="4">
        <f t="shared" si="14"/>
        <v>3.3333333333333333E-2</v>
      </c>
      <c r="M315" s="2">
        <v>42049</v>
      </c>
    </row>
    <row r="316" spans="1:13" x14ac:dyDescent="0.25">
      <c r="A316" s="10">
        <v>314</v>
      </c>
      <c r="B316" t="s">
        <v>97</v>
      </c>
      <c r="C316" t="s">
        <v>17</v>
      </c>
      <c r="D316" t="s">
        <v>23</v>
      </c>
      <c r="E316" t="s">
        <v>39</v>
      </c>
      <c r="F316" s="3">
        <v>1040</v>
      </c>
      <c r="G316" s="3">
        <v>400</v>
      </c>
      <c r="H316" s="7">
        <f t="shared" si="12"/>
        <v>0.38461538461538464</v>
      </c>
      <c r="I316" s="5">
        <v>0.19</v>
      </c>
      <c r="J316" s="6">
        <f t="shared" si="13"/>
        <v>76</v>
      </c>
      <c r="K316" s="3">
        <v>30</v>
      </c>
      <c r="L316" s="4">
        <f t="shared" si="14"/>
        <v>7.4999999999999997E-2</v>
      </c>
      <c r="M316" s="2">
        <v>42053</v>
      </c>
    </row>
    <row r="317" spans="1:13" x14ac:dyDescent="0.25">
      <c r="A317" s="10">
        <v>315</v>
      </c>
      <c r="B317" t="s">
        <v>97</v>
      </c>
      <c r="C317" t="s">
        <v>17</v>
      </c>
      <c r="D317" t="s">
        <v>23</v>
      </c>
      <c r="E317" t="s">
        <v>39</v>
      </c>
      <c r="F317" s="3">
        <v>1590</v>
      </c>
      <c r="G317" s="3">
        <v>700</v>
      </c>
      <c r="H317" s="7">
        <f t="shared" si="12"/>
        <v>0.44025157232704404</v>
      </c>
      <c r="I317" s="5">
        <v>0.05</v>
      </c>
      <c r="J317" s="6">
        <f t="shared" si="13"/>
        <v>35</v>
      </c>
      <c r="K317" s="3">
        <v>28</v>
      </c>
      <c r="L317" s="4">
        <f t="shared" si="14"/>
        <v>0.04</v>
      </c>
      <c r="M317" s="2">
        <v>42057</v>
      </c>
    </row>
    <row r="318" spans="1:13" x14ac:dyDescent="0.25">
      <c r="A318" s="10">
        <v>316</v>
      </c>
      <c r="B318" t="s">
        <v>97</v>
      </c>
      <c r="C318" t="s">
        <v>17</v>
      </c>
      <c r="D318" t="s">
        <v>23</v>
      </c>
      <c r="E318" t="s">
        <v>39</v>
      </c>
      <c r="F318" s="3">
        <v>940</v>
      </c>
      <c r="G318" s="3">
        <v>350</v>
      </c>
      <c r="H318" s="7">
        <f t="shared" si="12"/>
        <v>0.37234042553191488</v>
      </c>
      <c r="I318" s="5">
        <v>0.18</v>
      </c>
      <c r="J318" s="6">
        <f t="shared" si="13"/>
        <v>63</v>
      </c>
      <c r="K318" s="3">
        <v>25</v>
      </c>
      <c r="L318" s="4">
        <f t="shared" si="14"/>
        <v>7.1428571428571425E-2</v>
      </c>
      <c r="M318" s="2">
        <v>42061</v>
      </c>
    </row>
    <row r="319" spans="1:13" x14ac:dyDescent="0.25">
      <c r="A319" s="10">
        <v>317</v>
      </c>
      <c r="B319" t="s">
        <v>97</v>
      </c>
      <c r="C319" t="s">
        <v>17</v>
      </c>
      <c r="D319" t="s">
        <v>23</v>
      </c>
      <c r="E319" t="s">
        <v>39</v>
      </c>
      <c r="F319" s="3">
        <v>200</v>
      </c>
      <c r="G319" s="3">
        <v>120</v>
      </c>
      <c r="H319" s="7">
        <f t="shared" si="12"/>
        <v>0.6</v>
      </c>
      <c r="I319" s="5">
        <v>0.2</v>
      </c>
      <c r="J319" s="6">
        <f t="shared" si="13"/>
        <v>24</v>
      </c>
      <c r="K319" s="3">
        <v>50</v>
      </c>
      <c r="L319" s="4">
        <f t="shared" si="14"/>
        <v>0.41666666666666669</v>
      </c>
      <c r="M319" s="2">
        <v>42065</v>
      </c>
    </row>
    <row r="320" spans="1:13" x14ac:dyDescent="0.25">
      <c r="A320" s="10">
        <v>318</v>
      </c>
      <c r="B320" t="s">
        <v>97</v>
      </c>
      <c r="C320" t="s">
        <v>17</v>
      </c>
      <c r="D320" t="s">
        <v>23</v>
      </c>
      <c r="E320" t="s">
        <v>39</v>
      </c>
      <c r="F320" s="3">
        <v>570</v>
      </c>
      <c r="G320" s="3">
        <v>120</v>
      </c>
      <c r="H320" s="7">
        <f t="shared" si="12"/>
        <v>0.21052631578947367</v>
      </c>
      <c r="I320" s="5">
        <v>0.09</v>
      </c>
      <c r="J320" s="6">
        <f t="shared" si="13"/>
        <v>10.799999999999999</v>
      </c>
      <c r="K320" s="3">
        <v>30</v>
      </c>
      <c r="L320" s="4">
        <f t="shared" si="14"/>
        <v>0.25</v>
      </c>
      <c r="M320" s="2">
        <v>42069</v>
      </c>
    </row>
    <row r="321" spans="1:13" x14ac:dyDescent="0.25">
      <c r="A321" s="10">
        <v>319</v>
      </c>
      <c r="B321" t="s">
        <v>97</v>
      </c>
      <c r="C321" t="s">
        <v>17</v>
      </c>
      <c r="D321" t="s">
        <v>22</v>
      </c>
      <c r="E321" t="s">
        <v>39</v>
      </c>
      <c r="F321" s="3">
        <v>880</v>
      </c>
      <c r="G321" s="3">
        <v>650</v>
      </c>
      <c r="H321" s="7">
        <f t="shared" si="12"/>
        <v>0.73863636363636365</v>
      </c>
      <c r="I321" s="5">
        <v>0.2</v>
      </c>
      <c r="J321" s="6">
        <f t="shared" si="13"/>
        <v>130</v>
      </c>
      <c r="K321" s="3">
        <v>60</v>
      </c>
      <c r="L321" s="4">
        <f t="shared" si="14"/>
        <v>9.2307692307692313E-2</v>
      </c>
      <c r="M321" s="2">
        <v>42073</v>
      </c>
    </row>
    <row r="322" spans="1:13" x14ac:dyDescent="0.25">
      <c r="A322" s="10">
        <v>320</v>
      </c>
      <c r="B322" t="s">
        <v>97</v>
      </c>
      <c r="C322" t="s">
        <v>17</v>
      </c>
      <c r="D322" t="s">
        <v>22</v>
      </c>
      <c r="E322" t="s">
        <v>39</v>
      </c>
      <c r="F322" s="3">
        <v>520</v>
      </c>
      <c r="G322" s="3">
        <v>120</v>
      </c>
      <c r="H322" s="7">
        <f t="shared" si="12"/>
        <v>0.23076923076923078</v>
      </c>
      <c r="I322" s="5">
        <v>0.1</v>
      </c>
      <c r="J322" s="6">
        <f t="shared" si="13"/>
        <v>12</v>
      </c>
      <c r="K322" s="3">
        <v>12</v>
      </c>
      <c r="L322" s="4">
        <f t="shared" si="14"/>
        <v>0.1</v>
      </c>
      <c r="M322" s="2">
        <v>42077</v>
      </c>
    </row>
    <row r="323" spans="1:13" x14ac:dyDescent="0.25">
      <c r="A323" s="10">
        <v>321</v>
      </c>
      <c r="B323" t="s">
        <v>97</v>
      </c>
      <c r="C323" t="s">
        <v>17</v>
      </c>
      <c r="D323" t="s">
        <v>22</v>
      </c>
      <c r="E323" t="s">
        <v>39</v>
      </c>
      <c r="F323" s="3">
        <v>340</v>
      </c>
      <c r="G323" s="3">
        <v>120</v>
      </c>
      <c r="H323" s="7">
        <f t="shared" ref="H323:H386" si="15">G323/F323</f>
        <v>0.35294117647058826</v>
      </c>
      <c r="I323" s="5">
        <v>0.25</v>
      </c>
      <c r="J323" s="6">
        <f t="shared" ref="J323:J386" si="16">G323*I323</f>
        <v>30</v>
      </c>
      <c r="K323" s="3">
        <v>13</v>
      </c>
      <c r="L323" s="4">
        <f t="shared" ref="L323:L386" si="17">K323/G323</f>
        <v>0.10833333333333334</v>
      </c>
      <c r="M323" s="2">
        <v>42081</v>
      </c>
    </row>
    <row r="324" spans="1:13" x14ac:dyDescent="0.25">
      <c r="A324" s="10">
        <v>322</v>
      </c>
      <c r="B324" t="s">
        <v>97</v>
      </c>
      <c r="C324" t="s">
        <v>17</v>
      </c>
      <c r="D324" t="s">
        <v>22</v>
      </c>
      <c r="E324" t="s">
        <v>39</v>
      </c>
      <c r="F324" s="3">
        <v>1080</v>
      </c>
      <c r="G324" s="3">
        <v>450</v>
      </c>
      <c r="H324" s="7">
        <f t="shared" si="15"/>
        <v>0.41666666666666669</v>
      </c>
      <c r="I324" s="5">
        <v>0.08</v>
      </c>
      <c r="J324" s="6">
        <f t="shared" si="16"/>
        <v>36</v>
      </c>
      <c r="K324" s="3">
        <v>28</v>
      </c>
      <c r="L324" s="4">
        <f t="shared" si="17"/>
        <v>6.222222222222222E-2</v>
      </c>
      <c r="M324" s="2">
        <v>42085</v>
      </c>
    </row>
    <row r="325" spans="1:13" x14ac:dyDescent="0.25">
      <c r="A325" s="10">
        <v>323</v>
      </c>
      <c r="B325" t="s">
        <v>97</v>
      </c>
      <c r="C325" t="s">
        <v>17</v>
      </c>
      <c r="D325" t="s">
        <v>22</v>
      </c>
      <c r="E325" t="s">
        <v>39</v>
      </c>
      <c r="F325" s="3">
        <v>730</v>
      </c>
      <c r="G325" s="3">
        <v>450</v>
      </c>
      <c r="H325" s="7">
        <f t="shared" si="15"/>
        <v>0.61643835616438358</v>
      </c>
      <c r="I325" s="5">
        <v>0.16</v>
      </c>
      <c r="J325" s="6">
        <f t="shared" si="16"/>
        <v>72</v>
      </c>
      <c r="K325" s="3">
        <v>10</v>
      </c>
      <c r="L325" s="4">
        <f t="shared" si="17"/>
        <v>2.2222222222222223E-2</v>
      </c>
      <c r="M325" s="2">
        <v>42089</v>
      </c>
    </row>
    <row r="326" spans="1:13" x14ac:dyDescent="0.25">
      <c r="A326" s="10">
        <v>324</v>
      </c>
      <c r="B326" t="s">
        <v>97</v>
      </c>
      <c r="C326" t="s">
        <v>17</v>
      </c>
      <c r="D326" t="s">
        <v>22</v>
      </c>
      <c r="E326" t="s">
        <v>39</v>
      </c>
      <c r="F326" s="3">
        <v>1710</v>
      </c>
      <c r="G326" s="3">
        <v>550</v>
      </c>
      <c r="H326" s="7">
        <f t="shared" si="15"/>
        <v>0.32163742690058478</v>
      </c>
      <c r="I326" s="5">
        <v>0.05</v>
      </c>
      <c r="J326" s="6">
        <f t="shared" si="16"/>
        <v>27.5</v>
      </c>
      <c r="K326" s="3">
        <v>50</v>
      </c>
      <c r="L326" s="4">
        <f t="shared" si="17"/>
        <v>9.0909090909090912E-2</v>
      </c>
      <c r="M326" s="2">
        <v>42093</v>
      </c>
    </row>
    <row r="327" spans="1:13" x14ac:dyDescent="0.25">
      <c r="A327" s="10">
        <v>325</v>
      </c>
      <c r="B327" t="s">
        <v>97</v>
      </c>
      <c r="C327" t="s">
        <v>17</v>
      </c>
      <c r="D327" t="s">
        <v>22</v>
      </c>
      <c r="E327" t="s">
        <v>39</v>
      </c>
      <c r="F327" s="3">
        <v>1300</v>
      </c>
      <c r="G327" s="3">
        <v>700</v>
      </c>
      <c r="H327" s="7">
        <f t="shared" si="15"/>
        <v>0.53846153846153844</v>
      </c>
      <c r="I327" s="5">
        <v>0.19</v>
      </c>
      <c r="J327" s="6">
        <f t="shared" si="16"/>
        <v>133</v>
      </c>
      <c r="K327" s="3">
        <v>12</v>
      </c>
      <c r="L327" s="4">
        <f t="shared" si="17"/>
        <v>1.7142857142857144E-2</v>
      </c>
      <c r="M327" s="2">
        <v>42097</v>
      </c>
    </row>
    <row r="328" spans="1:13" x14ac:dyDescent="0.25">
      <c r="A328" s="10">
        <v>326</v>
      </c>
      <c r="B328" t="s">
        <v>97</v>
      </c>
      <c r="C328" t="s">
        <v>17</v>
      </c>
      <c r="D328" t="s">
        <v>23</v>
      </c>
      <c r="E328" t="s">
        <v>39</v>
      </c>
      <c r="F328" s="3">
        <v>860</v>
      </c>
      <c r="G328" s="3">
        <v>750</v>
      </c>
      <c r="H328" s="7">
        <f t="shared" si="15"/>
        <v>0.87209302325581395</v>
      </c>
      <c r="I328" s="5">
        <v>0.05</v>
      </c>
      <c r="J328" s="6">
        <f t="shared" si="16"/>
        <v>37.5</v>
      </c>
      <c r="K328" s="3">
        <v>60</v>
      </c>
      <c r="L328" s="4">
        <f t="shared" si="17"/>
        <v>0.08</v>
      </c>
      <c r="M328" s="2">
        <v>42101</v>
      </c>
    </row>
    <row r="329" spans="1:13" x14ac:dyDescent="0.25">
      <c r="A329" s="10">
        <v>327</v>
      </c>
      <c r="B329" t="s">
        <v>97</v>
      </c>
      <c r="C329" t="s">
        <v>17</v>
      </c>
      <c r="D329" t="s">
        <v>22</v>
      </c>
      <c r="E329" t="s">
        <v>39</v>
      </c>
      <c r="F329" s="3">
        <v>990</v>
      </c>
      <c r="G329" s="3">
        <v>300</v>
      </c>
      <c r="H329" s="7">
        <f t="shared" si="15"/>
        <v>0.30303030303030304</v>
      </c>
      <c r="I329" s="5">
        <v>0.18</v>
      </c>
      <c r="J329" s="6">
        <f t="shared" si="16"/>
        <v>54</v>
      </c>
      <c r="K329" s="3">
        <v>25</v>
      </c>
      <c r="L329" s="4">
        <f t="shared" si="17"/>
        <v>8.3333333333333329E-2</v>
      </c>
      <c r="M329" s="2">
        <v>42105</v>
      </c>
    </row>
    <row r="330" spans="1:13" x14ac:dyDescent="0.25">
      <c r="A330" s="10">
        <v>328</v>
      </c>
      <c r="B330" t="s">
        <v>97</v>
      </c>
      <c r="C330" t="s">
        <v>17</v>
      </c>
      <c r="D330" t="s">
        <v>23</v>
      </c>
      <c r="E330" t="s">
        <v>39</v>
      </c>
      <c r="F330" s="3">
        <v>1080</v>
      </c>
      <c r="G330" s="3">
        <v>500</v>
      </c>
      <c r="H330" s="7">
        <f t="shared" si="15"/>
        <v>0.46296296296296297</v>
      </c>
      <c r="I330" s="5">
        <v>0.2</v>
      </c>
      <c r="J330" s="6">
        <f t="shared" si="16"/>
        <v>100</v>
      </c>
      <c r="K330" s="3">
        <v>30</v>
      </c>
      <c r="L330" s="4">
        <f t="shared" si="17"/>
        <v>0.06</v>
      </c>
      <c r="M330" s="2">
        <v>42109</v>
      </c>
    </row>
    <row r="331" spans="1:13" x14ac:dyDescent="0.25">
      <c r="A331" s="10">
        <v>329</v>
      </c>
      <c r="B331" t="s">
        <v>97</v>
      </c>
      <c r="C331" t="s">
        <v>17</v>
      </c>
      <c r="D331" t="s">
        <v>22</v>
      </c>
      <c r="E331" t="s">
        <v>39</v>
      </c>
      <c r="F331" s="3">
        <v>1960</v>
      </c>
      <c r="G331" s="3">
        <v>500</v>
      </c>
      <c r="H331" s="7">
        <f t="shared" si="15"/>
        <v>0.25510204081632654</v>
      </c>
      <c r="I331" s="5">
        <v>0.09</v>
      </c>
      <c r="J331" s="6">
        <f t="shared" si="16"/>
        <v>45</v>
      </c>
      <c r="K331" s="3">
        <v>18</v>
      </c>
      <c r="L331" s="4">
        <f t="shared" si="17"/>
        <v>3.5999999999999997E-2</v>
      </c>
      <c r="M331" s="2">
        <v>42113</v>
      </c>
    </row>
    <row r="332" spans="1:13" x14ac:dyDescent="0.25">
      <c r="A332" s="10">
        <v>330</v>
      </c>
      <c r="B332" t="s">
        <v>97</v>
      </c>
      <c r="C332" t="s">
        <v>17</v>
      </c>
      <c r="D332" t="s">
        <v>23</v>
      </c>
      <c r="E332" t="s">
        <v>39</v>
      </c>
      <c r="F332" s="3">
        <v>1190</v>
      </c>
      <c r="G332" s="3">
        <v>300</v>
      </c>
      <c r="H332" s="7">
        <f t="shared" si="15"/>
        <v>0.25210084033613445</v>
      </c>
      <c r="I332" s="5">
        <v>0.2</v>
      </c>
      <c r="J332" s="6">
        <f t="shared" si="16"/>
        <v>60</v>
      </c>
      <c r="K332" s="3">
        <v>40</v>
      </c>
      <c r="L332" s="4">
        <f t="shared" si="17"/>
        <v>0.13333333333333333</v>
      </c>
      <c r="M332" s="2">
        <v>42117</v>
      </c>
    </row>
    <row r="333" spans="1:13" x14ac:dyDescent="0.25">
      <c r="A333" s="10">
        <v>331</v>
      </c>
      <c r="B333" t="s">
        <v>97</v>
      </c>
      <c r="C333" t="s">
        <v>17</v>
      </c>
      <c r="D333" t="s">
        <v>22</v>
      </c>
      <c r="E333" t="s">
        <v>39</v>
      </c>
      <c r="F333" s="3">
        <v>1350</v>
      </c>
      <c r="G333" s="3">
        <v>300</v>
      </c>
      <c r="H333" s="7">
        <f t="shared" si="15"/>
        <v>0.22222222222222221</v>
      </c>
      <c r="I333" s="5">
        <v>0.1</v>
      </c>
      <c r="J333" s="6">
        <f t="shared" si="16"/>
        <v>30</v>
      </c>
      <c r="K333" s="3">
        <v>18</v>
      </c>
      <c r="L333" s="4">
        <f t="shared" si="17"/>
        <v>0.06</v>
      </c>
      <c r="M333" s="2">
        <v>42121</v>
      </c>
    </row>
    <row r="334" spans="1:13" x14ac:dyDescent="0.25">
      <c r="A334" s="10">
        <v>332</v>
      </c>
      <c r="B334" t="s">
        <v>97</v>
      </c>
      <c r="C334" t="s">
        <v>17</v>
      </c>
      <c r="D334" t="s">
        <v>23</v>
      </c>
      <c r="E334" t="s">
        <v>39</v>
      </c>
      <c r="F334" s="3">
        <v>1690</v>
      </c>
      <c r="G334" s="3">
        <v>400</v>
      </c>
      <c r="H334" s="7">
        <f t="shared" si="15"/>
        <v>0.23668639053254437</v>
      </c>
      <c r="I334" s="5">
        <v>0.25</v>
      </c>
      <c r="J334" s="6">
        <f t="shared" si="16"/>
        <v>100</v>
      </c>
      <c r="K334" s="3">
        <v>19</v>
      </c>
      <c r="L334" s="4">
        <f t="shared" si="17"/>
        <v>4.7500000000000001E-2</v>
      </c>
      <c r="M334" s="2">
        <v>42125</v>
      </c>
    </row>
    <row r="335" spans="1:13" x14ac:dyDescent="0.25">
      <c r="A335" s="10">
        <v>333</v>
      </c>
      <c r="B335" t="s">
        <v>97</v>
      </c>
      <c r="C335" t="s">
        <v>17</v>
      </c>
      <c r="D335" t="s">
        <v>22</v>
      </c>
      <c r="E335" t="s">
        <v>39</v>
      </c>
      <c r="F335" s="3">
        <v>820</v>
      </c>
      <c r="G335" s="3">
        <v>350</v>
      </c>
      <c r="H335" s="7">
        <f t="shared" si="15"/>
        <v>0.42682926829268292</v>
      </c>
      <c r="I335" s="5">
        <v>0.08</v>
      </c>
      <c r="J335" s="6">
        <f t="shared" si="16"/>
        <v>28</v>
      </c>
      <c r="K335" s="3">
        <v>60</v>
      </c>
      <c r="L335" s="4">
        <f t="shared" si="17"/>
        <v>0.17142857142857143</v>
      </c>
      <c r="M335" s="2">
        <v>42129</v>
      </c>
    </row>
    <row r="336" spans="1:13" x14ac:dyDescent="0.25">
      <c r="A336" s="10">
        <v>334</v>
      </c>
      <c r="B336" t="s">
        <v>97</v>
      </c>
      <c r="C336" t="s">
        <v>17</v>
      </c>
      <c r="D336" t="s">
        <v>23</v>
      </c>
      <c r="E336" t="s">
        <v>39</v>
      </c>
      <c r="F336" s="3">
        <v>1780</v>
      </c>
      <c r="G336" s="3">
        <v>250</v>
      </c>
      <c r="H336" s="7">
        <f t="shared" si="15"/>
        <v>0.1404494382022472</v>
      </c>
      <c r="I336" s="5">
        <v>0.16</v>
      </c>
      <c r="J336" s="6">
        <f t="shared" si="16"/>
        <v>40</v>
      </c>
      <c r="K336" s="3">
        <v>50</v>
      </c>
      <c r="L336" s="4">
        <f t="shared" si="17"/>
        <v>0.2</v>
      </c>
      <c r="M336" s="2">
        <v>42133</v>
      </c>
    </row>
    <row r="337" spans="1:13" x14ac:dyDescent="0.25">
      <c r="A337" s="10">
        <v>335</v>
      </c>
      <c r="B337" t="s">
        <v>97</v>
      </c>
      <c r="C337" t="s">
        <v>17</v>
      </c>
      <c r="D337" t="s">
        <v>22</v>
      </c>
      <c r="E337" t="s">
        <v>39</v>
      </c>
      <c r="F337" s="3">
        <v>240</v>
      </c>
      <c r="G337" s="3">
        <v>120</v>
      </c>
      <c r="H337" s="7">
        <f t="shared" si="15"/>
        <v>0.5</v>
      </c>
      <c r="I337" s="5">
        <v>0.05</v>
      </c>
      <c r="J337" s="6">
        <f t="shared" si="16"/>
        <v>6</v>
      </c>
      <c r="K337" s="3">
        <v>30</v>
      </c>
      <c r="L337" s="4">
        <f t="shared" si="17"/>
        <v>0.25</v>
      </c>
      <c r="M337" s="2">
        <v>42137</v>
      </c>
    </row>
    <row r="338" spans="1:13" x14ac:dyDescent="0.25">
      <c r="A338" s="10">
        <v>336</v>
      </c>
      <c r="B338" t="s">
        <v>97</v>
      </c>
      <c r="C338" t="s">
        <v>17</v>
      </c>
      <c r="D338" t="s">
        <v>23</v>
      </c>
      <c r="E338" t="s">
        <v>39</v>
      </c>
      <c r="F338" s="3">
        <v>850</v>
      </c>
      <c r="G338" s="3">
        <v>300</v>
      </c>
      <c r="H338" s="7">
        <f t="shared" si="15"/>
        <v>0.35294117647058826</v>
      </c>
      <c r="I338" s="5">
        <v>0.19</v>
      </c>
      <c r="J338" s="6">
        <f t="shared" si="16"/>
        <v>57</v>
      </c>
      <c r="K338" s="3">
        <v>28</v>
      </c>
      <c r="L338" s="4">
        <f t="shared" si="17"/>
        <v>9.3333333333333338E-2</v>
      </c>
      <c r="M338" s="2">
        <v>42141</v>
      </c>
    </row>
    <row r="339" spans="1:13" x14ac:dyDescent="0.25">
      <c r="A339" s="10">
        <v>337</v>
      </c>
      <c r="B339" t="s">
        <v>97</v>
      </c>
      <c r="C339" t="s">
        <v>17</v>
      </c>
      <c r="D339" t="s">
        <v>22</v>
      </c>
      <c r="E339" t="s">
        <v>39</v>
      </c>
      <c r="F339" s="3">
        <v>1190</v>
      </c>
      <c r="G339" s="3">
        <v>400</v>
      </c>
      <c r="H339" s="7">
        <f t="shared" si="15"/>
        <v>0.33613445378151263</v>
      </c>
      <c r="I339" s="5">
        <v>0.05</v>
      </c>
      <c r="J339" s="6">
        <f t="shared" si="16"/>
        <v>20</v>
      </c>
      <c r="K339" s="3">
        <v>54</v>
      </c>
      <c r="L339" s="4">
        <f t="shared" si="17"/>
        <v>0.13500000000000001</v>
      </c>
      <c r="M339" s="2">
        <v>42145</v>
      </c>
    </row>
    <row r="340" spans="1:13" x14ac:dyDescent="0.25">
      <c r="A340" s="10">
        <v>338</v>
      </c>
      <c r="B340" t="s">
        <v>97</v>
      </c>
      <c r="C340" t="s">
        <v>17</v>
      </c>
      <c r="D340" t="s">
        <v>23</v>
      </c>
      <c r="E340" t="s">
        <v>39</v>
      </c>
      <c r="F340" s="3">
        <v>740</v>
      </c>
      <c r="G340" s="3">
        <v>400</v>
      </c>
      <c r="H340" s="7">
        <f t="shared" si="15"/>
        <v>0.54054054054054057</v>
      </c>
      <c r="I340" s="5">
        <v>0.18</v>
      </c>
      <c r="J340" s="6">
        <f t="shared" si="16"/>
        <v>72</v>
      </c>
      <c r="K340" s="3">
        <v>30</v>
      </c>
      <c r="L340" s="4">
        <f t="shared" si="17"/>
        <v>7.4999999999999997E-2</v>
      </c>
      <c r="M340" s="2">
        <v>42149</v>
      </c>
    </row>
    <row r="341" spans="1:13" x14ac:dyDescent="0.25">
      <c r="A341" s="10">
        <v>339</v>
      </c>
      <c r="B341" t="s">
        <v>97</v>
      </c>
      <c r="C341" t="s">
        <v>17</v>
      </c>
      <c r="D341" t="s">
        <v>23</v>
      </c>
      <c r="E341" t="s">
        <v>39</v>
      </c>
      <c r="F341" s="3">
        <v>1450</v>
      </c>
      <c r="G341" s="3">
        <v>500</v>
      </c>
      <c r="H341" s="7">
        <f t="shared" si="15"/>
        <v>0.34482758620689657</v>
      </c>
      <c r="I341" s="5">
        <v>0.2</v>
      </c>
      <c r="J341" s="6">
        <f t="shared" si="16"/>
        <v>100</v>
      </c>
      <c r="K341" s="3">
        <v>60</v>
      </c>
      <c r="L341" s="4">
        <f t="shared" si="17"/>
        <v>0.12</v>
      </c>
      <c r="M341" s="2">
        <v>42153</v>
      </c>
    </row>
    <row r="342" spans="1:13" x14ac:dyDescent="0.25">
      <c r="A342" s="10">
        <v>340</v>
      </c>
      <c r="B342" t="s">
        <v>97</v>
      </c>
      <c r="C342" t="s">
        <v>17</v>
      </c>
      <c r="D342" t="s">
        <v>23</v>
      </c>
      <c r="E342" t="s">
        <v>39</v>
      </c>
      <c r="F342" s="3">
        <v>1180</v>
      </c>
      <c r="G342" s="3">
        <v>300</v>
      </c>
      <c r="H342" s="7">
        <f t="shared" si="15"/>
        <v>0.25423728813559321</v>
      </c>
      <c r="I342" s="5">
        <v>0.09</v>
      </c>
      <c r="J342" s="6">
        <f t="shared" si="16"/>
        <v>27</v>
      </c>
      <c r="K342" s="3">
        <v>8</v>
      </c>
      <c r="L342" s="4">
        <f t="shared" si="17"/>
        <v>2.6666666666666668E-2</v>
      </c>
      <c r="M342" s="2">
        <v>42157</v>
      </c>
    </row>
    <row r="343" spans="1:13" x14ac:dyDescent="0.25">
      <c r="A343" s="10">
        <v>341</v>
      </c>
      <c r="B343" t="s">
        <v>97</v>
      </c>
      <c r="C343" t="s">
        <v>17</v>
      </c>
      <c r="D343" t="s">
        <v>22</v>
      </c>
      <c r="E343" t="s">
        <v>39</v>
      </c>
      <c r="F343" s="3">
        <v>1820</v>
      </c>
      <c r="G343" s="3">
        <v>500</v>
      </c>
      <c r="H343" s="7">
        <f t="shared" si="15"/>
        <v>0.27472527472527475</v>
      </c>
      <c r="I343" s="5">
        <v>0.2</v>
      </c>
      <c r="J343" s="6">
        <f t="shared" si="16"/>
        <v>100</v>
      </c>
      <c r="K343" s="3">
        <v>18</v>
      </c>
      <c r="L343" s="4">
        <f t="shared" si="17"/>
        <v>3.5999999999999997E-2</v>
      </c>
      <c r="M343" s="2">
        <v>42161</v>
      </c>
    </row>
    <row r="344" spans="1:13" x14ac:dyDescent="0.25">
      <c r="A344" s="10">
        <v>342</v>
      </c>
      <c r="B344" t="s">
        <v>97</v>
      </c>
      <c r="C344" t="s">
        <v>17</v>
      </c>
      <c r="D344" t="s">
        <v>22</v>
      </c>
      <c r="E344" t="s">
        <v>39</v>
      </c>
      <c r="F344" s="3">
        <v>900</v>
      </c>
      <c r="G344" s="3">
        <v>500</v>
      </c>
      <c r="H344" s="7">
        <f t="shared" si="15"/>
        <v>0.55555555555555558</v>
      </c>
      <c r="I344" s="5">
        <v>0.1</v>
      </c>
      <c r="J344" s="6">
        <f t="shared" si="16"/>
        <v>50</v>
      </c>
      <c r="K344" s="3">
        <v>35</v>
      </c>
      <c r="L344" s="4">
        <f t="shared" si="17"/>
        <v>7.0000000000000007E-2</v>
      </c>
      <c r="M344" s="2">
        <v>42165</v>
      </c>
    </row>
    <row r="345" spans="1:13" x14ac:dyDescent="0.25">
      <c r="A345" s="10">
        <v>343</v>
      </c>
      <c r="B345" t="s">
        <v>97</v>
      </c>
      <c r="C345" t="s">
        <v>17</v>
      </c>
      <c r="D345" t="s">
        <v>22</v>
      </c>
      <c r="E345" t="s">
        <v>39</v>
      </c>
      <c r="F345" s="3">
        <v>690</v>
      </c>
      <c r="G345" s="3">
        <v>120</v>
      </c>
      <c r="H345" s="7">
        <f t="shared" si="15"/>
        <v>0.17391304347826086</v>
      </c>
      <c r="I345" s="5">
        <v>0.25</v>
      </c>
      <c r="J345" s="6">
        <f t="shared" si="16"/>
        <v>30</v>
      </c>
      <c r="K345" s="3">
        <v>20</v>
      </c>
      <c r="L345" s="4">
        <f t="shared" si="17"/>
        <v>0.16666666666666666</v>
      </c>
      <c r="M345" s="2">
        <v>42169</v>
      </c>
    </row>
    <row r="346" spans="1:13" x14ac:dyDescent="0.25">
      <c r="A346" s="10">
        <v>344</v>
      </c>
      <c r="B346" t="s">
        <v>97</v>
      </c>
      <c r="C346" t="s">
        <v>17</v>
      </c>
      <c r="D346" t="s">
        <v>22</v>
      </c>
      <c r="E346" t="s">
        <v>39</v>
      </c>
      <c r="F346" s="3">
        <v>850</v>
      </c>
      <c r="G346" s="3">
        <v>650</v>
      </c>
      <c r="H346" s="7">
        <f t="shared" si="15"/>
        <v>0.76470588235294112</v>
      </c>
      <c r="I346" s="5">
        <v>0.08</v>
      </c>
      <c r="J346" s="6">
        <f t="shared" si="16"/>
        <v>52</v>
      </c>
      <c r="K346" s="3">
        <v>40</v>
      </c>
      <c r="L346" s="4">
        <f t="shared" si="17"/>
        <v>6.1538461538461542E-2</v>
      </c>
      <c r="M346" s="2">
        <v>42173</v>
      </c>
    </row>
    <row r="347" spans="1:13" x14ac:dyDescent="0.25">
      <c r="A347" s="10">
        <v>345</v>
      </c>
      <c r="B347" t="s">
        <v>97</v>
      </c>
      <c r="C347" t="s">
        <v>17</v>
      </c>
      <c r="D347" t="s">
        <v>22</v>
      </c>
      <c r="E347" t="s">
        <v>39</v>
      </c>
      <c r="F347" s="3">
        <v>670</v>
      </c>
      <c r="G347" s="3">
        <v>250</v>
      </c>
      <c r="H347" s="7">
        <f t="shared" si="15"/>
        <v>0.37313432835820898</v>
      </c>
      <c r="I347" s="5">
        <v>0.16</v>
      </c>
      <c r="J347" s="6">
        <f t="shared" si="16"/>
        <v>40</v>
      </c>
      <c r="K347" s="3">
        <v>25</v>
      </c>
      <c r="L347" s="4">
        <f t="shared" si="17"/>
        <v>0.1</v>
      </c>
      <c r="M347" s="2">
        <v>42177</v>
      </c>
    </row>
    <row r="348" spans="1:13" x14ac:dyDescent="0.25">
      <c r="A348" s="10">
        <v>346</v>
      </c>
      <c r="B348" t="s">
        <v>97</v>
      </c>
      <c r="C348" t="s">
        <v>17</v>
      </c>
      <c r="D348" t="s">
        <v>22</v>
      </c>
      <c r="E348" t="s">
        <v>39</v>
      </c>
      <c r="F348" s="3">
        <v>1260</v>
      </c>
      <c r="G348" s="3">
        <v>600</v>
      </c>
      <c r="H348" s="7">
        <f t="shared" si="15"/>
        <v>0.47619047619047616</v>
      </c>
      <c r="I348" s="5">
        <v>0.05</v>
      </c>
      <c r="J348" s="6">
        <f t="shared" si="16"/>
        <v>30</v>
      </c>
      <c r="K348" s="3">
        <v>19</v>
      </c>
      <c r="L348" s="4">
        <f t="shared" si="17"/>
        <v>3.1666666666666669E-2</v>
      </c>
      <c r="M348" s="2">
        <v>42181</v>
      </c>
    </row>
    <row r="349" spans="1:13" x14ac:dyDescent="0.25">
      <c r="A349" s="10">
        <v>347</v>
      </c>
      <c r="B349" t="s">
        <v>97</v>
      </c>
      <c r="C349" t="s">
        <v>17</v>
      </c>
      <c r="D349" t="s">
        <v>22</v>
      </c>
      <c r="E349" t="s">
        <v>39</v>
      </c>
      <c r="F349" s="3">
        <v>450</v>
      </c>
      <c r="G349" s="3">
        <v>300</v>
      </c>
      <c r="H349" s="7">
        <f t="shared" si="15"/>
        <v>0.66666666666666663</v>
      </c>
      <c r="I349" s="5">
        <v>0.19</v>
      </c>
      <c r="J349" s="6">
        <f t="shared" si="16"/>
        <v>57</v>
      </c>
      <c r="K349" s="3">
        <v>20</v>
      </c>
      <c r="L349" s="4">
        <f t="shared" si="17"/>
        <v>6.6666666666666666E-2</v>
      </c>
      <c r="M349" s="2">
        <v>42185</v>
      </c>
    </row>
    <row r="350" spans="1:13" x14ac:dyDescent="0.25">
      <c r="A350" s="10">
        <v>348</v>
      </c>
      <c r="B350" t="s">
        <v>97</v>
      </c>
      <c r="C350" t="s">
        <v>17</v>
      </c>
      <c r="D350" t="s">
        <v>22</v>
      </c>
      <c r="E350" t="s">
        <v>39</v>
      </c>
      <c r="F350" s="3">
        <v>960</v>
      </c>
      <c r="G350" s="3">
        <v>750</v>
      </c>
      <c r="H350" s="7">
        <f t="shared" si="15"/>
        <v>0.78125</v>
      </c>
      <c r="I350" s="5">
        <v>0.05</v>
      </c>
      <c r="J350" s="6">
        <f t="shared" si="16"/>
        <v>37.5</v>
      </c>
      <c r="K350" s="3">
        <v>20</v>
      </c>
      <c r="L350" s="4">
        <f t="shared" si="17"/>
        <v>2.6666666666666668E-2</v>
      </c>
      <c r="M350" s="2">
        <v>42189</v>
      </c>
    </row>
    <row r="351" spans="1:13" x14ac:dyDescent="0.25">
      <c r="A351" s="10">
        <v>349</v>
      </c>
      <c r="B351" t="s">
        <v>97</v>
      </c>
      <c r="C351" t="s">
        <v>17</v>
      </c>
      <c r="D351" t="s">
        <v>22</v>
      </c>
      <c r="E351" t="s">
        <v>39</v>
      </c>
      <c r="F351" s="3">
        <v>1920</v>
      </c>
      <c r="G351" s="3">
        <v>750</v>
      </c>
      <c r="H351" s="7">
        <f t="shared" si="15"/>
        <v>0.390625</v>
      </c>
      <c r="I351" s="5">
        <v>0.18</v>
      </c>
      <c r="J351" s="6">
        <f t="shared" si="16"/>
        <v>135</v>
      </c>
      <c r="K351" s="3">
        <v>10</v>
      </c>
      <c r="L351" s="4">
        <f t="shared" si="17"/>
        <v>1.3333333333333334E-2</v>
      </c>
      <c r="M351" s="2">
        <v>42193</v>
      </c>
    </row>
    <row r="352" spans="1:13" x14ac:dyDescent="0.25">
      <c r="A352" s="10">
        <v>350</v>
      </c>
      <c r="B352" t="s">
        <v>97</v>
      </c>
      <c r="C352" t="s">
        <v>17</v>
      </c>
      <c r="D352" t="s">
        <v>22</v>
      </c>
      <c r="E352" t="s">
        <v>39</v>
      </c>
      <c r="F352" s="3">
        <v>660</v>
      </c>
      <c r="G352" s="3">
        <v>550</v>
      </c>
      <c r="H352" s="7">
        <f t="shared" si="15"/>
        <v>0.83333333333333337</v>
      </c>
      <c r="I352" s="5">
        <v>0.2</v>
      </c>
      <c r="J352" s="6">
        <f t="shared" si="16"/>
        <v>110</v>
      </c>
      <c r="K352" s="3">
        <v>12</v>
      </c>
      <c r="L352" s="4">
        <f t="shared" si="17"/>
        <v>2.181818181818182E-2</v>
      </c>
      <c r="M352" s="2">
        <v>42197</v>
      </c>
    </row>
    <row r="353" spans="1:13" x14ac:dyDescent="0.25">
      <c r="A353" s="10">
        <v>351</v>
      </c>
      <c r="B353" t="s">
        <v>97</v>
      </c>
      <c r="C353" t="s">
        <v>17</v>
      </c>
      <c r="D353" t="s">
        <v>22</v>
      </c>
      <c r="E353" t="s">
        <v>39</v>
      </c>
      <c r="F353" s="3">
        <v>270</v>
      </c>
      <c r="G353" s="3">
        <v>120</v>
      </c>
      <c r="H353" s="7">
        <f t="shared" si="15"/>
        <v>0.44444444444444442</v>
      </c>
      <c r="I353" s="5">
        <v>0.09</v>
      </c>
      <c r="J353" s="6">
        <f t="shared" si="16"/>
        <v>10.799999999999999</v>
      </c>
      <c r="K353" s="3">
        <v>34</v>
      </c>
      <c r="L353" s="4">
        <f t="shared" si="17"/>
        <v>0.28333333333333333</v>
      </c>
      <c r="M353" s="2">
        <v>42201</v>
      </c>
    </row>
    <row r="354" spans="1:13" x14ac:dyDescent="0.25">
      <c r="A354" s="10">
        <v>352</v>
      </c>
      <c r="B354" t="s">
        <v>97</v>
      </c>
      <c r="C354" t="s">
        <v>17</v>
      </c>
      <c r="D354" t="s">
        <v>22</v>
      </c>
      <c r="E354" t="s">
        <v>39</v>
      </c>
      <c r="F354" s="3">
        <v>1630</v>
      </c>
      <c r="G354" s="3">
        <v>250</v>
      </c>
      <c r="H354" s="7">
        <f t="shared" si="15"/>
        <v>0.15337423312883436</v>
      </c>
      <c r="I354" s="5">
        <v>0.2</v>
      </c>
      <c r="J354" s="6">
        <f t="shared" si="16"/>
        <v>50</v>
      </c>
      <c r="K354" s="3">
        <v>30</v>
      </c>
      <c r="L354" s="4">
        <f t="shared" si="17"/>
        <v>0.12</v>
      </c>
      <c r="M354" s="2">
        <v>42205</v>
      </c>
    </row>
    <row r="355" spans="1:13" x14ac:dyDescent="0.25">
      <c r="A355" s="10">
        <v>353</v>
      </c>
      <c r="B355" t="s">
        <v>97</v>
      </c>
      <c r="C355" t="s">
        <v>17</v>
      </c>
      <c r="D355" t="s">
        <v>23</v>
      </c>
      <c r="E355" t="s">
        <v>39</v>
      </c>
      <c r="F355" s="3">
        <v>1450</v>
      </c>
      <c r="G355" s="3">
        <v>600</v>
      </c>
      <c r="H355" s="7">
        <f t="shared" si="15"/>
        <v>0.41379310344827586</v>
      </c>
      <c r="I355" s="5">
        <v>0.1</v>
      </c>
      <c r="J355" s="6">
        <f t="shared" si="16"/>
        <v>60</v>
      </c>
      <c r="K355" s="3">
        <v>18</v>
      </c>
      <c r="L355" s="4">
        <f t="shared" si="17"/>
        <v>0.03</v>
      </c>
      <c r="M355" s="2">
        <v>42209</v>
      </c>
    </row>
    <row r="356" spans="1:13" x14ac:dyDescent="0.25">
      <c r="A356" s="10">
        <v>354</v>
      </c>
      <c r="B356" t="s">
        <v>97</v>
      </c>
      <c r="C356" t="s">
        <v>17</v>
      </c>
      <c r="D356" t="s">
        <v>23</v>
      </c>
      <c r="E356" t="s">
        <v>39</v>
      </c>
      <c r="F356" s="3">
        <v>820</v>
      </c>
      <c r="G356" s="3">
        <v>650</v>
      </c>
      <c r="H356" s="7">
        <f t="shared" si="15"/>
        <v>0.79268292682926833</v>
      </c>
      <c r="I356" s="5">
        <v>0.25</v>
      </c>
      <c r="J356" s="6">
        <f t="shared" si="16"/>
        <v>162.5</v>
      </c>
      <c r="K356" s="3">
        <v>40</v>
      </c>
      <c r="L356" s="4">
        <f t="shared" si="17"/>
        <v>6.1538461538461542E-2</v>
      </c>
      <c r="M356" s="2">
        <v>42213</v>
      </c>
    </row>
    <row r="357" spans="1:13" x14ac:dyDescent="0.25">
      <c r="A357" s="10">
        <v>355</v>
      </c>
      <c r="B357" t="s">
        <v>97</v>
      </c>
      <c r="C357" t="s">
        <v>17</v>
      </c>
      <c r="D357" t="s">
        <v>23</v>
      </c>
      <c r="E357" t="s">
        <v>39</v>
      </c>
      <c r="F357" s="3">
        <v>230</v>
      </c>
      <c r="G357" s="3">
        <v>120</v>
      </c>
      <c r="H357" s="7">
        <f t="shared" si="15"/>
        <v>0.52173913043478259</v>
      </c>
      <c r="I357" s="5">
        <v>0.08</v>
      </c>
      <c r="J357" s="6">
        <f t="shared" si="16"/>
        <v>9.6</v>
      </c>
      <c r="K357" s="3">
        <v>35</v>
      </c>
      <c r="L357" s="4">
        <f t="shared" si="17"/>
        <v>0.29166666666666669</v>
      </c>
      <c r="M357" s="2">
        <v>42217</v>
      </c>
    </row>
    <row r="358" spans="1:13" x14ac:dyDescent="0.25">
      <c r="A358" s="10">
        <v>356</v>
      </c>
      <c r="B358" t="s">
        <v>97</v>
      </c>
      <c r="C358" t="s">
        <v>17</v>
      </c>
      <c r="D358" t="s">
        <v>23</v>
      </c>
      <c r="E358" t="s">
        <v>39</v>
      </c>
      <c r="F358" s="3">
        <v>800</v>
      </c>
      <c r="G358" s="3">
        <v>750</v>
      </c>
      <c r="H358" s="7">
        <f t="shared" si="15"/>
        <v>0.9375</v>
      </c>
      <c r="I358" s="5">
        <v>0.16</v>
      </c>
      <c r="J358" s="6">
        <f t="shared" si="16"/>
        <v>120</v>
      </c>
      <c r="K358" s="3">
        <v>10</v>
      </c>
      <c r="L358" s="4">
        <f t="shared" si="17"/>
        <v>1.3333333333333334E-2</v>
      </c>
      <c r="M358" s="2">
        <v>42221</v>
      </c>
    </row>
    <row r="359" spans="1:13" x14ac:dyDescent="0.25">
      <c r="A359" s="10">
        <v>357</v>
      </c>
      <c r="B359" t="s">
        <v>97</v>
      </c>
      <c r="C359" t="s">
        <v>17</v>
      </c>
      <c r="D359" t="s">
        <v>23</v>
      </c>
      <c r="E359" t="s">
        <v>39</v>
      </c>
      <c r="F359" s="3">
        <v>280</v>
      </c>
      <c r="G359" s="3">
        <v>120</v>
      </c>
      <c r="H359" s="7">
        <f t="shared" si="15"/>
        <v>0.42857142857142855</v>
      </c>
      <c r="I359" s="5">
        <v>0.05</v>
      </c>
      <c r="J359" s="6">
        <f t="shared" si="16"/>
        <v>6</v>
      </c>
      <c r="K359" s="3">
        <v>18</v>
      </c>
      <c r="L359" s="4">
        <f t="shared" si="17"/>
        <v>0.15</v>
      </c>
      <c r="M359" s="2">
        <v>42225</v>
      </c>
    </row>
    <row r="360" spans="1:13" x14ac:dyDescent="0.25">
      <c r="A360" s="10">
        <v>358</v>
      </c>
      <c r="B360" t="s">
        <v>97</v>
      </c>
      <c r="C360" t="s">
        <v>17</v>
      </c>
      <c r="D360" t="s">
        <v>23</v>
      </c>
      <c r="E360" t="s">
        <v>39</v>
      </c>
      <c r="F360" s="3">
        <v>1810</v>
      </c>
      <c r="G360" s="3">
        <v>650</v>
      </c>
      <c r="H360" s="7">
        <f t="shared" si="15"/>
        <v>0.35911602209944754</v>
      </c>
      <c r="I360" s="5">
        <v>0.19</v>
      </c>
      <c r="J360" s="6">
        <f t="shared" si="16"/>
        <v>123.5</v>
      </c>
      <c r="K360" s="3">
        <v>30</v>
      </c>
      <c r="L360" s="4">
        <f t="shared" si="17"/>
        <v>4.6153846153846156E-2</v>
      </c>
      <c r="M360" s="2">
        <v>42229</v>
      </c>
    </row>
    <row r="361" spans="1:13" x14ac:dyDescent="0.25">
      <c r="A361" s="10">
        <v>359</v>
      </c>
      <c r="B361" t="s">
        <v>97</v>
      </c>
      <c r="C361" t="s">
        <v>17</v>
      </c>
      <c r="D361" t="s">
        <v>23</v>
      </c>
      <c r="E361" t="s">
        <v>39</v>
      </c>
      <c r="F361" s="3">
        <v>1660</v>
      </c>
      <c r="G361" s="3">
        <v>250</v>
      </c>
      <c r="H361" s="7">
        <f t="shared" si="15"/>
        <v>0.15060240963855423</v>
      </c>
      <c r="I361" s="5">
        <v>0.05</v>
      </c>
      <c r="J361" s="6">
        <f t="shared" si="16"/>
        <v>12.5</v>
      </c>
      <c r="K361" s="3">
        <v>40</v>
      </c>
      <c r="L361" s="4">
        <f t="shared" si="17"/>
        <v>0.16</v>
      </c>
      <c r="M361" s="2">
        <v>42233</v>
      </c>
    </row>
    <row r="362" spans="1:13" x14ac:dyDescent="0.25">
      <c r="A362" s="10">
        <v>360</v>
      </c>
      <c r="B362" t="s">
        <v>97</v>
      </c>
      <c r="C362" t="s">
        <v>17</v>
      </c>
      <c r="D362" t="s">
        <v>23</v>
      </c>
      <c r="E362" t="s">
        <v>39</v>
      </c>
      <c r="F362" s="3">
        <v>670</v>
      </c>
      <c r="G362" s="3">
        <v>500</v>
      </c>
      <c r="H362" s="7">
        <f t="shared" si="15"/>
        <v>0.74626865671641796</v>
      </c>
      <c r="I362" s="5">
        <v>0.18</v>
      </c>
      <c r="J362" s="6">
        <f t="shared" si="16"/>
        <v>90</v>
      </c>
      <c r="K362" s="3">
        <v>30</v>
      </c>
      <c r="L362" s="4">
        <f t="shared" si="17"/>
        <v>0.06</v>
      </c>
      <c r="M362" s="2">
        <v>42237</v>
      </c>
    </row>
    <row r="363" spans="1:13" x14ac:dyDescent="0.25">
      <c r="A363" s="10">
        <v>361</v>
      </c>
      <c r="B363" t="s">
        <v>97</v>
      </c>
      <c r="C363" t="s">
        <v>17</v>
      </c>
      <c r="D363" t="s">
        <v>23</v>
      </c>
      <c r="E363" t="s">
        <v>39</v>
      </c>
      <c r="F363" s="3">
        <v>1940</v>
      </c>
      <c r="G363" s="3">
        <v>650</v>
      </c>
      <c r="H363" s="7">
        <f t="shared" si="15"/>
        <v>0.33505154639175255</v>
      </c>
      <c r="I363" s="5">
        <v>0.2</v>
      </c>
      <c r="J363" s="6">
        <f t="shared" si="16"/>
        <v>130</v>
      </c>
      <c r="K363" s="3">
        <v>18</v>
      </c>
      <c r="L363" s="4">
        <f t="shared" si="17"/>
        <v>2.7692307692307693E-2</v>
      </c>
      <c r="M363" s="2">
        <v>42241</v>
      </c>
    </row>
    <row r="364" spans="1:13" x14ac:dyDescent="0.25">
      <c r="A364" s="10">
        <v>362</v>
      </c>
      <c r="B364" t="s">
        <v>97</v>
      </c>
      <c r="C364" t="s">
        <v>17</v>
      </c>
      <c r="D364" t="s">
        <v>23</v>
      </c>
      <c r="E364" t="s">
        <v>39</v>
      </c>
      <c r="F364" s="3">
        <v>610</v>
      </c>
      <c r="G364" s="3">
        <v>600</v>
      </c>
      <c r="H364" s="7">
        <f t="shared" si="15"/>
        <v>0.98360655737704916</v>
      </c>
      <c r="I364" s="5">
        <v>0.09</v>
      </c>
      <c r="J364" s="6">
        <f t="shared" si="16"/>
        <v>54</v>
      </c>
      <c r="K364" s="3">
        <v>60</v>
      </c>
      <c r="L364" s="4">
        <f t="shared" si="17"/>
        <v>0.1</v>
      </c>
      <c r="M364" s="2">
        <v>42245</v>
      </c>
    </row>
    <row r="365" spans="1:13" x14ac:dyDescent="0.25">
      <c r="A365" s="10">
        <v>363</v>
      </c>
      <c r="B365" t="s">
        <v>97</v>
      </c>
      <c r="C365" t="s">
        <v>17</v>
      </c>
      <c r="D365" t="s">
        <v>23</v>
      </c>
      <c r="E365" t="s">
        <v>39</v>
      </c>
      <c r="F365" s="3">
        <v>570</v>
      </c>
      <c r="G365" s="3">
        <v>450</v>
      </c>
      <c r="H365" s="7">
        <f t="shared" si="15"/>
        <v>0.78947368421052633</v>
      </c>
      <c r="I365" s="5">
        <v>0.2</v>
      </c>
      <c r="J365" s="6">
        <f t="shared" si="16"/>
        <v>90</v>
      </c>
      <c r="K365" s="3">
        <v>50</v>
      </c>
      <c r="L365" s="4">
        <f t="shared" si="17"/>
        <v>0.1111111111111111</v>
      </c>
      <c r="M365" s="2">
        <v>42249</v>
      </c>
    </row>
    <row r="366" spans="1:13" x14ac:dyDescent="0.25">
      <c r="A366" s="10">
        <v>364</v>
      </c>
      <c r="B366" t="s">
        <v>97</v>
      </c>
      <c r="C366" t="s">
        <v>15</v>
      </c>
      <c r="D366" t="s">
        <v>20</v>
      </c>
      <c r="E366" t="s">
        <v>39</v>
      </c>
      <c r="F366" s="3">
        <v>1110</v>
      </c>
      <c r="G366" s="3">
        <v>700</v>
      </c>
      <c r="H366" s="7">
        <f t="shared" si="15"/>
        <v>0.63063063063063063</v>
      </c>
      <c r="I366" s="5">
        <v>0.1</v>
      </c>
      <c r="J366" s="6">
        <f t="shared" si="16"/>
        <v>70</v>
      </c>
      <c r="K366" s="3">
        <v>30</v>
      </c>
      <c r="L366" s="4">
        <f t="shared" si="17"/>
        <v>4.2857142857142858E-2</v>
      </c>
      <c r="M366" s="2">
        <v>42253</v>
      </c>
    </row>
    <row r="367" spans="1:13" x14ac:dyDescent="0.25">
      <c r="A367" s="10">
        <v>365</v>
      </c>
      <c r="B367" t="s">
        <v>97</v>
      </c>
      <c r="C367" t="s">
        <v>15</v>
      </c>
      <c r="D367" t="s">
        <v>20</v>
      </c>
      <c r="E367" t="s">
        <v>39</v>
      </c>
      <c r="F367" s="3">
        <v>1770</v>
      </c>
      <c r="G367" s="3">
        <v>400</v>
      </c>
      <c r="H367" s="7">
        <f t="shared" si="15"/>
        <v>0.22598870056497175</v>
      </c>
      <c r="I367" s="5">
        <v>0.08</v>
      </c>
      <c r="J367" s="6">
        <f t="shared" si="16"/>
        <v>32</v>
      </c>
      <c r="K367" s="3">
        <v>35</v>
      </c>
      <c r="L367" s="4">
        <f t="shared" si="17"/>
        <v>8.7499999999999994E-2</v>
      </c>
      <c r="M367" s="2">
        <v>42261</v>
      </c>
    </row>
    <row r="368" spans="1:13" x14ac:dyDescent="0.25">
      <c r="A368" s="10">
        <v>366</v>
      </c>
      <c r="B368" t="s">
        <v>97</v>
      </c>
      <c r="C368" t="s">
        <v>15</v>
      </c>
      <c r="D368" t="s">
        <v>20</v>
      </c>
      <c r="E368" t="s">
        <v>39</v>
      </c>
      <c r="F368" s="3">
        <v>1610</v>
      </c>
      <c r="G368" s="3">
        <v>300</v>
      </c>
      <c r="H368" s="7">
        <f t="shared" si="15"/>
        <v>0.18633540372670807</v>
      </c>
      <c r="I368" s="5">
        <v>0.05</v>
      </c>
      <c r="J368" s="6">
        <f t="shared" si="16"/>
        <v>15</v>
      </c>
      <c r="K368" s="3">
        <v>10</v>
      </c>
      <c r="L368" s="4">
        <f t="shared" si="17"/>
        <v>3.3333333333333333E-2</v>
      </c>
      <c r="M368" s="2">
        <v>42269</v>
      </c>
    </row>
    <row r="369" spans="1:13" x14ac:dyDescent="0.25">
      <c r="A369" s="10">
        <v>367</v>
      </c>
      <c r="B369" t="s">
        <v>97</v>
      </c>
      <c r="C369" t="s">
        <v>15</v>
      </c>
      <c r="D369" t="s">
        <v>20</v>
      </c>
      <c r="E369" t="s">
        <v>39</v>
      </c>
      <c r="F369" s="3">
        <v>1250</v>
      </c>
      <c r="G369" s="3">
        <v>550</v>
      </c>
      <c r="H369" s="7">
        <f t="shared" si="15"/>
        <v>0.44</v>
      </c>
      <c r="I369" s="5">
        <v>0.05</v>
      </c>
      <c r="J369" s="6">
        <f t="shared" si="16"/>
        <v>27.5</v>
      </c>
      <c r="K369" s="3">
        <v>10</v>
      </c>
      <c r="L369" s="4">
        <f t="shared" si="17"/>
        <v>1.8181818181818181E-2</v>
      </c>
      <c r="M369" s="2">
        <v>42277</v>
      </c>
    </row>
    <row r="370" spans="1:13" x14ac:dyDescent="0.25">
      <c r="A370" s="10">
        <v>368</v>
      </c>
      <c r="B370" t="s">
        <v>97</v>
      </c>
      <c r="C370" t="s">
        <v>15</v>
      </c>
      <c r="D370" t="s">
        <v>20</v>
      </c>
      <c r="E370" t="s">
        <v>39</v>
      </c>
      <c r="F370" s="3">
        <v>1720</v>
      </c>
      <c r="G370" s="3">
        <v>250</v>
      </c>
      <c r="H370" s="7">
        <f t="shared" si="15"/>
        <v>0.14534883720930233</v>
      </c>
      <c r="I370" s="5">
        <v>0.2</v>
      </c>
      <c r="J370" s="6">
        <f t="shared" si="16"/>
        <v>50</v>
      </c>
      <c r="K370" s="3">
        <v>35</v>
      </c>
      <c r="L370" s="4">
        <f t="shared" si="17"/>
        <v>0.14000000000000001</v>
      </c>
      <c r="M370" s="2">
        <v>42285</v>
      </c>
    </row>
    <row r="371" spans="1:13" x14ac:dyDescent="0.25">
      <c r="A371" s="10">
        <v>369</v>
      </c>
      <c r="B371" t="s">
        <v>97</v>
      </c>
      <c r="C371" t="s">
        <v>15</v>
      </c>
      <c r="D371" t="s">
        <v>20</v>
      </c>
      <c r="E371" t="s">
        <v>39</v>
      </c>
      <c r="F371" s="3">
        <v>1580</v>
      </c>
      <c r="G371" s="3">
        <v>750</v>
      </c>
      <c r="H371" s="7">
        <f t="shared" si="15"/>
        <v>0.47468354430379744</v>
      </c>
      <c r="I371" s="5">
        <v>0.2</v>
      </c>
      <c r="J371" s="6">
        <f t="shared" si="16"/>
        <v>150</v>
      </c>
      <c r="K371" s="3">
        <v>30</v>
      </c>
      <c r="L371" s="4">
        <f t="shared" si="17"/>
        <v>0.04</v>
      </c>
      <c r="M371" s="2">
        <v>42293</v>
      </c>
    </row>
    <row r="372" spans="1:13" x14ac:dyDescent="0.25">
      <c r="A372" s="10">
        <v>370</v>
      </c>
      <c r="B372" t="s">
        <v>97</v>
      </c>
      <c r="C372" t="s">
        <v>15</v>
      </c>
      <c r="D372" t="s">
        <v>20</v>
      </c>
      <c r="E372" t="s">
        <v>39</v>
      </c>
      <c r="F372" s="3">
        <v>1970</v>
      </c>
      <c r="G372" s="3">
        <v>500</v>
      </c>
      <c r="H372" s="7">
        <f t="shared" si="15"/>
        <v>0.25380710659898476</v>
      </c>
      <c r="I372" s="5">
        <v>0.25</v>
      </c>
      <c r="J372" s="6">
        <f t="shared" si="16"/>
        <v>125</v>
      </c>
      <c r="K372" s="3">
        <v>25</v>
      </c>
      <c r="L372" s="4">
        <f t="shared" si="17"/>
        <v>0.05</v>
      </c>
      <c r="M372" s="2">
        <v>42301</v>
      </c>
    </row>
    <row r="373" spans="1:13" x14ac:dyDescent="0.25">
      <c r="A373" s="10">
        <v>371</v>
      </c>
      <c r="B373" t="s">
        <v>97</v>
      </c>
      <c r="C373" t="s">
        <v>15</v>
      </c>
      <c r="D373" t="s">
        <v>20</v>
      </c>
      <c r="E373" t="s">
        <v>40</v>
      </c>
      <c r="F373" s="3">
        <v>530</v>
      </c>
      <c r="G373" s="3">
        <v>350</v>
      </c>
      <c r="H373" s="7">
        <f t="shared" si="15"/>
        <v>0.660377358490566</v>
      </c>
      <c r="I373" s="5">
        <v>0.16</v>
      </c>
      <c r="J373" s="6">
        <f t="shared" si="16"/>
        <v>56</v>
      </c>
      <c r="K373" s="3">
        <v>28</v>
      </c>
      <c r="L373" s="4">
        <f t="shared" si="17"/>
        <v>0.08</v>
      </c>
      <c r="M373" s="2">
        <v>42309</v>
      </c>
    </row>
    <row r="374" spans="1:13" x14ac:dyDescent="0.25">
      <c r="A374" s="10">
        <v>372</v>
      </c>
      <c r="B374" t="s">
        <v>97</v>
      </c>
      <c r="C374" t="s">
        <v>15</v>
      </c>
      <c r="D374" t="s">
        <v>20</v>
      </c>
      <c r="E374" t="s">
        <v>40</v>
      </c>
      <c r="F374" s="3">
        <v>550</v>
      </c>
      <c r="G374" s="3">
        <v>120</v>
      </c>
      <c r="H374" s="7">
        <f t="shared" si="15"/>
        <v>0.21818181818181817</v>
      </c>
      <c r="I374" s="5">
        <v>0.19</v>
      </c>
      <c r="J374" s="6">
        <f t="shared" si="16"/>
        <v>22.8</v>
      </c>
      <c r="K374" s="3">
        <v>15</v>
      </c>
      <c r="L374" s="4">
        <f t="shared" si="17"/>
        <v>0.125</v>
      </c>
      <c r="M374" s="2">
        <v>42317</v>
      </c>
    </row>
    <row r="375" spans="1:13" x14ac:dyDescent="0.25">
      <c r="A375" s="10">
        <v>373</v>
      </c>
      <c r="B375" t="s">
        <v>97</v>
      </c>
      <c r="C375" t="s">
        <v>15</v>
      </c>
      <c r="D375" t="s">
        <v>20</v>
      </c>
      <c r="E375" t="s">
        <v>39</v>
      </c>
      <c r="F375" s="3">
        <v>1590</v>
      </c>
      <c r="G375" s="3">
        <v>650</v>
      </c>
      <c r="H375" s="7">
        <f t="shared" si="15"/>
        <v>0.4088050314465409</v>
      </c>
      <c r="I375" s="5">
        <v>0.18</v>
      </c>
      <c r="J375" s="6">
        <f t="shared" si="16"/>
        <v>117</v>
      </c>
      <c r="K375" s="3">
        <v>40</v>
      </c>
      <c r="L375" s="4">
        <f t="shared" si="17"/>
        <v>6.1538461538461542E-2</v>
      </c>
      <c r="M375" s="2">
        <v>42325</v>
      </c>
    </row>
    <row r="376" spans="1:13" x14ac:dyDescent="0.25">
      <c r="A376" s="10">
        <v>374</v>
      </c>
      <c r="B376" t="s">
        <v>97</v>
      </c>
      <c r="C376" t="s">
        <v>15</v>
      </c>
      <c r="D376" t="s">
        <v>20</v>
      </c>
      <c r="E376" t="s">
        <v>39</v>
      </c>
      <c r="F376" s="3">
        <v>490</v>
      </c>
      <c r="G376" s="3">
        <v>120</v>
      </c>
      <c r="H376" s="7">
        <f t="shared" si="15"/>
        <v>0.24489795918367346</v>
      </c>
      <c r="I376" s="5">
        <v>0.09</v>
      </c>
      <c r="J376" s="6">
        <f t="shared" si="16"/>
        <v>10.799999999999999</v>
      </c>
      <c r="K376" s="3">
        <v>50</v>
      </c>
      <c r="L376" s="4">
        <f t="shared" si="17"/>
        <v>0.41666666666666669</v>
      </c>
      <c r="M376" s="2">
        <v>42333</v>
      </c>
    </row>
    <row r="377" spans="1:13" x14ac:dyDescent="0.25">
      <c r="A377" s="10">
        <v>375</v>
      </c>
      <c r="B377" t="s">
        <v>97</v>
      </c>
      <c r="C377" t="s">
        <v>15</v>
      </c>
      <c r="D377" t="s">
        <v>20</v>
      </c>
      <c r="E377" t="s">
        <v>39</v>
      </c>
      <c r="F377" s="3">
        <v>1950</v>
      </c>
      <c r="G377" s="3">
        <v>1480</v>
      </c>
      <c r="H377" s="7">
        <f t="shared" si="15"/>
        <v>0.75897435897435894</v>
      </c>
      <c r="I377" s="5">
        <v>0.1</v>
      </c>
      <c r="J377" s="6">
        <f t="shared" si="16"/>
        <v>148</v>
      </c>
      <c r="K377" s="3">
        <v>19</v>
      </c>
      <c r="L377" s="4">
        <f t="shared" si="17"/>
        <v>1.2837837837837839E-2</v>
      </c>
      <c r="M377" s="2">
        <v>42341</v>
      </c>
    </row>
    <row r="378" spans="1:13" x14ac:dyDescent="0.25">
      <c r="A378" s="10">
        <v>376</v>
      </c>
      <c r="B378" t="s">
        <v>97</v>
      </c>
      <c r="C378" t="s">
        <v>15</v>
      </c>
      <c r="D378" t="s">
        <v>20</v>
      </c>
      <c r="E378" t="s">
        <v>39</v>
      </c>
      <c r="F378" s="3">
        <v>1360</v>
      </c>
      <c r="G378" s="3">
        <v>250</v>
      </c>
      <c r="H378" s="7">
        <f t="shared" si="15"/>
        <v>0.18382352941176472</v>
      </c>
      <c r="I378" s="5">
        <v>0.08</v>
      </c>
      <c r="J378" s="6">
        <f t="shared" si="16"/>
        <v>20</v>
      </c>
      <c r="K378" s="3">
        <v>60</v>
      </c>
      <c r="L378" s="4">
        <f t="shared" si="17"/>
        <v>0.24</v>
      </c>
      <c r="M378" s="2">
        <v>42349</v>
      </c>
    </row>
    <row r="379" spans="1:13" x14ac:dyDescent="0.25">
      <c r="A379" s="10">
        <v>377</v>
      </c>
      <c r="B379" t="s">
        <v>97</v>
      </c>
      <c r="C379" t="s">
        <v>15</v>
      </c>
      <c r="D379" t="s">
        <v>20</v>
      </c>
      <c r="E379" t="s">
        <v>40</v>
      </c>
      <c r="F379" s="3">
        <v>1950</v>
      </c>
      <c r="G379" s="3">
        <v>400</v>
      </c>
      <c r="H379" s="7">
        <f t="shared" si="15"/>
        <v>0.20512820512820512</v>
      </c>
      <c r="I379" s="5">
        <v>0.05</v>
      </c>
      <c r="J379" s="6">
        <f t="shared" si="16"/>
        <v>20</v>
      </c>
      <c r="K379" s="3">
        <v>30</v>
      </c>
      <c r="L379" s="4">
        <f t="shared" si="17"/>
        <v>7.4999999999999997E-2</v>
      </c>
      <c r="M379" s="2">
        <v>42357</v>
      </c>
    </row>
    <row r="380" spans="1:13" x14ac:dyDescent="0.25">
      <c r="A380" s="10">
        <v>378</v>
      </c>
      <c r="B380" t="s">
        <v>97</v>
      </c>
      <c r="C380" t="s">
        <v>15</v>
      </c>
      <c r="D380" t="s">
        <v>20</v>
      </c>
      <c r="E380" t="s">
        <v>40</v>
      </c>
      <c r="F380" s="3">
        <v>290</v>
      </c>
      <c r="G380" s="3">
        <v>130</v>
      </c>
      <c r="H380" s="7">
        <f t="shared" si="15"/>
        <v>0.44827586206896552</v>
      </c>
      <c r="I380" s="5">
        <v>0.05</v>
      </c>
      <c r="J380" s="6">
        <f t="shared" si="16"/>
        <v>6.5</v>
      </c>
      <c r="K380" s="3">
        <v>30</v>
      </c>
      <c r="L380" s="4">
        <f t="shared" si="17"/>
        <v>0.23076923076923078</v>
      </c>
      <c r="M380" s="2">
        <v>42365</v>
      </c>
    </row>
    <row r="381" spans="1:13" x14ac:dyDescent="0.25">
      <c r="A381" s="10">
        <v>379</v>
      </c>
      <c r="B381" t="s">
        <v>14</v>
      </c>
      <c r="C381" t="s">
        <v>15</v>
      </c>
      <c r="D381" t="s">
        <v>20</v>
      </c>
      <c r="E381" t="s">
        <v>40</v>
      </c>
      <c r="F381" s="3">
        <v>1960</v>
      </c>
      <c r="G381" s="3">
        <v>1714</v>
      </c>
      <c r="H381" s="7">
        <f t="shared" si="15"/>
        <v>0.8744897959183674</v>
      </c>
      <c r="I381" s="5">
        <v>0.08</v>
      </c>
      <c r="J381" s="6">
        <f t="shared" si="16"/>
        <v>137.12</v>
      </c>
      <c r="K381" s="3">
        <v>20</v>
      </c>
      <c r="L381" s="4">
        <f t="shared" si="17"/>
        <v>1.1668611435239206E-2</v>
      </c>
      <c r="M381" s="2">
        <v>41384</v>
      </c>
    </row>
    <row r="382" spans="1:13" x14ac:dyDescent="0.25">
      <c r="A382" s="10">
        <v>380</v>
      </c>
      <c r="B382" t="s">
        <v>14</v>
      </c>
      <c r="C382" t="s">
        <v>15</v>
      </c>
      <c r="D382" t="s">
        <v>20</v>
      </c>
      <c r="E382" t="s">
        <v>40</v>
      </c>
      <c r="F382" s="3">
        <v>770</v>
      </c>
      <c r="G382" s="3">
        <v>450</v>
      </c>
      <c r="H382" s="7">
        <f t="shared" si="15"/>
        <v>0.58441558441558439</v>
      </c>
      <c r="I382" s="5">
        <v>0.15</v>
      </c>
      <c r="J382" s="6">
        <f t="shared" si="16"/>
        <v>67.5</v>
      </c>
      <c r="K382" s="3">
        <v>25</v>
      </c>
      <c r="L382" s="4">
        <f t="shared" si="17"/>
        <v>5.5555555555555552E-2</v>
      </c>
      <c r="M382" s="2">
        <v>41392</v>
      </c>
    </row>
    <row r="383" spans="1:13" x14ac:dyDescent="0.25">
      <c r="A383" s="10">
        <v>381</v>
      </c>
      <c r="B383" t="s">
        <v>14</v>
      </c>
      <c r="C383" t="s">
        <v>15</v>
      </c>
      <c r="D383" t="s">
        <v>20</v>
      </c>
      <c r="E383" t="s">
        <v>40</v>
      </c>
      <c r="F383" s="3">
        <v>1870</v>
      </c>
      <c r="G383" s="3">
        <v>500</v>
      </c>
      <c r="H383" s="7">
        <f t="shared" si="15"/>
        <v>0.26737967914438504</v>
      </c>
      <c r="I383" s="5">
        <v>0.2</v>
      </c>
      <c r="J383" s="6">
        <f t="shared" si="16"/>
        <v>100</v>
      </c>
      <c r="K383" s="3">
        <v>10</v>
      </c>
      <c r="L383" s="4">
        <f t="shared" si="17"/>
        <v>0.02</v>
      </c>
      <c r="M383" s="2">
        <v>41400</v>
      </c>
    </row>
    <row r="384" spans="1:13" x14ac:dyDescent="0.25">
      <c r="A384" s="10">
        <v>382</v>
      </c>
      <c r="B384" t="s">
        <v>14</v>
      </c>
      <c r="C384" t="s">
        <v>15</v>
      </c>
      <c r="D384" t="s">
        <v>20</v>
      </c>
      <c r="E384" t="s">
        <v>40</v>
      </c>
      <c r="F384" s="3">
        <v>1570</v>
      </c>
      <c r="G384" s="3">
        <v>750</v>
      </c>
      <c r="H384" s="7">
        <f t="shared" si="15"/>
        <v>0.47770700636942676</v>
      </c>
      <c r="I384" s="5">
        <v>0.12</v>
      </c>
      <c r="J384" s="6">
        <f t="shared" si="16"/>
        <v>90</v>
      </c>
      <c r="K384" s="3">
        <v>18</v>
      </c>
      <c r="L384" s="4">
        <f t="shared" si="17"/>
        <v>2.4E-2</v>
      </c>
      <c r="M384" s="2">
        <v>41408</v>
      </c>
    </row>
    <row r="385" spans="1:13" x14ac:dyDescent="0.25">
      <c r="A385" s="10">
        <v>383</v>
      </c>
      <c r="B385" t="s">
        <v>14</v>
      </c>
      <c r="C385" t="s">
        <v>15</v>
      </c>
      <c r="D385" t="s">
        <v>20</v>
      </c>
      <c r="E385" t="s">
        <v>40</v>
      </c>
      <c r="F385" s="3">
        <v>1290</v>
      </c>
      <c r="G385" s="3">
        <v>550</v>
      </c>
      <c r="H385" s="7">
        <f t="shared" si="15"/>
        <v>0.4263565891472868</v>
      </c>
      <c r="I385" s="5">
        <v>7.0000000000000007E-2</v>
      </c>
      <c r="J385" s="6">
        <f t="shared" si="16"/>
        <v>38.500000000000007</v>
      </c>
      <c r="K385" s="3">
        <v>28</v>
      </c>
      <c r="L385" s="4">
        <f t="shared" si="17"/>
        <v>5.0909090909090911E-2</v>
      </c>
      <c r="M385" s="2">
        <v>41416</v>
      </c>
    </row>
    <row r="386" spans="1:13" x14ac:dyDescent="0.25">
      <c r="A386" s="10">
        <v>384</v>
      </c>
      <c r="B386" t="s">
        <v>14</v>
      </c>
      <c r="C386" t="s">
        <v>15</v>
      </c>
      <c r="D386" t="s">
        <v>20</v>
      </c>
      <c r="E386" t="s">
        <v>40</v>
      </c>
      <c r="F386" s="3">
        <v>1440</v>
      </c>
      <c r="G386" s="3">
        <v>300</v>
      </c>
      <c r="H386" s="7">
        <f t="shared" si="15"/>
        <v>0.20833333333333334</v>
      </c>
      <c r="I386" s="5">
        <v>0.18</v>
      </c>
      <c r="J386" s="6">
        <f t="shared" si="16"/>
        <v>54</v>
      </c>
      <c r="K386" s="3">
        <v>10</v>
      </c>
      <c r="L386" s="4">
        <f t="shared" si="17"/>
        <v>3.3333333333333333E-2</v>
      </c>
      <c r="M386" s="2">
        <v>41424</v>
      </c>
    </row>
    <row r="387" spans="1:13" x14ac:dyDescent="0.25">
      <c r="A387" s="10">
        <v>385</v>
      </c>
      <c r="B387" t="s">
        <v>14</v>
      </c>
      <c r="C387" t="s">
        <v>15</v>
      </c>
      <c r="D387" t="s">
        <v>20</v>
      </c>
      <c r="E387" t="s">
        <v>40</v>
      </c>
      <c r="F387" s="3">
        <v>1780</v>
      </c>
      <c r="G387" s="3">
        <v>500</v>
      </c>
      <c r="H387" s="7">
        <f t="shared" ref="H387:H450" si="18">G387/F387</f>
        <v>0.2808988764044944</v>
      </c>
      <c r="I387" s="5">
        <v>0.15</v>
      </c>
      <c r="J387" s="6">
        <f t="shared" ref="J387:J450" si="19">G387*I387</f>
        <v>75</v>
      </c>
      <c r="K387" s="3">
        <v>30</v>
      </c>
      <c r="L387" s="4">
        <f t="shared" ref="L387:L450" si="20">K387/G387</f>
        <v>0.06</v>
      </c>
      <c r="M387" s="2">
        <v>41432</v>
      </c>
    </row>
    <row r="388" spans="1:13" x14ac:dyDescent="0.25">
      <c r="A388" s="10">
        <v>386</v>
      </c>
      <c r="B388" t="s">
        <v>14</v>
      </c>
      <c r="C388" t="s">
        <v>15</v>
      </c>
      <c r="D388" t="s">
        <v>20</v>
      </c>
      <c r="E388" t="s">
        <v>40</v>
      </c>
      <c r="F388" s="3">
        <v>1370</v>
      </c>
      <c r="G388" s="3">
        <v>350</v>
      </c>
      <c r="H388" s="7">
        <f t="shared" si="18"/>
        <v>0.25547445255474455</v>
      </c>
      <c r="I388" s="5">
        <v>0.13</v>
      </c>
      <c r="J388" s="6">
        <f t="shared" si="19"/>
        <v>45.5</v>
      </c>
      <c r="K388" s="3">
        <v>34</v>
      </c>
      <c r="L388" s="4">
        <f t="shared" si="20"/>
        <v>9.7142857142857142E-2</v>
      </c>
      <c r="M388" s="2">
        <v>41440</v>
      </c>
    </row>
    <row r="389" spans="1:13" x14ac:dyDescent="0.25">
      <c r="A389" s="10">
        <v>387</v>
      </c>
      <c r="B389" t="s">
        <v>14</v>
      </c>
      <c r="C389" t="s">
        <v>15</v>
      </c>
      <c r="D389" t="s">
        <v>20</v>
      </c>
      <c r="E389" t="s">
        <v>40</v>
      </c>
      <c r="F389" s="3">
        <v>1780</v>
      </c>
      <c r="G389" s="3">
        <v>350</v>
      </c>
      <c r="H389" s="7">
        <f t="shared" si="18"/>
        <v>0.19662921348314608</v>
      </c>
      <c r="I389" s="5">
        <v>0.09</v>
      </c>
      <c r="J389" s="6">
        <f t="shared" si="19"/>
        <v>31.5</v>
      </c>
      <c r="K389" s="3">
        <v>25</v>
      </c>
      <c r="L389" s="4">
        <f t="shared" si="20"/>
        <v>7.1428571428571425E-2</v>
      </c>
      <c r="M389" s="2">
        <v>41448</v>
      </c>
    </row>
    <row r="390" spans="1:13" x14ac:dyDescent="0.25">
      <c r="A390" s="10">
        <v>388</v>
      </c>
      <c r="B390" t="s">
        <v>14</v>
      </c>
      <c r="C390" t="s">
        <v>15</v>
      </c>
      <c r="D390" t="s">
        <v>20</v>
      </c>
      <c r="E390" t="s">
        <v>40</v>
      </c>
      <c r="F390" s="3">
        <v>1680</v>
      </c>
      <c r="G390" s="3">
        <v>350</v>
      </c>
      <c r="H390" s="7">
        <f t="shared" si="18"/>
        <v>0.20833333333333334</v>
      </c>
      <c r="I390" s="5">
        <v>0.09</v>
      </c>
      <c r="J390" s="6">
        <f t="shared" si="19"/>
        <v>31.5</v>
      </c>
      <c r="K390" s="3">
        <v>8</v>
      </c>
      <c r="L390" s="4">
        <f t="shared" si="20"/>
        <v>2.2857142857142857E-2</v>
      </c>
      <c r="M390" s="2">
        <v>41456</v>
      </c>
    </row>
    <row r="391" spans="1:13" x14ac:dyDescent="0.25">
      <c r="A391" s="10">
        <v>389</v>
      </c>
      <c r="B391" t="s">
        <v>14</v>
      </c>
      <c r="C391" t="s">
        <v>15</v>
      </c>
      <c r="D391" t="s">
        <v>20</v>
      </c>
      <c r="E391" t="s">
        <v>40</v>
      </c>
      <c r="F391" s="3">
        <v>1970</v>
      </c>
      <c r="G391" s="3">
        <v>500</v>
      </c>
      <c r="H391" s="7">
        <f t="shared" si="18"/>
        <v>0.25380710659898476</v>
      </c>
      <c r="I391" s="5">
        <v>0.09</v>
      </c>
      <c r="J391" s="6">
        <f t="shared" si="19"/>
        <v>45</v>
      </c>
      <c r="K391" s="3">
        <v>30</v>
      </c>
      <c r="L391" s="4">
        <f t="shared" si="20"/>
        <v>0.06</v>
      </c>
      <c r="M391" s="2">
        <v>41464</v>
      </c>
    </row>
    <row r="392" spans="1:13" x14ac:dyDescent="0.25">
      <c r="A392" s="10">
        <v>390</v>
      </c>
      <c r="B392" t="s">
        <v>14</v>
      </c>
      <c r="C392" t="s">
        <v>15</v>
      </c>
      <c r="D392" t="s">
        <v>20</v>
      </c>
      <c r="E392" t="s">
        <v>40</v>
      </c>
      <c r="F392" s="3">
        <v>1140</v>
      </c>
      <c r="G392" s="3">
        <v>250</v>
      </c>
      <c r="H392" s="7">
        <f t="shared" si="18"/>
        <v>0.21929824561403508</v>
      </c>
      <c r="I392" s="5">
        <v>0.08</v>
      </c>
      <c r="J392" s="6">
        <f t="shared" si="19"/>
        <v>20</v>
      </c>
      <c r="K392" s="3">
        <v>25</v>
      </c>
      <c r="L392" s="4">
        <f t="shared" si="20"/>
        <v>0.1</v>
      </c>
      <c r="M392" s="2">
        <v>41472</v>
      </c>
    </row>
    <row r="393" spans="1:13" x14ac:dyDescent="0.25">
      <c r="A393" s="10">
        <v>391</v>
      </c>
      <c r="B393" t="s">
        <v>14</v>
      </c>
      <c r="C393" t="s">
        <v>15</v>
      </c>
      <c r="D393" t="s">
        <v>20</v>
      </c>
      <c r="E393" t="s">
        <v>40</v>
      </c>
      <c r="F393" s="3">
        <v>510</v>
      </c>
      <c r="G393" s="3">
        <v>400</v>
      </c>
      <c r="H393" s="7">
        <f t="shared" si="18"/>
        <v>0.78431372549019607</v>
      </c>
      <c r="I393" s="5">
        <v>0.15</v>
      </c>
      <c r="J393" s="6">
        <f t="shared" si="19"/>
        <v>60</v>
      </c>
      <c r="K393" s="3">
        <v>28</v>
      </c>
      <c r="L393" s="4">
        <f t="shared" si="20"/>
        <v>7.0000000000000007E-2</v>
      </c>
      <c r="M393" s="2">
        <v>41480</v>
      </c>
    </row>
    <row r="394" spans="1:13" x14ac:dyDescent="0.25">
      <c r="A394" s="10">
        <v>392</v>
      </c>
      <c r="B394" t="s">
        <v>14</v>
      </c>
      <c r="C394" t="s">
        <v>15</v>
      </c>
      <c r="D394" t="s">
        <v>20</v>
      </c>
      <c r="E394" t="s">
        <v>40</v>
      </c>
      <c r="F394" s="3">
        <v>1350</v>
      </c>
      <c r="G394" s="3">
        <v>700</v>
      </c>
      <c r="H394" s="7">
        <f t="shared" si="18"/>
        <v>0.51851851851851849</v>
      </c>
      <c r="I394" s="5">
        <v>0.2</v>
      </c>
      <c r="J394" s="6">
        <f t="shared" si="19"/>
        <v>140</v>
      </c>
      <c r="K394" s="3">
        <v>30</v>
      </c>
      <c r="L394" s="4">
        <f t="shared" si="20"/>
        <v>4.2857142857142858E-2</v>
      </c>
      <c r="M394" s="2">
        <v>41488</v>
      </c>
    </row>
    <row r="395" spans="1:13" x14ac:dyDescent="0.25">
      <c r="A395" s="10">
        <v>393</v>
      </c>
      <c r="B395" t="s">
        <v>14</v>
      </c>
      <c r="C395" t="s">
        <v>18</v>
      </c>
      <c r="D395" t="s">
        <v>25</v>
      </c>
      <c r="E395" t="s">
        <v>39</v>
      </c>
      <c r="F395" s="3">
        <v>510</v>
      </c>
      <c r="G395" s="3">
        <v>120</v>
      </c>
      <c r="H395" s="7">
        <f t="shared" si="18"/>
        <v>0.23529411764705882</v>
      </c>
      <c r="I395" s="5">
        <v>0.12</v>
      </c>
      <c r="J395" s="6">
        <f t="shared" si="19"/>
        <v>14.399999999999999</v>
      </c>
      <c r="K395" s="3">
        <v>35</v>
      </c>
      <c r="L395" s="4">
        <f t="shared" si="20"/>
        <v>0.29166666666666669</v>
      </c>
      <c r="M395" s="2">
        <v>40968</v>
      </c>
    </row>
    <row r="396" spans="1:13" x14ac:dyDescent="0.25">
      <c r="A396" s="10">
        <v>394</v>
      </c>
      <c r="B396" t="s">
        <v>14</v>
      </c>
      <c r="C396" t="s">
        <v>18</v>
      </c>
      <c r="D396" t="s">
        <v>25</v>
      </c>
      <c r="E396" t="s">
        <v>39</v>
      </c>
      <c r="F396" s="3">
        <v>1180</v>
      </c>
      <c r="G396" s="3">
        <v>250</v>
      </c>
      <c r="H396" s="7">
        <f t="shared" si="18"/>
        <v>0.21186440677966101</v>
      </c>
      <c r="I396" s="5">
        <v>0.09</v>
      </c>
      <c r="J396" s="6">
        <f t="shared" si="19"/>
        <v>22.5</v>
      </c>
      <c r="K396" s="3">
        <v>35</v>
      </c>
      <c r="L396" s="4">
        <f t="shared" si="20"/>
        <v>0.14000000000000001</v>
      </c>
      <c r="M396" s="2">
        <v>40972</v>
      </c>
    </row>
    <row r="397" spans="1:13" x14ac:dyDescent="0.25">
      <c r="A397" s="10">
        <v>395</v>
      </c>
      <c r="B397" t="s">
        <v>14</v>
      </c>
      <c r="C397" t="s">
        <v>18</v>
      </c>
      <c r="D397" t="s">
        <v>25</v>
      </c>
      <c r="E397" t="s">
        <v>40</v>
      </c>
      <c r="F397" s="3">
        <v>300</v>
      </c>
      <c r="G397" s="3">
        <v>250</v>
      </c>
      <c r="H397" s="7">
        <f t="shared" si="18"/>
        <v>0.83333333333333337</v>
      </c>
      <c r="I397" s="5">
        <v>7.0000000000000007E-2</v>
      </c>
      <c r="J397" s="6">
        <f t="shared" si="19"/>
        <v>17.5</v>
      </c>
      <c r="K397" s="3">
        <v>60</v>
      </c>
      <c r="L397" s="4">
        <f t="shared" si="20"/>
        <v>0.24</v>
      </c>
      <c r="M397" s="2">
        <v>40976</v>
      </c>
    </row>
    <row r="398" spans="1:13" x14ac:dyDescent="0.25">
      <c r="A398" s="10">
        <v>396</v>
      </c>
      <c r="B398" t="s">
        <v>14</v>
      </c>
      <c r="C398" t="s">
        <v>18</v>
      </c>
      <c r="D398" t="s">
        <v>25</v>
      </c>
      <c r="E398" t="s">
        <v>40</v>
      </c>
      <c r="F398" s="3">
        <v>780</v>
      </c>
      <c r="G398" s="3">
        <v>550</v>
      </c>
      <c r="H398" s="7">
        <f t="shared" si="18"/>
        <v>0.70512820512820518</v>
      </c>
      <c r="I398" s="5">
        <v>0.09</v>
      </c>
      <c r="J398" s="6">
        <f t="shared" si="19"/>
        <v>49.5</v>
      </c>
      <c r="K398" s="3">
        <v>50</v>
      </c>
      <c r="L398" s="4">
        <f t="shared" si="20"/>
        <v>9.0909090909090912E-2</v>
      </c>
      <c r="M398" s="2">
        <v>40980</v>
      </c>
    </row>
    <row r="399" spans="1:13" x14ac:dyDescent="0.25">
      <c r="A399" s="10">
        <v>397</v>
      </c>
      <c r="B399" t="s">
        <v>14</v>
      </c>
      <c r="C399" t="s">
        <v>18</v>
      </c>
      <c r="D399" t="s">
        <v>25</v>
      </c>
      <c r="E399" t="s">
        <v>40</v>
      </c>
      <c r="F399" s="3">
        <v>600</v>
      </c>
      <c r="G399" s="3">
        <v>120</v>
      </c>
      <c r="H399" s="7">
        <f t="shared" si="18"/>
        <v>0.2</v>
      </c>
      <c r="I399" s="5">
        <v>0.18</v>
      </c>
      <c r="J399" s="6">
        <f t="shared" si="19"/>
        <v>21.599999999999998</v>
      </c>
      <c r="K399" s="3">
        <v>20</v>
      </c>
      <c r="L399" s="4">
        <f t="shared" si="20"/>
        <v>0.16666666666666666</v>
      </c>
      <c r="M399" s="2">
        <v>40984</v>
      </c>
    </row>
    <row r="400" spans="1:13" x14ac:dyDescent="0.25">
      <c r="A400" s="10">
        <v>398</v>
      </c>
      <c r="B400" t="s">
        <v>14</v>
      </c>
      <c r="C400" t="s">
        <v>18</v>
      </c>
      <c r="D400" t="s">
        <v>25</v>
      </c>
      <c r="E400" t="s">
        <v>40</v>
      </c>
      <c r="F400" s="3">
        <v>330</v>
      </c>
      <c r="G400" s="3">
        <v>120</v>
      </c>
      <c r="H400" s="7">
        <f t="shared" si="18"/>
        <v>0.36363636363636365</v>
      </c>
      <c r="I400" s="5">
        <v>0.08</v>
      </c>
      <c r="J400" s="6">
        <f t="shared" si="19"/>
        <v>9.6</v>
      </c>
      <c r="K400" s="3">
        <v>10</v>
      </c>
      <c r="L400" s="4">
        <f t="shared" si="20"/>
        <v>8.3333333333333329E-2</v>
      </c>
      <c r="M400" s="2">
        <v>40988</v>
      </c>
    </row>
    <row r="401" spans="1:13" x14ac:dyDescent="0.25">
      <c r="A401" s="10">
        <v>399</v>
      </c>
      <c r="B401" t="s">
        <v>14</v>
      </c>
      <c r="C401" t="s">
        <v>18</v>
      </c>
      <c r="D401" t="s">
        <v>25</v>
      </c>
      <c r="E401" t="s">
        <v>40</v>
      </c>
      <c r="F401" s="3">
        <v>1140</v>
      </c>
      <c r="G401" s="3">
        <v>700</v>
      </c>
      <c r="H401" s="7">
        <f t="shared" si="18"/>
        <v>0.61403508771929827</v>
      </c>
      <c r="I401" s="5">
        <v>0.15</v>
      </c>
      <c r="J401" s="6">
        <f t="shared" si="19"/>
        <v>105</v>
      </c>
      <c r="K401" s="3">
        <v>15</v>
      </c>
      <c r="L401" s="4">
        <f t="shared" si="20"/>
        <v>2.1428571428571429E-2</v>
      </c>
      <c r="M401" s="2">
        <v>40992</v>
      </c>
    </row>
    <row r="402" spans="1:13" x14ac:dyDescent="0.25">
      <c r="A402" s="10">
        <v>400</v>
      </c>
      <c r="B402" t="s">
        <v>14</v>
      </c>
      <c r="C402" t="s">
        <v>18</v>
      </c>
      <c r="D402" t="s">
        <v>25</v>
      </c>
      <c r="E402" t="s">
        <v>40</v>
      </c>
      <c r="F402" s="3">
        <v>330</v>
      </c>
      <c r="G402" s="3">
        <v>120</v>
      </c>
      <c r="H402" s="7">
        <f t="shared" si="18"/>
        <v>0.36363636363636365</v>
      </c>
      <c r="I402" s="5">
        <v>0.15</v>
      </c>
      <c r="J402" s="6">
        <f t="shared" si="19"/>
        <v>18</v>
      </c>
      <c r="K402" s="3">
        <v>15</v>
      </c>
      <c r="L402" s="4">
        <f t="shared" si="20"/>
        <v>0.125</v>
      </c>
      <c r="M402" s="2">
        <v>40996</v>
      </c>
    </row>
    <row r="403" spans="1:13" x14ac:dyDescent="0.25">
      <c r="A403" s="10">
        <v>401</v>
      </c>
      <c r="B403" t="s">
        <v>14</v>
      </c>
      <c r="C403" t="s">
        <v>18</v>
      </c>
      <c r="D403" t="s">
        <v>25</v>
      </c>
      <c r="E403" t="s">
        <v>40</v>
      </c>
      <c r="F403" s="3">
        <v>1200</v>
      </c>
      <c r="G403" s="3">
        <v>400</v>
      </c>
      <c r="H403" s="7">
        <f t="shared" si="18"/>
        <v>0.33333333333333331</v>
      </c>
      <c r="I403" s="5">
        <v>0.13</v>
      </c>
      <c r="J403" s="6">
        <f t="shared" si="19"/>
        <v>52</v>
      </c>
      <c r="K403" s="3">
        <v>20</v>
      </c>
      <c r="L403" s="4">
        <f t="shared" si="20"/>
        <v>0.05</v>
      </c>
      <c r="M403" s="2">
        <v>41000</v>
      </c>
    </row>
    <row r="404" spans="1:13" x14ac:dyDescent="0.25">
      <c r="A404" s="10">
        <v>402</v>
      </c>
      <c r="B404" t="s">
        <v>14</v>
      </c>
      <c r="C404" t="s">
        <v>18</v>
      </c>
      <c r="D404" t="s">
        <v>25</v>
      </c>
      <c r="E404" t="s">
        <v>39</v>
      </c>
      <c r="F404" s="3">
        <v>670</v>
      </c>
      <c r="G404" s="3">
        <v>550</v>
      </c>
      <c r="H404" s="7">
        <f t="shared" si="18"/>
        <v>0.82089552238805974</v>
      </c>
      <c r="I404" s="5">
        <v>0.2</v>
      </c>
      <c r="J404" s="6">
        <f t="shared" si="19"/>
        <v>110</v>
      </c>
      <c r="K404" s="3">
        <v>50</v>
      </c>
      <c r="L404" s="4">
        <f t="shared" si="20"/>
        <v>9.0909090909090912E-2</v>
      </c>
      <c r="M404" s="2">
        <v>41004</v>
      </c>
    </row>
    <row r="405" spans="1:13" x14ac:dyDescent="0.25">
      <c r="A405" s="10">
        <v>403</v>
      </c>
      <c r="B405" t="s">
        <v>14</v>
      </c>
      <c r="C405" t="s">
        <v>18</v>
      </c>
      <c r="D405" t="s">
        <v>25</v>
      </c>
      <c r="E405" t="s">
        <v>39</v>
      </c>
      <c r="F405" s="3">
        <v>340</v>
      </c>
      <c r="G405" s="3">
        <v>120</v>
      </c>
      <c r="H405" s="7">
        <f t="shared" si="18"/>
        <v>0.35294117647058826</v>
      </c>
      <c r="I405" s="5">
        <v>0.09</v>
      </c>
      <c r="J405" s="6">
        <f t="shared" si="19"/>
        <v>10.799999999999999</v>
      </c>
      <c r="K405" s="3">
        <v>12</v>
      </c>
      <c r="L405" s="4">
        <f t="shared" si="20"/>
        <v>0.1</v>
      </c>
      <c r="M405" s="2">
        <v>41008</v>
      </c>
    </row>
    <row r="406" spans="1:13" x14ac:dyDescent="0.25">
      <c r="A406" s="10">
        <v>404</v>
      </c>
      <c r="B406" t="s">
        <v>14</v>
      </c>
      <c r="C406" t="s">
        <v>18</v>
      </c>
      <c r="D406" t="s">
        <v>25</v>
      </c>
      <c r="E406" t="s">
        <v>39</v>
      </c>
      <c r="F406" s="3">
        <v>1150</v>
      </c>
      <c r="G406" s="3">
        <v>700</v>
      </c>
      <c r="H406" s="7">
        <f t="shared" si="18"/>
        <v>0.60869565217391308</v>
      </c>
      <c r="I406" s="5">
        <v>0.12</v>
      </c>
      <c r="J406" s="6">
        <f t="shared" si="19"/>
        <v>84</v>
      </c>
      <c r="K406" s="3">
        <v>30</v>
      </c>
      <c r="L406" s="4">
        <f t="shared" si="20"/>
        <v>4.2857142857142858E-2</v>
      </c>
      <c r="M406" s="2">
        <v>41012</v>
      </c>
    </row>
    <row r="407" spans="1:13" x14ac:dyDescent="0.25">
      <c r="A407" s="10">
        <v>405</v>
      </c>
      <c r="B407" t="s">
        <v>14</v>
      </c>
      <c r="C407" t="s">
        <v>18</v>
      </c>
      <c r="D407" t="s">
        <v>25</v>
      </c>
      <c r="E407" t="s">
        <v>40</v>
      </c>
      <c r="F407" s="3">
        <v>1300</v>
      </c>
      <c r="G407" s="3">
        <v>450</v>
      </c>
      <c r="H407" s="7">
        <f t="shared" si="18"/>
        <v>0.34615384615384615</v>
      </c>
      <c r="I407" s="5">
        <v>0.09</v>
      </c>
      <c r="J407" s="6">
        <f t="shared" si="19"/>
        <v>40.5</v>
      </c>
      <c r="K407" s="3">
        <v>28</v>
      </c>
      <c r="L407" s="4">
        <f t="shared" si="20"/>
        <v>6.222222222222222E-2</v>
      </c>
      <c r="M407" s="2">
        <v>41016</v>
      </c>
    </row>
    <row r="408" spans="1:13" x14ac:dyDescent="0.25">
      <c r="A408" s="10">
        <v>406</v>
      </c>
      <c r="B408" t="s">
        <v>14</v>
      </c>
      <c r="C408" t="s">
        <v>18</v>
      </c>
      <c r="D408" t="s">
        <v>25</v>
      </c>
      <c r="E408" t="s">
        <v>40</v>
      </c>
      <c r="F408" s="3">
        <v>590</v>
      </c>
      <c r="G408" s="3">
        <v>250</v>
      </c>
      <c r="H408" s="7">
        <f t="shared" si="18"/>
        <v>0.42372881355932202</v>
      </c>
      <c r="I408" s="5">
        <v>7.0000000000000007E-2</v>
      </c>
      <c r="J408" s="6">
        <f t="shared" si="19"/>
        <v>17.5</v>
      </c>
      <c r="K408" s="3">
        <v>18</v>
      </c>
      <c r="L408" s="4">
        <f t="shared" si="20"/>
        <v>7.1999999999999995E-2</v>
      </c>
      <c r="M408" s="2">
        <v>41020</v>
      </c>
    </row>
    <row r="409" spans="1:13" x14ac:dyDescent="0.25">
      <c r="A409" s="10">
        <v>407</v>
      </c>
      <c r="B409" t="s">
        <v>14</v>
      </c>
      <c r="C409" t="s">
        <v>18</v>
      </c>
      <c r="D409" t="s">
        <v>25</v>
      </c>
      <c r="E409" t="s">
        <v>40</v>
      </c>
      <c r="F409" s="3">
        <v>800</v>
      </c>
      <c r="G409" s="3">
        <v>550</v>
      </c>
      <c r="H409" s="7">
        <f t="shared" si="18"/>
        <v>0.6875</v>
      </c>
      <c r="I409" s="5">
        <v>0.09</v>
      </c>
      <c r="J409" s="6">
        <f t="shared" si="19"/>
        <v>49.5</v>
      </c>
      <c r="K409" s="3">
        <v>30</v>
      </c>
      <c r="L409" s="4">
        <f t="shared" si="20"/>
        <v>5.4545454545454543E-2</v>
      </c>
      <c r="M409" s="2">
        <v>41024</v>
      </c>
    </row>
    <row r="410" spans="1:13" x14ac:dyDescent="0.25">
      <c r="A410" s="10">
        <v>408</v>
      </c>
      <c r="B410" t="s">
        <v>14</v>
      </c>
      <c r="C410" t="s">
        <v>18</v>
      </c>
      <c r="D410" t="s">
        <v>25</v>
      </c>
      <c r="E410" t="s">
        <v>40</v>
      </c>
      <c r="F410" s="3">
        <v>760</v>
      </c>
      <c r="G410" s="3">
        <v>550</v>
      </c>
      <c r="H410" s="7">
        <f t="shared" si="18"/>
        <v>0.72368421052631582</v>
      </c>
      <c r="I410" s="5">
        <v>0.18</v>
      </c>
      <c r="J410" s="6">
        <f t="shared" si="19"/>
        <v>99</v>
      </c>
      <c r="K410" s="3">
        <v>25</v>
      </c>
      <c r="L410" s="4">
        <f t="shared" si="20"/>
        <v>4.5454545454545456E-2</v>
      </c>
      <c r="M410" s="2">
        <v>41028</v>
      </c>
    </row>
    <row r="411" spans="1:13" x14ac:dyDescent="0.25">
      <c r="A411" s="10">
        <v>409</v>
      </c>
      <c r="B411" t="s">
        <v>14</v>
      </c>
      <c r="C411" t="s">
        <v>18</v>
      </c>
      <c r="D411" t="s">
        <v>25</v>
      </c>
      <c r="E411" t="s">
        <v>40</v>
      </c>
      <c r="F411" s="3">
        <v>1360</v>
      </c>
      <c r="G411" s="3">
        <v>700</v>
      </c>
      <c r="H411" s="7">
        <f t="shared" si="18"/>
        <v>0.51470588235294112</v>
      </c>
      <c r="I411" s="5">
        <v>0.08</v>
      </c>
      <c r="J411" s="6">
        <f t="shared" si="19"/>
        <v>56</v>
      </c>
      <c r="K411" s="3">
        <v>54</v>
      </c>
      <c r="L411" s="4">
        <f t="shared" si="20"/>
        <v>7.7142857142857138E-2</v>
      </c>
      <c r="M411" s="2">
        <v>41032</v>
      </c>
    </row>
    <row r="412" spans="1:13" x14ac:dyDescent="0.25">
      <c r="A412" s="10">
        <v>410</v>
      </c>
      <c r="B412" t="s">
        <v>14</v>
      </c>
      <c r="C412" t="s">
        <v>18</v>
      </c>
      <c r="D412" t="s">
        <v>25</v>
      </c>
      <c r="E412" t="s">
        <v>39</v>
      </c>
      <c r="F412" s="3">
        <v>1710</v>
      </c>
      <c r="G412" s="3">
        <v>450</v>
      </c>
      <c r="H412" s="7">
        <f t="shared" si="18"/>
        <v>0.26315789473684209</v>
      </c>
      <c r="I412" s="5">
        <v>0.15</v>
      </c>
      <c r="J412" s="6">
        <f t="shared" si="19"/>
        <v>67.5</v>
      </c>
      <c r="K412" s="3">
        <v>8</v>
      </c>
      <c r="L412" s="4">
        <f t="shared" si="20"/>
        <v>1.7777777777777778E-2</v>
      </c>
      <c r="M412" s="2">
        <v>41036</v>
      </c>
    </row>
    <row r="413" spans="1:13" x14ac:dyDescent="0.25">
      <c r="A413" s="10">
        <v>411</v>
      </c>
      <c r="B413" t="s">
        <v>14</v>
      </c>
      <c r="C413" t="s">
        <v>18</v>
      </c>
      <c r="D413" t="s">
        <v>25</v>
      </c>
      <c r="E413" t="s">
        <v>39</v>
      </c>
      <c r="F413" s="3">
        <v>1800</v>
      </c>
      <c r="G413" s="3">
        <v>650</v>
      </c>
      <c r="H413" s="7">
        <f t="shared" si="18"/>
        <v>0.3611111111111111</v>
      </c>
      <c r="I413" s="5">
        <v>0.15</v>
      </c>
      <c r="J413" s="6">
        <f t="shared" si="19"/>
        <v>97.5</v>
      </c>
      <c r="K413" s="3">
        <v>25</v>
      </c>
      <c r="L413" s="4">
        <f t="shared" si="20"/>
        <v>3.8461538461538464E-2</v>
      </c>
      <c r="M413" s="2">
        <v>41040</v>
      </c>
    </row>
    <row r="414" spans="1:13" x14ac:dyDescent="0.25">
      <c r="A414" s="10">
        <v>412</v>
      </c>
      <c r="B414" t="s">
        <v>14</v>
      </c>
      <c r="C414" t="s">
        <v>18</v>
      </c>
      <c r="D414" t="s">
        <v>25</v>
      </c>
      <c r="E414" t="s">
        <v>39</v>
      </c>
      <c r="F414" s="3">
        <v>1570</v>
      </c>
      <c r="G414" s="3">
        <v>600</v>
      </c>
      <c r="H414" s="7">
        <f t="shared" si="18"/>
        <v>0.38216560509554143</v>
      </c>
      <c r="I414" s="5">
        <v>0.13</v>
      </c>
      <c r="J414" s="6">
        <f t="shared" si="19"/>
        <v>78</v>
      </c>
      <c r="K414" s="3">
        <v>10</v>
      </c>
      <c r="L414" s="4">
        <f t="shared" si="20"/>
        <v>1.6666666666666666E-2</v>
      </c>
      <c r="M414" s="2">
        <v>41044</v>
      </c>
    </row>
    <row r="415" spans="1:13" x14ac:dyDescent="0.25">
      <c r="A415" s="10">
        <v>413</v>
      </c>
      <c r="B415" t="s">
        <v>14</v>
      </c>
      <c r="C415" t="s">
        <v>18</v>
      </c>
      <c r="D415" t="s">
        <v>25</v>
      </c>
      <c r="E415" t="s">
        <v>40</v>
      </c>
      <c r="F415" s="3">
        <v>1220</v>
      </c>
      <c r="G415" s="3">
        <v>750</v>
      </c>
      <c r="H415" s="7">
        <f t="shared" si="18"/>
        <v>0.61475409836065575</v>
      </c>
      <c r="I415" s="5">
        <v>0.2</v>
      </c>
      <c r="J415" s="6">
        <f t="shared" si="19"/>
        <v>150</v>
      </c>
      <c r="K415" s="3">
        <v>20</v>
      </c>
      <c r="L415" s="4">
        <f t="shared" si="20"/>
        <v>2.6666666666666668E-2</v>
      </c>
      <c r="M415" s="2">
        <v>41048</v>
      </c>
    </row>
    <row r="416" spans="1:13" x14ac:dyDescent="0.25">
      <c r="A416" s="10">
        <v>414</v>
      </c>
      <c r="B416" t="s">
        <v>14</v>
      </c>
      <c r="C416" t="s">
        <v>18</v>
      </c>
      <c r="D416" t="s">
        <v>29</v>
      </c>
      <c r="E416" t="s">
        <v>40</v>
      </c>
      <c r="F416" s="3">
        <v>1820</v>
      </c>
      <c r="G416" s="3">
        <v>600</v>
      </c>
      <c r="H416" s="7">
        <f t="shared" si="18"/>
        <v>0.32967032967032966</v>
      </c>
      <c r="I416" s="5">
        <v>0.09</v>
      </c>
      <c r="J416" s="6">
        <f t="shared" si="19"/>
        <v>54</v>
      </c>
      <c r="K416" s="3">
        <v>10</v>
      </c>
      <c r="L416" s="4">
        <f t="shared" si="20"/>
        <v>1.6666666666666666E-2</v>
      </c>
      <c r="M416" s="2">
        <v>41052</v>
      </c>
    </row>
    <row r="417" spans="1:13" x14ac:dyDescent="0.25">
      <c r="A417" s="10">
        <v>415</v>
      </c>
      <c r="B417" t="s">
        <v>14</v>
      </c>
      <c r="C417" t="s">
        <v>18</v>
      </c>
      <c r="D417" t="s">
        <v>29</v>
      </c>
      <c r="E417" t="s">
        <v>40</v>
      </c>
      <c r="F417" s="3">
        <v>410</v>
      </c>
      <c r="G417" s="3">
        <v>120</v>
      </c>
      <c r="H417" s="7">
        <f t="shared" si="18"/>
        <v>0.29268292682926828</v>
      </c>
      <c r="I417" s="5">
        <v>0.12</v>
      </c>
      <c r="J417" s="6">
        <f t="shared" si="19"/>
        <v>14.399999999999999</v>
      </c>
      <c r="K417" s="3">
        <v>19</v>
      </c>
      <c r="L417" s="4">
        <f t="shared" si="20"/>
        <v>0.15833333333333333</v>
      </c>
      <c r="M417" s="2">
        <v>41056</v>
      </c>
    </row>
    <row r="418" spans="1:13" x14ac:dyDescent="0.25">
      <c r="A418" s="10">
        <v>416</v>
      </c>
      <c r="B418" t="s">
        <v>14</v>
      </c>
      <c r="C418" t="s">
        <v>18</v>
      </c>
      <c r="D418" t="s">
        <v>29</v>
      </c>
      <c r="E418" t="s">
        <v>40</v>
      </c>
      <c r="F418" s="3">
        <v>700</v>
      </c>
      <c r="G418" s="3">
        <v>500</v>
      </c>
      <c r="H418" s="7">
        <f t="shared" si="18"/>
        <v>0.7142857142857143</v>
      </c>
      <c r="I418" s="5">
        <v>0.09</v>
      </c>
      <c r="J418" s="6">
        <f t="shared" si="19"/>
        <v>45</v>
      </c>
      <c r="K418" s="3">
        <v>30</v>
      </c>
      <c r="L418" s="4">
        <f t="shared" si="20"/>
        <v>0.06</v>
      </c>
      <c r="M418" s="2">
        <v>41060</v>
      </c>
    </row>
    <row r="419" spans="1:13" x14ac:dyDescent="0.25">
      <c r="A419" s="10">
        <v>417</v>
      </c>
      <c r="B419" t="s">
        <v>14</v>
      </c>
      <c r="C419" t="s">
        <v>18</v>
      </c>
      <c r="D419" t="s">
        <v>29</v>
      </c>
      <c r="E419" t="s">
        <v>40</v>
      </c>
      <c r="F419" s="3">
        <v>610</v>
      </c>
      <c r="G419" s="3">
        <v>600</v>
      </c>
      <c r="H419" s="7">
        <f t="shared" si="18"/>
        <v>0.98360655737704916</v>
      </c>
      <c r="I419" s="5">
        <v>7.0000000000000007E-2</v>
      </c>
      <c r="J419" s="6">
        <f t="shared" si="19"/>
        <v>42.000000000000007</v>
      </c>
      <c r="K419" s="3">
        <v>54</v>
      </c>
      <c r="L419" s="4">
        <f t="shared" si="20"/>
        <v>0.09</v>
      </c>
      <c r="M419" s="2">
        <v>41064</v>
      </c>
    </row>
    <row r="420" spans="1:13" x14ac:dyDescent="0.25">
      <c r="A420" s="10">
        <v>418</v>
      </c>
      <c r="B420" t="s">
        <v>14</v>
      </c>
      <c r="C420" t="s">
        <v>18</v>
      </c>
      <c r="D420" t="s">
        <v>29</v>
      </c>
      <c r="E420" t="s">
        <v>40</v>
      </c>
      <c r="F420" s="3">
        <v>1970</v>
      </c>
      <c r="G420" s="3">
        <v>450</v>
      </c>
      <c r="H420" s="7">
        <f t="shared" si="18"/>
        <v>0.22842639593908629</v>
      </c>
      <c r="I420" s="5">
        <v>0.09</v>
      </c>
      <c r="J420" s="6">
        <f t="shared" si="19"/>
        <v>40.5</v>
      </c>
      <c r="K420" s="3">
        <v>12</v>
      </c>
      <c r="L420" s="4">
        <f t="shared" si="20"/>
        <v>2.6666666666666668E-2</v>
      </c>
      <c r="M420" s="2">
        <v>41068</v>
      </c>
    </row>
    <row r="421" spans="1:13" x14ac:dyDescent="0.25">
      <c r="A421" s="10">
        <v>419</v>
      </c>
      <c r="B421" t="s">
        <v>14</v>
      </c>
      <c r="C421" t="s">
        <v>18</v>
      </c>
      <c r="D421" t="s">
        <v>29</v>
      </c>
      <c r="E421" t="s">
        <v>40</v>
      </c>
      <c r="F421" s="3">
        <v>1500</v>
      </c>
      <c r="G421" s="3">
        <v>750</v>
      </c>
      <c r="H421" s="7">
        <f t="shared" si="18"/>
        <v>0.5</v>
      </c>
      <c r="I421" s="5">
        <v>0.18</v>
      </c>
      <c r="J421" s="6">
        <f t="shared" si="19"/>
        <v>135</v>
      </c>
      <c r="K421" s="3">
        <v>40</v>
      </c>
      <c r="L421" s="4">
        <f t="shared" si="20"/>
        <v>5.3333333333333337E-2</v>
      </c>
      <c r="M421" s="2">
        <v>41072</v>
      </c>
    </row>
    <row r="422" spans="1:13" x14ac:dyDescent="0.25">
      <c r="A422" s="10">
        <v>420</v>
      </c>
      <c r="B422" t="s">
        <v>14</v>
      </c>
      <c r="C422" t="s">
        <v>18</v>
      </c>
      <c r="D422" t="s">
        <v>25</v>
      </c>
      <c r="E422" t="s">
        <v>39</v>
      </c>
      <c r="F422" s="3">
        <v>340</v>
      </c>
      <c r="G422" s="3">
        <v>100</v>
      </c>
      <c r="H422" s="7">
        <f t="shared" si="18"/>
        <v>0.29411764705882354</v>
      </c>
      <c r="I422" s="5">
        <v>0.08</v>
      </c>
      <c r="J422" s="6">
        <f t="shared" si="19"/>
        <v>8</v>
      </c>
      <c r="K422" s="3">
        <v>10</v>
      </c>
      <c r="L422" s="4">
        <f t="shared" si="20"/>
        <v>0.1</v>
      </c>
      <c r="M422" s="2">
        <v>41076</v>
      </c>
    </row>
    <row r="423" spans="1:13" x14ac:dyDescent="0.25">
      <c r="A423" s="10">
        <v>421</v>
      </c>
      <c r="B423" t="s">
        <v>14</v>
      </c>
      <c r="C423" t="s">
        <v>18</v>
      </c>
      <c r="D423" t="s">
        <v>25</v>
      </c>
      <c r="E423" t="s">
        <v>39</v>
      </c>
      <c r="F423" s="3">
        <v>230</v>
      </c>
      <c r="G423" s="3">
        <v>120</v>
      </c>
      <c r="H423" s="7">
        <f t="shared" si="18"/>
        <v>0.52173913043478259</v>
      </c>
      <c r="I423" s="5">
        <v>0.15</v>
      </c>
      <c r="J423" s="6">
        <f t="shared" si="19"/>
        <v>18</v>
      </c>
      <c r="K423" s="3">
        <v>30</v>
      </c>
      <c r="L423" s="4">
        <f t="shared" si="20"/>
        <v>0.25</v>
      </c>
      <c r="M423" s="2">
        <v>41080</v>
      </c>
    </row>
    <row r="424" spans="1:13" x14ac:dyDescent="0.25">
      <c r="A424" s="10">
        <v>422</v>
      </c>
      <c r="B424" t="s">
        <v>14</v>
      </c>
      <c r="C424" t="s">
        <v>18</v>
      </c>
      <c r="D424" t="s">
        <v>25</v>
      </c>
      <c r="E424" t="s">
        <v>39</v>
      </c>
      <c r="F424" s="3">
        <v>1840</v>
      </c>
      <c r="G424" s="3">
        <v>450</v>
      </c>
      <c r="H424" s="7">
        <f t="shared" si="18"/>
        <v>0.24456521739130435</v>
      </c>
      <c r="I424" s="5">
        <v>0.15</v>
      </c>
      <c r="J424" s="6">
        <f t="shared" si="19"/>
        <v>67.5</v>
      </c>
      <c r="K424" s="3">
        <v>19</v>
      </c>
      <c r="L424" s="4">
        <f t="shared" si="20"/>
        <v>4.2222222222222223E-2</v>
      </c>
      <c r="M424" s="2">
        <v>41084</v>
      </c>
    </row>
    <row r="425" spans="1:13" x14ac:dyDescent="0.25">
      <c r="A425" s="10">
        <v>423</v>
      </c>
      <c r="B425" t="s">
        <v>14</v>
      </c>
      <c r="C425" t="s">
        <v>18</v>
      </c>
      <c r="D425" t="s">
        <v>25</v>
      </c>
      <c r="E425" t="s">
        <v>40</v>
      </c>
      <c r="F425" s="3">
        <v>1680</v>
      </c>
      <c r="G425" s="3">
        <v>250</v>
      </c>
      <c r="H425" s="7">
        <f t="shared" si="18"/>
        <v>0.14880952380952381</v>
      </c>
      <c r="I425" s="5">
        <v>0.13</v>
      </c>
      <c r="J425" s="6">
        <f t="shared" si="19"/>
        <v>32.5</v>
      </c>
      <c r="K425" s="3">
        <v>12</v>
      </c>
      <c r="L425" s="4">
        <f t="shared" si="20"/>
        <v>4.8000000000000001E-2</v>
      </c>
      <c r="M425" s="2">
        <v>41088</v>
      </c>
    </row>
    <row r="426" spans="1:13" x14ac:dyDescent="0.25">
      <c r="A426" s="10">
        <v>424</v>
      </c>
      <c r="B426" t="s">
        <v>14</v>
      </c>
      <c r="C426" t="s">
        <v>18</v>
      </c>
      <c r="D426" t="s">
        <v>25</v>
      </c>
      <c r="E426" t="s">
        <v>40</v>
      </c>
      <c r="F426" s="3">
        <v>420</v>
      </c>
      <c r="G426" s="3">
        <v>200</v>
      </c>
      <c r="H426" s="7">
        <f t="shared" si="18"/>
        <v>0.47619047619047616</v>
      </c>
      <c r="I426" s="5">
        <v>0.2</v>
      </c>
      <c r="J426" s="6">
        <f t="shared" si="19"/>
        <v>40</v>
      </c>
      <c r="K426" s="3">
        <v>10</v>
      </c>
      <c r="L426" s="4">
        <f t="shared" si="20"/>
        <v>0.05</v>
      </c>
      <c r="M426" s="2">
        <v>41092</v>
      </c>
    </row>
    <row r="427" spans="1:13" x14ac:dyDescent="0.25">
      <c r="A427" s="10">
        <v>425</v>
      </c>
      <c r="B427" t="s">
        <v>14</v>
      </c>
      <c r="C427" t="s">
        <v>18</v>
      </c>
      <c r="D427" t="s">
        <v>25</v>
      </c>
      <c r="E427" t="s">
        <v>40</v>
      </c>
      <c r="F427" s="3">
        <v>460</v>
      </c>
      <c r="G427" s="3">
        <v>300</v>
      </c>
      <c r="H427" s="7">
        <f t="shared" si="18"/>
        <v>0.65217391304347827</v>
      </c>
      <c r="I427" s="5">
        <v>0.09</v>
      </c>
      <c r="J427" s="6">
        <f t="shared" si="19"/>
        <v>27</v>
      </c>
      <c r="K427" s="3">
        <v>15</v>
      </c>
      <c r="L427" s="4">
        <f t="shared" si="20"/>
        <v>0.05</v>
      </c>
      <c r="M427" s="2">
        <v>41096</v>
      </c>
    </row>
    <row r="428" spans="1:13" x14ac:dyDescent="0.25">
      <c r="A428" s="10">
        <v>426</v>
      </c>
      <c r="B428" t="s">
        <v>14</v>
      </c>
      <c r="C428" t="s">
        <v>18</v>
      </c>
      <c r="D428" t="s">
        <v>25</v>
      </c>
      <c r="E428" t="s">
        <v>40</v>
      </c>
      <c r="F428" s="3">
        <v>1430</v>
      </c>
      <c r="G428" s="3">
        <v>550</v>
      </c>
      <c r="H428" s="7">
        <f t="shared" si="18"/>
        <v>0.38461538461538464</v>
      </c>
      <c r="I428" s="5">
        <v>0.12</v>
      </c>
      <c r="J428" s="6">
        <f t="shared" si="19"/>
        <v>66</v>
      </c>
      <c r="K428" s="3">
        <v>35</v>
      </c>
      <c r="L428" s="4">
        <f t="shared" si="20"/>
        <v>6.363636363636363E-2</v>
      </c>
      <c r="M428" s="2">
        <v>41100</v>
      </c>
    </row>
    <row r="429" spans="1:13" x14ac:dyDescent="0.25">
      <c r="A429" s="10">
        <v>427</v>
      </c>
      <c r="B429" t="s">
        <v>14</v>
      </c>
      <c r="C429" t="s">
        <v>18</v>
      </c>
      <c r="D429" t="s">
        <v>25</v>
      </c>
      <c r="E429" t="s">
        <v>40</v>
      </c>
      <c r="F429" s="3">
        <v>640</v>
      </c>
      <c r="G429" s="3">
        <v>120</v>
      </c>
      <c r="H429" s="7">
        <f t="shared" si="18"/>
        <v>0.1875</v>
      </c>
      <c r="I429" s="5">
        <v>0.09</v>
      </c>
      <c r="J429" s="6">
        <f t="shared" si="19"/>
        <v>10.799999999999999</v>
      </c>
      <c r="K429" s="3">
        <v>10</v>
      </c>
      <c r="L429" s="4">
        <f t="shared" si="20"/>
        <v>8.3333333333333329E-2</v>
      </c>
      <c r="M429" s="2">
        <v>41104</v>
      </c>
    </row>
    <row r="430" spans="1:13" x14ac:dyDescent="0.25">
      <c r="A430" s="10">
        <v>428</v>
      </c>
      <c r="B430" t="s">
        <v>14</v>
      </c>
      <c r="C430" t="s">
        <v>18</v>
      </c>
      <c r="D430" t="s">
        <v>25</v>
      </c>
      <c r="E430" t="s">
        <v>40</v>
      </c>
      <c r="F430" s="3">
        <v>800</v>
      </c>
      <c r="G430" s="3">
        <v>350</v>
      </c>
      <c r="H430" s="7">
        <f t="shared" si="18"/>
        <v>0.4375</v>
      </c>
      <c r="I430" s="5">
        <v>7.0000000000000007E-2</v>
      </c>
      <c r="J430" s="6">
        <f t="shared" si="19"/>
        <v>24.500000000000004</v>
      </c>
      <c r="K430" s="3">
        <v>20</v>
      </c>
      <c r="L430" s="4">
        <f t="shared" si="20"/>
        <v>5.7142857142857141E-2</v>
      </c>
      <c r="M430" s="2">
        <v>41108</v>
      </c>
    </row>
    <row r="431" spans="1:13" x14ac:dyDescent="0.25">
      <c r="A431" s="10">
        <v>429</v>
      </c>
      <c r="B431" t="s">
        <v>14</v>
      </c>
      <c r="C431" t="s">
        <v>18</v>
      </c>
      <c r="D431" t="s">
        <v>25</v>
      </c>
      <c r="E431" t="s">
        <v>40</v>
      </c>
      <c r="F431" s="3">
        <v>390</v>
      </c>
      <c r="G431" s="3">
        <v>250</v>
      </c>
      <c r="H431" s="7">
        <f t="shared" si="18"/>
        <v>0.64102564102564108</v>
      </c>
      <c r="I431" s="5">
        <v>0.09</v>
      </c>
      <c r="J431" s="6">
        <f t="shared" si="19"/>
        <v>22.5</v>
      </c>
      <c r="K431" s="3">
        <v>12</v>
      </c>
      <c r="L431" s="4">
        <f t="shared" si="20"/>
        <v>4.8000000000000001E-2</v>
      </c>
      <c r="M431" s="2">
        <v>41112</v>
      </c>
    </row>
    <row r="432" spans="1:13" x14ac:dyDescent="0.25">
      <c r="A432" s="10">
        <v>430</v>
      </c>
      <c r="B432" t="s">
        <v>14</v>
      </c>
      <c r="C432" t="s">
        <v>18</v>
      </c>
      <c r="D432" t="s">
        <v>25</v>
      </c>
      <c r="E432" t="s">
        <v>40</v>
      </c>
      <c r="F432" s="3">
        <v>500</v>
      </c>
      <c r="G432" s="3">
        <v>350</v>
      </c>
      <c r="H432" s="7">
        <f t="shared" si="18"/>
        <v>0.7</v>
      </c>
      <c r="I432" s="5">
        <v>0.18</v>
      </c>
      <c r="J432" s="6">
        <f t="shared" si="19"/>
        <v>63</v>
      </c>
      <c r="K432" s="3">
        <v>20</v>
      </c>
      <c r="L432" s="4">
        <f t="shared" si="20"/>
        <v>5.7142857142857141E-2</v>
      </c>
      <c r="M432" s="2">
        <v>41116</v>
      </c>
    </row>
    <row r="433" spans="1:13" x14ac:dyDescent="0.25">
      <c r="A433" s="10">
        <v>431</v>
      </c>
      <c r="B433" t="s">
        <v>14</v>
      </c>
      <c r="C433" t="s">
        <v>18</v>
      </c>
      <c r="D433" t="s">
        <v>25</v>
      </c>
      <c r="E433" t="s">
        <v>40</v>
      </c>
      <c r="F433" s="3">
        <v>1110</v>
      </c>
      <c r="G433" s="3">
        <v>650</v>
      </c>
      <c r="H433" s="7">
        <f t="shared" si="18"/>
        <v>0.5855855855855856</v>
      </c>
      <c r="I433" s="5">
        <v>0.08</v>
      </c>
      <c r="J433" s="6">
        <f t="shared" si="19"/>
        <v>52</v>
      </c>
      <c r="K433" s="3">
        <v>19</v>
      </c>
      <c r="L433" s="4">
        <f t="shared" si="20"/>
        <v>2.923076923076923E-2</v>
      </c>
      <c r="M433" s="2">
        <v>41120</v>
      </c>
    </row>
    <row r="434" spans="1:13" x14ac:dyDescent="0.25">
      <c r="A434" s="10">
        <v>432</v>
      </c>
      <c r="B434" t="s">
        <v>14</v>
      </c>
      <c r="C434" t="s">
        <v>18</v>
      </c>
      <c r="D434" t="s">
        <v>25</v>
      </c>
      <c r="E434" t="s">
        <v>40</v>
      </c>
      <c r="F434" s="3">
        <v>1130</v>
      </c>
      <c r="G434" s="3">
        <v>650</v>
      </c>
      <c r="H434" s="7">
        <f t="shared" si="18"/>
        <v>0.5752212389380531</v>
      </c>
      <c r="I434" s="5">
        <v>0.15</v>
      </c>
      <c r="J434" s="6">
        <f t="shared" si="19"/>
        <v>97.5</v>
      </c>
      <c r="K434" s="3">
        <v>50</v>
      </c>
      <c r="L434" s="4">
        <f t="shared" si="20"/>
        <v>7.6923076923076927E-2</v>
      </c>
      <c r="M434" s="2">
        <v>41124</v>
      </c>
    </row>
    <row r="435" spans="1:13" x14ac:dyDescent="0.25">
      <c r="A435" s="10">
        <v>433</v>
      </c>
      <c r="B435" t="s">
        <v>14</v>
      </c>
      <c r="C435" t="s">
        <v>18</v>
      </c>
      <c r="D435" t="s">
        <v>25</v>
      </c>
      <c r="E435" t="s">
        <v>40</v>
      </c>
      <c r="F435" s="3">
        <v>1470</v>
      </c>
      <c r="G435" s="3">
        <v>700</v>
      </c>
      <c r="H435" s="7">
        <f t="shared" si="18"/>
        <v>0.47619047619047616</v>
      </c>
      <c r="I435" s="5">
        <v>0.15</v>
      </c>
      <c r="J435" s="6">
        <f t="shared" si="19"/>
        <v>105</v>
      </c>
      <c r="K435" s="3">
        <v>10</v>
      </c>
      <c r="L435" s="4">
        <f t="shared" si="20"/>
        <v>1.4285714285714285E-2</v>
      </c>
      <c r="M435" s="2">
        <v>41128</v>
      </c>
    </row>
    <row r="436" spans="1:13" x14ac:dyDescent="0.25">
      <c r="A436" s="10">
        <v>434</v>
      </c>
      <c r="B436" t="s">
        <v>14</v>
      </c>
      <c r="C436" t="s">
        <v>18</v>
      </c>
      <c r="D436" t="s">
        <v>29</v>
      </c>
      <c r="E436" t="s">
        <v>39</v>
      </c>
      <c r="F436" s="3">
        <v>770</v>
      </c>
      <c r="G436" s="3">
        <v>350</v>
      </c>
      <c r="H436" s="7">
        <f t="shared" si="18"/>
        <v>0.45454545454545453</v>
      </c>
      <c r="I436" s="5">
        <v>0.13</v>
      </c>
      <c r="J436" s="6">
        <f t="shared" si="19"/>
        <v>45.5</v>
      </c>
      <c r="K436" s="3">
        <v>10</v>
      </c>
      <c r="L436" s="4">
        <f t="shared" si="20"/>
        <v>2.8571428571428571E-2</v>
      </c>
      <c r="M436" s="2">
        <v>41132</v>
      </c>
    </row>
    <row r="437" spans="1:13" x14ac:dyDescent="0.25">
      <c r="A437" s="10">
        <v>435</v>
      </c>
      <c r="B437" t="s">
        <v>14</v>
      </c>
      <c r="C437" t="s">
        <v>18</v>
      </c>
      <c r="D437" t="s">
        <v>29</v>
      </c>
      <c r="E437" t="s">
        <v>39</v>
      </c>
      <c r="F437" s="3">
        <v>1360</v>
      </c>
      <c r="G437" s="3">
        <v>300</v>
      </c>
      <c r="H437" s="7">
        <f t="shared" si="18"/>
        <v>0.22058823529411764</v>
      </c>
      <c r="I437" s="5">
        <v>0.2</v>
      </c>
      <c r="J437" s="6">
        <f t="shared" si="19"/>
        <v>60</v>
      </c>
      <c r="K437" s="3">
        <v>8</v>
      </c>
      <c r="L437" s="4">
        <f t="shared" si="20"/>
        <v>2.6666666666666668E-2</v>
      </c>
      <c r="M437" s="2">
        <v>41136</v>
      </c>
    </row>
    <row r="438" spans="1:13" x14ac:dyDescent="0.25">
      <c r="A438" s="10">
        <v>436</v>
      </c>
      <c r="B438" t="s">
        <v>14</v>
      </c>
      <c r="C438" t="s">
        <v>18</v>
      </c>
      <c r="D438" t="s">
        <v>25</v>
      </c>
      <c r="E438" t="s">
        <v>39</v>
      </c>
      <c r="F438" s="3">
        <v>630</v>
      </c>
      <c r="G438" s="3">
        <v>120</v>
      </c>
      <c r="H438" s="7">
        <f t="shared" si="18"/>
        <v>0.19047619047619047</v>
      </c>
      <c r="I438" s="5">
        <v>0.09</v>
      </c>
      <c r="J438" s="6">
        <f t="shared" si="19"/>
        <v>10.799999999999999</v>
      </c>
      <c r="K438" s="3">
        <v>54</v>
      </c>
      <c r="L438" s="4">
        <f t="shared" si="20"/>
        <v>0.45</v>
      </c>
      <c r="M438" s="2">
        <v>41140</v>
      </c>
    </row>
    <row r="439" spans="1:13" x14ac:dyDescent="0.25">
      <c r="A439" s="10">
        <v>437</v>
      </c>
      <c r="B439" t="s">
        <v>14</v>
      </c>
      <c r="C439" t="s">
        <v>18</v>
      </c>
      <c r="D439" t="s">
        <v>25</v>
      </c>
      <c r="E439" t="s">
        <v>39</v>
      </c>
      <c r="F439" s="3">
        <v>1320</v>
      </c>
      <c r="G439" s="3">
        <v>400</v>
      </c>
      <c r="H439" s="7">
        <f t="shared" si="18"/>
        <v>0.30303030303030304</v>
      </c>
      <c r="I439" s="5">
        <v>0.12</v>
      </c>
      <c r="J439" s="6">
        <f t="shared" si="19"/>
        <v>48</v>
      </c>
      <c r="K439" s="3">
        <v>30</v>
      </c>
      <c r="L439" s="4">
        <f t="shared" si="20"/>
        <v>7.4999999999999997E-2</v>
      </c>
      <c r="M439" s="2">
        <v>41144</v>
      </c>
    </row>
    <row r="440" spans="1:13" x14ac:dyDescent="0.25">
      <c r="A440" s="10">
        <v>438</v>
      </c>
      <c r="B440" t="s">
        <v>14</v>
      </c>
      <c r="C440" t="s">
        <v>18</v>
      </c>
      <c r="D440" t="s">
        <v>25</v>
      </c>
      <c r="E440" t="s">
        <v>40</v>
      </c>
      <c r="F440" s="3">
        <v>460</v>
      </c>
      <c r="G440" s="3">
        <v>120</v>
      </c>
      <c r="H440" s="7">
        <f t="shared" si="18"/>
        <v>0.2608695652173913</v>
      </c>
      <c r="I440" s="5">
        <v>0.09</v>
      </c>
      <c r="J440" s="6">
        <f t="shared" si="19"/>
        <v>10.799999999999999</v>
      </c>
      <c r="K440" s="3">
        <v>30</v>
      </c>
      <c r="L440" s="4">
        <f t="shared" si="20"/>
        <v>0.25</v>
      </c>
      <c r="M440" s="2">
        <v>41148</v>
      </c>
    </row>
    <row r="441" spans="1:13" x14ac:dyDescent="0.25">
      <c r="A441" s="10">
        <v>439</v>
      </c>
      <c r="B441" t="s">
        <v>14</v>
      </c>
      <c r="C441" t="s">
        <v>18</v>
      </c>
      <c r="D441" t="s">
        <v>25</v>
      </c>
      <c r="E441" t="s">
        <v>40</v>
      </c>
      <c r="F441" s="3">
        <v>1650</v>
      </c>
      <c r="G441" s="3">
        <v>400</v>
      </c>
      <c r="H441" s="7">
        <f t="shared" si="18"/>
        <v>0.24242424242424243</v>
      </c>
      <c r="I441" s="5">
        <v>7.0000000000000007E-2</v>
      </c>
      <c r="J441" s="6">
        <f t="shared" si="19"/>
        <v>28.000000000000004</v>
      </c>
      <c r="K441" s="3">
        <v>25</v>
      </c>
      <c r="L441" s="4">
        <f t="shared" si="20"/>
        <v>6.25E-2</v>
      </c>
      <c r="M441" s="2">
        <v>41152</v>
      </c>
    </row>
    <row r="442" spans="1:13" x14ac:dyDescent="0.25">
      <c r="A442" s="10">
        <v>440</v>
      </c>
      <c r="B442" t="s">
        <v>14</v>
      </c>
      <c r="C442" t="s">
        <v>18</v>
      </c>
      <c r="D442" t="s">
        <v>25</v>
      </c>
      <c r="E442" t="s">
        <v>40</v>
      </c>
      <c r="F442" s="3">
        <v>620</v>
      </c>
      <c r="G442" s="3">
        <v>500</v>
      </c>
      <c r="H442" s="7">
        <f t="shared" si="18"/>
        <v>0.80645161290322576</v>
      </c>
      <c r="I442" s="5">
        <v>0.09</v>
      </c>
      <c r="J442" s="6">
        <f t="shared" si="19"/>
        <v>45</v>
      </c>
      <c r="K442" s="3">
        <v>20</v>
      </c>
      <c r="L442" s="4">
        <f t="shared" si="20"/>
        <v>0.04</v>
      </c>
      <c r="M442" s="2">
        <v>41156</v>
      </c>
    </row>
    <row r="443" spans="1:13" x14ac:dyDescent="0.25">
      <c r="A443" s="10">
        <v>441</v>
      </c>
      <c r="B443" t="s">
        <v>14</v>
      </c>
      <c r="C443" t="s">
        <v>18</v>
      </c>
      <c r="D443" t="s">
        <v>25</v>
      </c>
      <c r="E443" t="s">
        <v>40</v>
      </c>
      <c r="F443" s="3">
        <v>330</v>
      </c>
      <c r="G443" s="3">
        <v>120</v>
      </c>
      <c r="H443" s="7">
        <f t="shared" si="18"/>
        <v>0.36363636363636365</v>
      </c>
      <c r="I443" s="5">
        <v>0.18</v>
      </c>
      <c r="J443" s="6">
        <f t="shared" si="19"/>
        <v>21.599999999999998</v>
      </c>
      <c r="K443" s="3">
        <v>40</v>
      </c>
      <c r="L443" s="4">
        <f t="shared" si="20"/>
        <v>0.33333333333333331</v>
      </c>
      <c r="M443" s="2">
        <v>41160</v>
      </c>
    </row>
    <row r="444" spans="1:13" x14ac:dyDescent="0.25">
      <c r="A444" s="10">
        <v>442</v>
      </c>
      <c r="B444" t="s">
        <v>14</v>
      </c>
      <c r="C444" t="s">
        <v>18</v>
      </c>
      <c r="D444" t="s">
        <v>25</v>
      </c>
      <c r="E444" t="s">
        <v>40</v>
      </c>
      <c r="F444" s="3">
        <v>530</v>
      </c>
      <c r="G444" s="3">
        <v>250</v>
      </c>
      <c r="H444" s="7">
        <f t="shared" si="18"/>
        <v>0.47169811320754718</v>
      </c>
      <c r="I444" s="5">
        <v>0.08</v>
      </c>
      <c r="J444" s="6">
        <f t="shared" si="19"/>
        <v>20</v>
      </c>
      <c r="K444" s="3">
        <v>50</v>
      </c>
      <c r="L444" s="4">
        <f t="shared" si="20"/>
        <v>0.2</v>
      </c>
      <c r="M444" s="2">
        <v>41164</v>
      </c>
    </row>
    <row r="445" spans="1:13" x14ac:dyDescent="0.25">
      <c r="A445" s="10">
        <v>443</v>
      </c>
      <c r="B445" t="s">
        <v>14</v>
      </c>
      <c r="C445" t="s">
        <v>18</v>
      </c>
      <c r="D445" t="s">
        <v>25</v>
      </c>
      <c r="E445" t="s">
        <v>40</v>
      </c>
      <c r="F445" s="3">
        <v>1620</v>
      </c>
      <c r="G445" s="3">
        <v>400</v>
      </c>
      <c r="H445" s="7">
        <f t="shared" si="18"/>
        <v>0.24691358024691357</v>
      </c>
      <c r="I445" s="5">
        <v>0.15</v>
      </c>
      <c r="J445" s="6">
        <f t="shared" si="19"/>
        <v>60</v>
      </c>
      <c r="K445" s="3">
        <v>10</v>
      </c>
      <c r="L445" s="4">
        <f t="shared" si="20"/>
        <v>2.5000000000000001E-2</v>
      </c>
      <c r="M445" s="2">
        <v>41168</v>
      </c>
    </row>
    <row r="446" spans="1:13" x14ac:dyDescent="0.25">
      <c r="A446" s="10">
        <v>444</v>
      </c>
      <c r="B446" t="s">
        <v>14</v>
      </c>
      <c r="C446" t="s">
        <v>18</v>
      </c>
      <c r="D446" t="s">
        <v>29</v>
      </c>
      <c r="E446" t="s">
        <v>40</v>
      </c>
      <c r="F446" s="3">
        <v>690</v>
      </c>
      <c r="G446" s="3">
        <v>550</v>
      </c>
      <c r="H446" s="7">
        <f t="shared" si="18"/>
        <v>0.79710144927536231</v>
      </c>
      <c r="I446" s="5">
        <v>0.15</v>
      </c>
      <c r="J446" s="6">
        <f t="shared" si="19"/>
        <v>82.5</v>
      </c>
      <c r="K446" s="3">
        <v>30</v>
      </c>
      <c r="L446" s="4">
        <f t="shared" si="20"/>
        <v>5.4545454545454543E-2</v>
      </c>
      <c r="M446" s="2">
        <v>41172</v>
      </c>
    </row>
    <row r="447" spans="1:13" x14ac:dyDescent="0.25">
      <c r="A447" s="10">
        <v>445</v>
      </c>
      <c r="B447" t="s">
        <v>14</v>
      </c>
      <c r="C447" t="s">
        <v>18</v>
      </c>
      <c r="D447" t="s">
        <v>29</v>
      </c>
      <c r="E447" t="s">
        <v>40</v>
      </c>
      <c r="F447" s="3">
        <v>400</v>
      </c>
      <c r="G447" s="3">
        <v>120</v>
      </c>
      <c r="H447" s="7">
        <f t="shared" si="18"/>
        <v>0.3</v>
      </c>
      <c r="I447" s="5">
        <v>0.13</v>
      </c>
      <c r="J447" s="6">
        <f t="shared" si="19"/>
        <v>15.600000000000001</v>
      </c>
      <c r="K447" s="3">
        <v>12</v>
      </c>
      <c r="L447" s="4">
        <f t="shared" si="20"/>
        <v>0.1</v>
      </c>
      <c r="M447" s="2">
        <v>41176</v>
      </c>
    </row>
    <row r="448" spans="1:13" x14ac:dyDescent="0.25">
      <c r="A448" s="10">
        <v>446</v>
      </c>
      <c r="B448" t="s">
        <v>14</v>
      </c>
      <c r="C448" t="s">
        <v>17</v>
      </c>
      <c r="D448" t="s">
        <v>23</v>
      </c>
      <c r="E448" t="s">
        <v>40</v>
      </c>
      <c r="F448" s="3">
        <v>1010</v>
      </c>
      <c r="G448" s="3">
        <v>300</v>
      </c>
      <c r="H448" s="7">
        <f t="shared" si="18"/>
        <v>0.29702970297029702</v>
      </c>
      <c r="I448" s="5">
        <v>0.2</v>
      </c>
      <c r="J448" s="6">
        <f t="shared" si="19"/>
        <v>60</v>
      </c>
      <c r="K448" s="3">
        <v>19</v>
      </c>
      <c r="L448" s="4">
        <f t="shared" si="20"/>
        <v>6.3333333333333339E-2</v>
      </c>
      <c r="M448" s="2">
        <v>41180</v>
      </c>
    </row>
    <row r="449" spans="1:13" x14ac:dyDescent="0.25">
      <c r="A449" s="10">
        <v>447</v>
      </c>
      <c r="B449" t="s">
        <v>14</v>
      </c>
      <c r="C449" t="s">
        <v>17</v>
      </c>
      <c r="D449" t="s">
        <v>23</v>
      </c>
      <c r="E449" t="s">
        <v>40</v>
      </c>
      <c r="F449" s="3">
        <v>850</v>
      </c>
      <c r="G449" s="3">
        <v>500</v>
      </c>
      <c r="H449" s="7">
        <f t="shared" si="18"/>
        <v>0.58823529411764708</v>
      </c>
      <c r="I449" s="5">
        <v>0.09</v>
      </c>
      <c r="J449" s="6">
        <f t="shared" si="19"/>
        <v>45</v>
      </c>
      <c r="K449" s="3">
        <v>50</v>
      </c>
      <c r="L449" s="4">
        <f t="shared" si="20"/>
        <v>0.1</v>
      </c>
      <c r="M449" s="2">
        <v>41184</v>
      </c>
    </row>
    <row r="450" spans="1:13" x14ac:dyDescent="0.25">
      <c r="A450" s="10">
        <v>448</v>
      </c>
      <c r="B450" t="s">
        <v>14</v>
      </c>
      <c r="C450" t="s">
        <v>17</v>
      </c>
      <c r="D450" t="s">
        <v>23</v>
      </c>
      <c r="E450" t="s">
        <v>40</v>
      </c>
      <c r="F450" s="3">
        <v>680</v>
      </c>
      <c r="G450" s="3">
        <v>600</v>
      </c>
      <c r="H450" s="7">
        <f t="shared" si="18"/>
        <v>0.88235294117647056</v>
      </c>
      <c r="I450" s="5">
        <v>0.12</v>
      </c>
      <c r="J450" s="6">
        <f t="shared" si="19"/>
        <v>72</v>
      </c>
      <c r="K450" s="3">
        <v>10</v>
      </c>
      <c r="L450" s="4">
        <f t="shared" si="20"/>
        <v>1.6666666666666666E-2</v>
      </c>
      <c r="M450" s="2">
        <v>41188</v>
      </c>
    </row>
    <row r="451" spans="1:13" x14ac:dyDescent="0.25">
      <c r="A451" s="10">
        <v>449</v>
      </c>
      <c r="B451" t="s">
        <v>14</v>
      </c>
      <c r="C451" t="s">
        <v>17</v>
      </c>
      <c r="D451" t="s">
        <v>23</v>
      </c>
      <c r="E451" t="s">
        <v>40</v>
      </c>
      <c r="F451" s="3">
        <v>640</v>
      </c>
      <c r="G451" s="3">
        <v>120</v>
      </c>
      <c r="H451" s="7">
        <f t="shared" ref="H451:H514" si="21">G451/F451</f>
        <v>0.1875</v>
      </c>
      <c r="I451" s="5">
        <v>0.09</v>
      </c>
      <c r="J451" s="6">
        <f t="shared" ref="J451:J514" si="22">G451*I451</f>
        <v>10.799999999999999</v>
      </c>
      <c r="K451" s="3">
        <v>18</v>
      </c>
      <c r="L451" s="4">
        <f t="shared" ref="L451:L514" si="23">K451/G451</f>
        <v>0.15</v>
      </c>
      <c r="M451" s="2">
        <v>41192</v>
      </c>
    </row>
    <row r="452" spans="1:13" x14ac:dyDescent="0.25">
      <c r="A452" s="10">
        <v>450</v>
      </c>
      <c r="B452" t="s">
        <v>14</v>
      </c>
      <c r="C452" t="s">
        <v>17</v>
      </c>
      <c r="D452" t="s">
        <v>23</v>
      </c>
      <c r="E452" t="s">
        <v>40</v>
      </c>
      <c r="F452" s="3">
        <v>320</v>
      </c>
      <c r="G452" s="3">
        <v>120</v>
      </c>
      <c r="H452" s="7">
        <f t="shared" si="21"/>
        <v>0.375</v>
      </c>
      <c r="I452" s="5">
        <v>7.0000000000000007E-2</v>
      </c>
      <c r="J452" s="6">
        <f t="shared" si="22"/>
        <v>8.4</v>
      </c>
      <c r="K452" s="3">
        <v>9</v>
      </c>
      <c r="L452" s="4">
        <f t="shared" si="23"/>
        <v>7.4999999999999997E-2</v>
      </c>
      <c r="M452" s="2">
        <v>41196</v>
      </c>
    </row>
    <row r="453" spans="1:13" x14ac:dyDescent="0.25">
      <c r="A453" s="10">
        <v>451</v>
      </c>
      <c r="B453" t="s">
        <v>14</v>
      </c>
      <c r="C453" t="s">
        <v>17</v>
      </c>
      <c r="D453" t="s">
        <v>23</v>
      </c>
      <c r="E453" t="s">
        <v>40</v>
      </c>
      <c r="F453" s="3">
        <v>990</v>
      </c>
      <c r="G453" s="3">
        <v>500</v>
      </c>
      <c r="H453" s="7">
        <f t="shared" si="21"/>
        <v>0.50505050505050508</v>
      </c>
      <c r="I453" s="5">
        <v>0.09</v>
      </c>
      <c r="J453" s="6">
        <f t="shared" si="22"/>
        <v>45</v>
      </c>
      <c r="K453" s="3">
        <v>8</v>
      </c>
      <c r="L453" s="4">
        <f t="shared" si="23"/>
        <v>1.6E-2</v>
      </c>
      <c r="M453" s="2">
        <v>41200</v>
      </c>
    </row>
    <row r="454" spans="1:13" x14ac:dyDescent="0.25">
      <c r="A454" s="10">
        <v>452</v>
      </c>
      <c r="B454" t="s">
        <v>14</v>
      </c>
      <c r="C454" t="s">
        <v>17</v>
      </c>
      <c r="D454" t="s">
        <v>23</v>
      </c>
      <c r="E454" t="s">
        <v>40</v>
      </c>
      <c r="F454" s="3">
        <v>630</v>
      </c>
      <c r="G454" s="3">
        <v>350</v>
      </c>
      <c r="H454" s="7">
        <f t="shared" si="21"/>
        <v>0.55555555555555558</v>
      </c>
      <c r="I454" s="5">
        <v>0.18</v>
      </c>
      <c r="J454" s="6">
        <f t="shared" si="22"/>
        <v>63</v>
      </c>
      <c r="K454" s="3">
        <v>28</v>
      </c>
      <c r="L454" s="4">
        <f t="shared" si="23"/>
        <v>0.08</v>
      </c>
      <c r="M454" s="2">
        <v>41204</v>
      </c>
    </row>
    <row r="455" spans="1:13" x14ac:dyDescent="0.25">
      <c r="A455" s="10">
        <v>453</v>
      </c>
      <c r="B455" t="s">
        <v>14</v>
      </c>
      <c r="C455" t="s">
        <v>17</v>
      </c>
      <c r="D455" t="s">
        <v>22</v>
      </c>
      <c r="E455" t="s">
        <v>40</v>
      </c>
      <c r="F455" s="3">
        <v>250</v>
      </c>
      <c r="G455" s="3">
        <v>80</v>
      </c>
      <c r="H455" s="7">
        <f t="shared" si="21"/>
        <v>0.32</v>
      </c>
      <c r="I455" s="5">
        <v>0.08</v>
      </c>
      <c r="J455" s="6">
        <f t="shared" si="22"/>
        <v>6.4</v>
      </c>
      <c r="K455" s="3">
        <v>16</v>
      </c>
      <c r="L455" s="4">
        <f t="shared" si="23"/>
        <v>0.2</v>
      </c>
      <c r="M455" s="2">
        <v>41208</v>
      </c>
    </row>
    <row r="456" spans="1:13" x14ac:dyDescent="0.25">
      <c r="A456" s="10">
        <v>454</v>
      </c>
      <c r="B456" t="s">
        <v>14</v>
      </c>
      <c r="C456" t="s">
        <v>17</v>
      </c>
      <c r="D456" t="s">
        <v>22</v>
      </c>
      <c r="E456" t="s">
        <v>40</v>
      </c>
      <c r="F456" s="3">
        <v>680</v>
      </c>
      <c r="G456" s="3">
        <v>600</v>
      </c>
      <c r="H456" s="7">
        <f t="shared" si="21"/>
        <v>0.88235294117647056</v>
      </c>
      <c r="I456" s="5">
        <v>0.15</v>
      </c>
      <c r="J456" s="6">
        <f t="shared" si="22"/>
        <v>90</v>
      </c>
      <c r="K456" s="3">
        <v>8</v>
      </c>
      <c r="L456" s="4">
        <f t="shared" si="23"/>
        <v>1.3333333333333334E-2</v>
      </c>
      <c r="M456" s="2">
        <v>41212</v>
      </c>
    </row>
    <row r="457" spans="1:13" x14ac:dyDescent="0.25">
      <c r="A457" s="10">
        <v>455</v>
      </c>
      <c r="B457" t="s">
        <v>14</v>
      </c>
      <c r="C457" t="s">
        <v>17</v>
      </c>
      <c r="D457" t="s">
        <v>22</v>
      </c>
      <c r="E457" t="s">
        <v>40</v>
      </c>
      <c r="F457" s="3">
        <v>650</v>
      </c>
      <c r="G457" s="3">
        <v>550</v>
      </c>
      <c r="H457" s="7">
        <f t="shared" si="21"/>
        <v>0.84615384615384615</v>
      </c>
      <c r="I457" s="5">
        <v>0.15</v>
      </c>
      <c r="J457" s="6">
        <f t="shared" si="22"/>
        <v>82.5</v>
      </c>
      <c r="K457" s="3">
        <v>25</v>
      </c>
      <c r="L457" s="4">
        <f t="shared" si="23"/>
        <v>4.5454545454545456E-2</v>
      </c>
      <c r="M457" s="2">
        <v>41216</v>
      </c>
    </row>
    <row r="458" spans="1:13" x14ac:dyDescent="0.25">
      <c r="A458" s="10">
        <v>456</v>
      </c>
      <c r="B458" t="s">
        <v>14</v>
      </c>
      <c r="C458" t="s">
        <v>17</v>
      </c>
      <c r="D458" t="s">
        <v>22</v>
      </c>
      <c r="E458" t="s">
        <v>40</v>
      </c>
      <c r="F458" s="3">
        <v>1580</v>
      </c>
      <c r="G458" s="3">
        <v>300</v>
      </c>
      <c r="H458" s="7">
        <f t="shared" si="21"/>
        <v>0.189873417721519</v>
      </c>
      <c r="I458" s="5">
        <v>0.13</v>
      </c>
      <c r="J458" s="6">
        <f t="shared" si="22"/>
        <v>39</v>
      </c>
      <c r="K458" s="3">
        <v>35</v>
      </c>
      <c r="L458" s="4">
        <f t="shared" si="23"/>
        <v>0.11666666666666667</v>
      </c>
      <c r="M458" s="2">
        <v>41220</v>
      </c>
    </row>
    <row r="459" spans="1:13" x14ac:dyDescent="0.25">
      <c r="A459" s="10">
        <v>457</v>
      </c>
      <c r="B459" t="s">
        <v>14</v>
      </c>
      <c r="C459" t="s">
        <v>17</v>
      </c>
      <c r="D459" t="s">
        <v>22</v>
      </c>
      <c r="E459" t="s">
        <v>40</v>
      </c>
      <c r="F459" s="3">
        <v>1060</v>
      </c>
      <c r="G459" s="3">
        <v>650</v>
      </c>
      <c r="H459" s="7">
        <f t="shared" si="21"/>
        <v>0.6132075471698113</v>
      </c>
      <c r="I459" s="5">
        <v>0.2</v>
      </c>
      <c r="J459" s="6">
        <f t="shared" si="22"/>
        <v>130</v>
      </c>
      <c r="K459" s="3">
        <v>30</v>
      </c>
      <c r="L459" s="4">
        <f t="shared" si="23"/>
        <v>4.6153846153846156E-2</v>
      </c>
      <c r="M459" s="2">
        <v>41224</v>
      </c>
    </row>
    <row r="460" spans="1:13" x14ac:dyDescent="0.25">
      <c r="A460" s="10">
        <v>458</v>
      </c>
      <c r="B460" t="s">
        <v>14</v>
      </c>
      <c r="C460" t="s">
        <v>17</v>
      </c>
      <c r="D460" t="s">
        <v>22</v>
      </c>
      <c r="E460" t="s">
        <v>40</v>
      </c>
      <c r="F460" s="3">
        <v>1470</v>
      </c>
      <c r="G460" s="3">
        <v>350</v>
      </c>
      <c r="H460" s="7">
        <f t="shared" si="21"/>
        <v>0.23809523809523808</v>
      </c>
      <c r="I460" s="5">
        <v>0.09</v>
      </c>
      <c r="J460" s="6">
        <f t="shared" si="22"/>
        <v>31.5</v>
      </c>
      <c r="K460" s="3">
        <v>35</v>
      </c>
      <c r="L460" s="4">
        <f t="shared" si="23"/>
        <v>0.1</v>
      </c>
      <c r="M460" s="2">
        <v>41228</v>
      </c>
    </row>
    <row r="461" spans="1:13" x14ac:dyDescent="0.25">
      <c r="A461" s="10">
        <v>459</v>
      </c>
      <c r="B461" t="s">
        <v>14</v>
      </c>
      <c r="C461" t="s">
        <v>17</v>
      </c>
      <c r="D461" t="s">
        <v>22</v>
      </c>
      <c r="E461" t="s">
        <v>40</v>
      </c>
      <c r="F461" s="3">
        <v>1600</v>
      </c>
      <c r="G461" s="3">
        <v>350</v>
      </c>
      <c r="H461" s="7">
        <f t="shared" si="21"/>
        <v>0.21875</v>
      </c>
      <c r="I461" s="5">
        <v>0.12</v>
      </c>
      <c r="J461" s="6">
        <f t="shared" si="22"/>
        <v>42</v>
      </c>
      <c r="K461" s="3">
        <v>30</v>
      </c>
      <c r="L461" s="4">
        <f t="shared" si="23"/>
        <v>8.5714285714285715E-2</v>
      </c>
      <c r="M461" s="2">
        <v>41232</v>
      </c>
    </row>
    <row r="462" spans="1:13" x14ac:dyDescent="0.25">
      <c r="A462" s="10">
        <v>460</v>
      </c>
      <c r="B462" t="s">
        <v>14</v>
      </c>
      <c r="C462" t="s">
        <v>17</v>
      </c>
      <c r="D462" t="s">
        <v>23</v>
      </c>
      <c r="E462" t="s">
        <v>40</v>
      </c>
      <c r="F462" s="3">
        <v>1440</v>
      </c>
      <c r="G462" s="3">
        <v>250</v>
      </c>
      <c r="H462" s="7">
        <f t="shared" si="21"/>
        <v>0.1736111111111111</v>
      </c>
      <c r="I462" s="5">
        <v>0.09</v>
      </c>
      <c r="J462" s="6">
        <f t="shared" si="22"/>
        <v>22.5</v>
      </c>
      <c r="K462" s="3">
        <v>35</v>
      </c>
      <c r="L462" s="4">
        <f t="shared" si="23"/>
        <v>0.14000000000000001</v>
      </c>
      <c r="M462" s="2">
        <v>41236</v>
      </c>
    </row>
    <row r="463" spans="1:13" x14ac:dyDescent="0.25">
      <c r="A463" s="10">
        <v>461</v>
      </c>
      <c r="B463" t="s">
        <v>14</v>
      </c>
      <c r="C463" t="s">
        <v>17</v>
      </c>
      <c r="D463" t="s">
        <v>22</v>
      </c>
      <c r="E463" t="s">
        <v>40</v>
      </c>
      <c r="F463" s="3">
        <v>1270</v>
      </c>
      <c r="G463" s="3">
        <v>250</v>
      </c>
      <c r="H463" s="7">
        <f t="shared" si="21"/>
        <v>0.19685039370078741</v>
      </c>
      <c r="I463" s="5">
        <v>7.0000000000000007E-2</v>
      </c>
      <c r="J463" s="6">
        <f t="shared" si="22"/>
        <v>17.5</v>
      </c>
      <c r="K463" s="3">
        <v>18</v>
      </c>
      <c r="L463" s="4">
        <f t="shared" si="23"/>
        <v>7.1999999999999995E-2</v>
      </c>
      <c r="M463" s="2">
        <v>41240</v>
      </c>
    </row>
    <row r="464" spans="1:13" x14ac:dyDescent="0.25">
      <c r="A464" s="10">
        <v>462</v>
      </c>
      <c r="B464" t="s">
        <v>14</v>
      </c>
      <c r="C464" t="s">
        <v>17</v>
      </c>
      <c r="D464" t="s">
        <v>23</v>
      </c>
      <c r="E464" t="s">
        <v>40</v>
      </c>
      <c r="F464" s="3">
        <v>1580</v>
      </c>
      <c r="G464" s="3">
        <v>650</v>
      </c>
      <c r="H464" s="7">
        <f t="shared" si="21"/>
        <v>0.41139240506329117</v>
      </c>
      <c r="I464" s="5">
        <v>0.09</v>
      </c>
      <c r="J464" s="6">
        <f t="shared" si="22"/>
        <v>58.5</v>
      </c>
      <c r="K464" s="3">
        <v>20</v>
      </c>
      <c r="L464" s="4">
        <f t="shared" si="23"/>
        <v>3.0769230769230771E-2</v>
      </c>
      <c r="M464" s="2">
        <v>41244</v>
      </c>
    </row>
    <row r="465" spans="1:13" x14ac:dyDescent="0.25">
      <c r="A465" s="10">
        <v>463</v>
      </c>
      <c r="B465" t="s">
        <v>14</v>
      </c>
      <c r="C465" t="s">
        <v>17</v>
      </c>
      <c r="D465" t="s">
        <v>22</v>
      </c>
      <c r="E465" t="s">
        <v>40</v>
      </c>
      <c r="F465" s="3">
        <v>1300</v>
      </c>
      <c r="G465" s="3">
        <v>500</v>
      </c>
      <c r="H465" s="7">
        <f t="shared" si="21"/>
        <v>0.38461538461538464</v>
      </c>
      <c r="I465" s="5">
        <v>0.18</v>
      </c>
      <c r="J465" s="6">
        <f t="shared" si="22"/>
        <v>90</v>
      </c>
      <c r="K465" s="3">
        <v>28</v>
      </c>
      <c r="L465" s="4">
        <f t="shared" si="23"/>
        <v>5.6000000000000001E-2</v>
      </c>
      <c r="M465" s="2">
        <v>41248</v>
      </c>
    </row>
    <row r="466" spans="1:13" x14ac:dyDescent="0.25">
      <c r="A466" s="10">
        <v>464</v>
      </c>
      <c r="B466" t="s">
        <v>14</v>
      </c>
      <c r="C466" t="s">
        <v>17</v>
      </c>
      <c r="D466" t="s">
        <v>23</v>
      </c>
      <c r="E466" t="s">
        <v>40</v>
      </c>
      <c r="F466" s="3">
        <v>1870</v>
      </c>
      <c r="G466" s="3">
        <v>550</v>
      </c>
      <c r="H466" s="7">
        <f t="shared" si="21"/>
        <v>0.29411764705882354</v>
      </c>
      <c r="I466" s="5">
        <v>0.08</v>
      </c>
      <c r="J466" s="6">
        <f t="shared" si="22"/>
        <v>44</v>
      </c>
      <c r="K466" s="3">
        <v>30</v>
      </c>
      <c r="L466" s="4">
        <f t="shared" si="23"/>
        <v>5.4545454545454543E-2</v>
      </c>
      <c r="M466" s="2">
        <v>41252</v>
      </c>
    </row>
    <row r="467" spans="1:13" x14ac:dyDescent="0.25">
      <c r="A467" s="10">
        <v>465</v>
      </c>
      <c r="B467" t="s">
        <v>14</v>
      </c>
      <c r="C467" t="s">
        <v>17</v>
      </c>
      <c r="D467" t="s">
        <v>22</v>
      </c>
      <c r="E467" t="s">
        <v>40</v>
      </c>
      <c r="F467" s="3">
        <v>460</v>
      </c>
      <c r="G467" s="3">
        <v>120</v>
      </c>
      <c r="H467" s="7">
        <f t="shared" si="21"/>
        <v>0.2608695652173913</v>
      </c>
      <c r="I467" s="5">
        <v>0.15</v>
      </c>
      <c r="J467" s="6">
        <f t="shared" si="22"/>
        <v>18</v>
      </c>
      <c r="K467" s="3">
        <v>30</v>
      </c>
      <c r="L467" s="4">
        <f t="shared" si="23"/>
        <v>0.25</v>
      </c>
      <c r="M467" s="2">
        <v>41256</v>
      </c>
    </row>
    <row r="468" spans="1:13" x14ac:dyDescent="0.25">
      <c r="A468" s="10">
        <v>466</v>
      </c>
      <c r="B468" t="s">
        <v>14</v>
      </c>
      <c r="C468" t="s">
        <v>17</v>
      </c>
      <c r="D468" t="s">
        <v>23</v>
      </c>
      <c r="E468" t="s">
        <v>40</v>
      </c>
      <c r="F468" s="3">
        <v>710</v>
      </c>
      <c r="G468" s="3">
        <v>550</v>
      </c>
      <c r="H468" s="7">
        <f t="shared" si="21"/>
        <v>0.77464788732394363</v>
      </c>
      <c r="I468" s="5">
        <v>0.15</v>
      </c>
      <c r="J468" s="6">
        <f t="shared" si="22"/>
        <v>82.5</v>
      </c>
      <c r="K468" s="3">
        <v>19</v>
      </c>
      <c r="L468" s="4">
        <f t="shared" si="23"/>
        <v>3.4545454545454546E-2</v>
      </c>
      <c r="M468" s="2">
        <v>41260</v>
      </c>
    </row>
    <row r="469" spans="1:13" x14ac:dyDescent="0.25">
      <c r="A469" s="10">
        <v>467</v>
      </c>
      <c r="B469" t="s">
        <v>14</v>
      </c>
      <c r="C469" t="s">
        <v>17</v>
      </c>
      <c r="D469" t="s">
        <v>22</v>
      </c>
      <c r="E469" t="s">
        <v>40</v>
      </c>
      <c r="F469" s="3">
        <v>1450</v>
      </c>
      <c r="G469" s="3">
        <v>700</v>
      </c>
      <c r="H469" s="7">
        <f t="shared" si="21"/>
        <v>0.48275862068965519</v>
      </c>
      <c r="I469" s="5">
        <v>0.13</v>
      </c>
      <c r="J469" s="6">
        <f t="shared" si="22"/>
        <v>91</v>
      </c>
      <c r="K469" s="3">
        <v>12</v>
      </c>
      <c r="L469" s="4">
        <f t="shared" si="23"/>
        <v>1.7142857142857144E-2</v>
      </c>
      <c r="M469" s="2">
        <v>41264</v>
      </c>
    </row>
    <row r="470" spans="1:13" x14ac:dyDescent="0.25">
      <c r="A470" s="10">
        <v>468</v>
      </c>
      <c r="B470" t="s">
        <v>14</v>
      </c>
      <c r="C470" t="s">
        <v>17</v>
      </c>
      <c r="D470" t="s">
        <v>23</v>
      </c>
      <c r="E470" t="s">
        <v>40</v>
      </c>
      <c r="F470" s="3">
        <v>1780</v>
      </c>
      <c r="G470" s="3">
        <v>500</v>
      </c>
      <c r="H470" s="7">
        <f t="shared" si="21"/>
        <v>0.2808988764044944</v>
      </c>
      <c r="I470" s="5">
        <v>0.2</v>
      </c>
      <c r="J470" s="6">
        <f t="shared" si="22"/>
        <v>100</v>
      </c>
      <c r="K470" s="3">
        <v>30</v>
      </c>
      <c r="L470" s="4">
        <f t="shared" si="23"/>
        <v>0.06</v>
      </c>
      <c r="M470" s="2">
        <v>41268</v>
      </c>
    </row>
    <row r="471" spans="1:13" x14ac:dyDescent="0.25">
      <c r="A471" s="10">
        <v>469</v>
      </c>
      <c r="B471" t="s">
        <v>14</v>
      </c>
      <c r="C471" t="s">
        <v>17</v>
      </c>
      <c r="D471" t="s">
        <v>22</v>
      </c>
      <c r="E471" t="s">
        <v>40</v>
      </c>
      <c r="F471" s="3">
        <v>1930</v>
      </c>
      <c r="G471" s="3">
        <v>1090</v>
      </c>
      <c r="H471" s="7">
        <f t="shared" si="21"/>
        <v>0.56476683937823835</v>
      </c>
      <c r="I471" s="5">
        <v>0.09</v>
      </c>
      <c r="J471" s="6">
        <f t="shared" si="22"/>
        <v>98.1</v>
      </c>
      <c r="K471" s="3">
        <v>50</v>
      </c>
      <c r="L471" s="4">
        <f t="shared" si="23"/>
        <v>4.5871559633027525E-2</v>
      </c>
      <c r="M471" s="2">
        <v>41272</v>
      </c>
    </row>
    <row r="472" spans="1:13" x14ac:dyDescent="0.25">
      <c r="A472" s="10">
        <v>470</v>
      </c>
      <c r="B472" t="s">
        <v>14</v>
      </c>
      <c r="C472" t="s">
        <v>17</v>
      </c>
      <c r="D472" t="s">
        <v>23</v>
      </c>
      <c r="E472" t="s">
        <v>40</v>
      </c>
      <c r="F472" s="3">
        <v>1280</v>
      </c>
      <c r="G472" s="3">
        <v>300</v>
      </c>
      <c r="H472" s="7">
        <f t="shared" si="21"/>
        <v>0.234375</v>
      </c>
      <c r="I472" s="5">
        <v>0.12</v>
      </c>
      <c r="J472" s="6">
        <f t="shared" si="22"/>
        <v>36</v>
      </c>
      <c r="K472" s="3">
        <v>20</v>
      </c>
      <c r="L472" s="4">
        <f t="shared" si="23"/>
        <v>6.6666666666666666E-2</v>
      </c>
      <c r="M472" s="2">
        <v>41276</v>
      </c>
    </row>
    <row r="473" spans="1:13" x14ac:dyDescent="0.25">
      <c r="A473" s="10">
        <v>471</v>
      </c>
      <c r="B473" t="s">
        <v>14</v>
      </c>
      <c r="C473" t="s">
        <v>17</v>
      </c>
      <c r="D473" t="s">
        <v>22</v>
      </c>
      <c r="E473" t="s">
        <v>40</v>
      </c>
      <c r="F473" s="3">
        <v>1680</v>
      </c>
      <c r="G473" s="3">
        <v>450</v>
      </c>
      <c r="H473" s="7">
        <f t="shared" si="21"/>
        <v>0.26785714285714285</v>
      </c>
      <c r="I473" s="5">
        <v>0.09</v>
      </c>
      <c r="J473" s="6">
        <f t="shared" si="22"/>
        <v>40.5</v>
      </c>
      <c r="K473" s="3">
        <v>12</v>
      </c>
      <c r="L473" s="4">
        <f t="shared" si="23"/>
        <v>2.6666666666666668E-2</v>
      </c>
      <c r="M473" s="2">
        <v>41280</v>
      </c>
    </row>
    <row r="474" spans="1:13" x14ac:dyDescent="0.25">
      <c r="A474" s="10">
        <v>472</v>
      </c>
      <c r="B474" t="s">
        <v>14</v>
      </c>
      <c r="C474" t="s">
        <v>17</v>
      </c>
      <c r="D474" t="s">
        <v>23</v>
      </c>
      <c r="E474" t="s">
        <v>40</v>
      </c>
      <c r="F474" s="3">
        <v>380</v>
      </c>
      <c r="G474" s="3">
        <v>350</v>
      </c>
      <c r="H474" s="7">
        <f t="shared" si="21"/>
        <v>0.92105263157894735</v>
      </c>
      <c r="I474" s="5">
        <v>7.0000000000000007E-2</v>
      </c>
      <c r="J474" s="6">
        <f t="shared" si="22"/>
        <v>24.500000000000004</v>
      </c>
      <c r="K474" s="3">
        <v>30</v>
      </c>
      <c r="L474" s="4">
        <f t="shared" si="23"/>
        <v>8.5714285714285715E-2</v>
      </c>
      <c r="M474" s="2">
        <v>41284</v>
      </c>
    </row>
    <row r="475" spans="1:13" x14ac:dyDescent="0.25">
      <c r="A475" s="10">
        <v>473</v>
      </c>
      <c r="B475" t="s">
        <v>14</v>
      </c>
      <c r="C475" t="s">
        <v>17</v>
      </c>
      <c r="D475" t="s">
        <v>23</v>
      </c>
      <c r="E475" t="s">
        <v>40</v>
      </c>
      <c r="F475" s="3">
        <v>1570</v>
      </c>
      <c r="G475" s="3">
        <v>600</v>
      </c>
      <c r="H475" s="7">
        <f t="shared" si="21"/>
        <v>0.38216560509554143</v>
      </c>
      <c r="I475" s="5">
        <v>0.09</v>
      </c>
      <c r="J475" s="6">
        <f t="shared" si="22"/>
        <v>54</v>
      </c>
      <c r="K475" s="3">
        <v>50</v>
      </c>
      <c r="L475" s="4">
        <f t="shared" si="23"/>
        <v>8.3333333333333329E-2</v>
      </c>
      <c r="M475" s="2">
        <v>41288</v>
      </c>
    </row>
    <row r="476" spans="1:13" x14ac:dyDescent="0.25">
      <c r="A476" s="10">
        <v>474</v>
      </c>
      <c r="B476" t="s">
        <v>14</v>
      </c>
      <c r="C476" t="s">
        <v>17</v>
      </c>
      <c r="D476" t="s">
        <v>23</v>
      </c>
      <c r="E476" t="s">
        <v>40</v>
      </c>
      <c r="F476" s="3">
        <v>850</v>
      </c>
      <c r="G476" s="3">
        <v>650</v>
      </c>
      <c r="H476" s="7">
        <f t="shared" si="21"/>
        <v>0.76470588235294112</v>
      </c>
      <c r="I476" s="5">
        <v>0.18</v>
      </c>
      <c r="J476" s="6">
        <f t="shared" si="22"/>
        <v>117</v>
      </c>
      <c r="K476" s="3">
        <v>50</v>
      </c>
      <c r="L476" s="4">
        <f t="shared" si="23"/>
        <v>7.6923076923076927E-2</v>
      </c>
      <c r="M476" s="2">
        <v>41292</v>
      </c>
    </row>
    <row r="477" spans="1:13" x14ac:dyDescent="0.25">
      <c r="A477" s="10">
        <v>475</v>
      </c>
      <c r="B477" t="s">
        <v>14</v>
      </c>
      <c r="C477" t="s">
        <v>17</v>
      </c>
      <c r="D477" t="s">
        <v>22</v>
      </c>
      <c r="E477" t="s">
        <v>40</v>
      </c>
      <c r="F477" s="3">
        <v>480</v>
      </c>
      <c r="G477" s="3">
        <v>120</v>
      </c>
      <c r="H477" s="7">
        <f t="shared" si="21"/>
        <v>0.25</v>
      </c>
      <c r="I477" s="5">
        <v>0.08</v>
      </c>
      <c r="J477" s="6">
        <f t="shared" si="22"/>
        <v>9.6</v>
      </c>
      <c r="K477" s="3">
        <v>19</v>
      </c>
      <c r="L477" s="4">
        <f t="shared" si="23"/>
        <v>0.15833333333333333</v>
      </c>
      <c r="M477" s="2">
        <v>41296</v>
      </c>
    </row>
    <row r="478" spans="1:13" x14ac:dyDescent="0.25">
      <c r="A478" s="10">
        <v>476</v>
      </c>
      <c r="B478" t="s">
        <v>14</v>
      </c>
      <c r="C478" t="s">
        <v>17</v>
      </c>
      <c r="D478" t="s">
        <v>22</v>
      </c>
      <c r="E478" t="s">
        <v>40</v>
      </c>
      <c r="F478" s="3">
        <v>1430</v>
      </c>
      <c r="G478" s="3">
        <v>400</v>
      </c>
      <c r="H478" s="7">
        <f t="shared" si="21"/>
        <v>0.27972027972027974</v>
      </c>
      <c r="I478" s="5">
        <v>0.15</v>
      </c>
      <c r="J478" s="6">
        <f t="shared" si="22"/>
        <v>60</v>
      </c>
      <c r="K478" s="3">
        <v>40</v>
      </c>
      <c r="L478" s="4">
        <f t="shared" si="23"/>
        <v>0.1</v>
      </c>
      <c r="M478" s="2">
        <v>41300</v>
      </c>
    </row>
    <row r="479" spans="1:13" x14ac:dyDescent="0.25">
      <c r="A479" s="10">
        <v>477</v>
      </c>
      <c r="B479" t="s">
        <v>14</v>
      </c>
      <c r="C479" t="s">
        <v>17</v>
      </c>
      <c r="D479" t="s">
        <v>22</v>
      </c>
      <c r="E479" t="s">
        <v>40</v>
      </c>
      <c r="F479" s="3">
        <v>1850</v>
      </c>
      <c r="G479" s="3">
        <v>700</v>
      </c>
      <c r="H479" s="7">
        <f t="shared" si="21"/>
        <v>0.3783783783783784</v>
      </c>
      <c r="I479" s="5">
        <v>0.15</v>
      </c>
      <c r="J479" s="6">
        <f t="shared" si="22"/>
        <v>105</v>
      </c>
      <c r="K479" s="3">
        <v>50</v>
      </c>
      <c r="L479" s="4">
        <f t="shared" si="23"/>
        <v>7.1428571428571425E-2</v>
      </c>
      <c r="M479" s="2">
        <v>41304</v>
      </c>
    </row>
    <row r="480" spans="1:13" x14ac:dyDescent="0.25">
      <c r="A480" s="10">
        <v>478</v>
      </c>
      <c r="B480" t="s">
        <v>14</v>
      </c>
      <c r="C480" t="s">
        <v>17</v>
      </c>
      <c r="D480" t="s">
        <v>22</v>
      </c>
      <c r="E480" t="s">
        <v>40</v>
      </c>
      <c r="F480" s="3">
        <v>1830</v>
      </c>
      <c r="G480" s="3">
        <v>550</v>
      </c>
      <c r="H480" s="7">
        <f t="shared" si="21"/>
        <v>0.30054644808743169</v>
      </c>
      <c r="I480" s="5">
        <v>0.13</v>
      </c>
      <c r="J480" s="6">
        <f t="shared" si="22"/>
        <v>71.5</v>
      </c>
      <c r="K480" s="3">
        <v>10</v>
      </c>
      <c r="L480" s="4">
        <f t="shared" si="23"/>
        <v>1.8181818181818181E-2</v>
      </c>
      <c r="M480" s="2">
        <v>41308</v>
      </c>
    </row>
    <row r="481" spans="1:13" x14ac:dyDescent="0.25">
      <c r="A481" s="10">
        <v>479</v>
      </c>
      <c r="B481" t="s">
        <v>14</v>
      </c>
      <c r="C481" t="s">
        <v>17</v>
      </c>
      <c r="D481" t="s">
        <v>22</v>
      </c>
      <c r="E481" t="s">
        <v>40</v>
      </c>
      <c r="F481" s="3">
        <v>1420</v>
      </c>
      <c r="G481" s="3">
        <v>600</v>
      </c>
      <c r="H481" s="7">
        <f t="shared" si="21"/>
        <v>0.42253521126760563</v>
      </c>
      <c r="I481" s="5">
        <v>0.2</v>
      </c>
      <c r="J481" s="6">
        <f t="shared" si="22"/>
        <v>120</v>
      </c>
      <c r="K481" s="3">
        <v>25</v>
      </c>
      <c r="L481" s="4">
        <f t="shared" si="23"/>
        <v>4.1666666666666664E-2</v>
      </c>
      <c r="M481" s="2">
        <v>41312</v>
      </c>
    </row>
    <row r="482" spans="1:13" x14ac:dyDescent="0.25">
      <c r="A482" s="10">
        <v>480</v>
      </c>
      <c r="B482" t="s">
        <v>14</v>
      </c>
      <c r="C482" t="s">
        <v>17</v>
      </c>
      <c r="D482" t="s">
        <v>22</v>
      </c>
      <c r="E482" t="s">
        <v>40</v>
      </c>
      <c r="F482" s="3">
        <v>1540</v>
      </c>
      <c r="G482" s="3">
        <v>300</v>
      </c>
      <c r="H482" s="7">
        <f t="shared" si="21"/>
        <v>0.19480519480519481</v>
      </c>
      <c r="I482" s="5">
        <v>0.09</v>
      </c>
      <c r="J482" s="6">
        <f t="shared" si="22"/>
        <v>27</v>
      </c>
      <c r="K482" s="3">
        <v>19</v>
      </c>
      <c r="L482" s="4">
        <f t="shared" si="23"/>
        <v>6.3333333333333339E-2</v>
      </c>
      <c r="M482" s="2">
        <v>41316</v>
      </c>
    </row>
    <row r="483" spans="1:13" x14ac:dyDescent="0.25">
      <c r="A483" s="10">
        <v>481</v>
      </c>
      <c r="B483" t="s">
        <v>14</v>
      </c>
      <c r="C483" t="s">
        <v>17</v>
      </c>
      <c r="D483" t="s">
        <v>22</v>
      </c>
      <c r="E483" t="s">
        <v>40</v>
      </c>
      <c r="F483" s="3">
        <v>830</v>
      </c>
      <c r="G483" s="3">
        <v>250</v>
      </c>
      <c r="H483" s="7">
        <f t="shared" si="21"/>
        <v>0.30120481927710846</v>
      </c>
      <c r="I483" s="5">
        <v>0.12</v>
      </c>
      <c r="J483" s="6">
        <f t="shared" si="22"/>
        <v>30</v>
      </c>
      <c r="K483" s="3">
        <v>12</v>
      </c>
      <c r="L483" s="4">
        <f t="shared" si="23"/>
        <v>4.8000000000000001E-2</v>
      </c>
      <c r="M483" s="2">
        <v>41320</v>
      </c>
    </row>
    <row r="484" spans="1:13" x14ac:dyDescent="0.25">
      <c r="A484" s="10">
        <v>482</v>
      </c>
      <c r="B484" t="s">
        <v>14</v>
      </c>
      <c r="C484" t="s">
        <v>17</v>
      </c>
      <c r="D484" t="s">
        <v>22</v>
      </c>
      <c r="E484" t="s">
        <v>40</v>
      </c>
      <c r="F484" s="3">
        <v>210</v>
      </c>
      <c r="G484" s="3">
        <v>120</v>
      </c>
      <c r="H484" s="7">
        <f t="shared" si="21"/>
        <v>0.5714285714285714</v>
      </c>
      <c r="I484" s="5">
        <v>0.09</v>
      </c>
      <c r="J484" s="6">
        <f t="shared" si="22"/>
        <v>10.799999999999999</v>
      </c>
      <c r="K484" s="3">
        <v>60</v>
      </c>
      <c r="L484" s="4">
        <f t="shared" si="23"/>
        <v>0.5</v>
      </c>
      <c r="M484" s="2">
        <v>41324</v>
      </c>
    </row>
    <row r="485" spans="1:13" x14ac:dyDescent="0.25">
      <c r="A485" s="10">
        <v>483</v>
      </c>
      <c r="B485" t="s">
        <v>14</v>
      </c>
      <c r="C485" t="s">
        <v>17</v>
      </c>
      <c r="D485" t="s">
        <v>22</v>
      </c>
      <c r="E485" t="s">
        <v>40</v>
      </c>
      <c r="F485" s="3">
        <v>1260</v>
      </c>
      <c r="G485" s="3">
        <v>600</v>
      </c>
      <c r="H485" s="7">
        <f t="shared" si="21"/>
        <v>0.47619047619047616</v>
      </c>
      <c r="I485" s="5">
        <v>7.0000000000000007E-2</v>
      </c>
      <c r="J485" s="6">
        <f t="shared" si="22"/>
        <v>42.000000000000007</v>
      </c>
      <c r="K485" s="3">
        <v>8</v>
      </c>
      <c r="L485" s="4">
        <f t="shared" si="23"/>
        <v>1.3333333333333334E-2</v>
      </c>
      <c r="M485" s="2">
        <v>41328</v>
      </c>
    </row>
    <row r="486" spans="1:13" x14ac:dyDescent="0.25">
      <c r="A486" s="10">
        <v>484</v>
      </c>
      <c r="B486" t="s">
        <v>14</v>
      </c>
      <c r="C486" t="s">
        <v>17</v>
      </c>
      <c r="D486" t="s">
        <v>22</v>
      </c>
      <c r="E486" t="s">
        <v>40</v>
      </c>
      <c r="F486" s="3">
        <v>1510</v>
      </c>
      <c r="G486" s="3">
        <v>600</v>
      </c>
      <c r="H486" s="7">
        <f t="shared" si="21"/>
        <v>0.39735099337748342</v>
      </c>
      <c r="I486" s="5">
        <v>0.09</v>
      </c>
      <c r="J486" s="6">
        <f t="shared" si="22"/>
        <v>54</v>
      </c>
      <c r="K486" s="3">
        <v>30</v>
      </c>
      <c r="L486" s="4">
        <f t="shared" si="23"/>
        <v>0.05</v>
      </c>
      <c r="M486" s="2">
        <v>41332</v>
      </c>
    </row>
    <row r="487" spans="1:13" x14ac:dyDescent="0.25">
      <c r="A487" s="10">
        <v>485</v>
      </c>
      <c r="B487" t="s">
        <v>14</v>
      </c>
      <c r="C487" t="s">
        <v>17</v>
      </c>
      <c r="D487" t="s">
        <v>22</v>
      </c>
      <c r="E487" t="s">
        <v>40</v>
      </c>
      <c r="F487" s="3">
        <v>430</v>
      </c>
      <c r="G487" s="3">
        <v>350</v>
      </c>
      <c r="H487" s="7">
        <f t="shared" si="21"/>
        <v>0.81395348837209303</v>
      </c>
      <c r="I487" s="5">
        <v>0.18</v>
      </c>
      <c r="J487" s="6">
        <f t="shared" si="22"/>
        <v>63</v>
      </c>
      <c r="K487" s="3">
        <v>10</v>
      </c>
      <c r="L487" s="4">
        <f t="shared" si="23"/>
        <v>2.8571428571428571E-2</v>
      </c>
      <c r="M487" s="2">
        <v>41336</v>
      </c>
    </row>
    <row r="488" spans="1:13" x14ac:dyDescent="0.25">
      <c r="A488" s="10">
        <v>486</v>
      </c>
      <c r="B488" t="s">
        <v>14</v>
      </c>
      <c r="C488" t="s">
        <v>17</v>
      </c>
      <c r="D488" t="s">
        <v>22</v>
      </c>
      <c r="E488" t="s">
        <v>40</v>
      </c>
      <c r="F488" s="3">
        <v>1170</v>
      </c>
      <c r="G488" s="3">
        <v>450</v>
      </c>
      <c r="H488" s="7">
        <f t="shared" si="21"/>
        <v>0.38461538461538464</v>
      </c>
      <c r="I488" s="5">
        <v>0.08</v>
      </c>
      <c r="J488" s="6">
        <f t="shared" si="22"/>
        <v>36</v>
      </c>
      <c r="K488" s="3">
        <v>40</v>
      </c>
      <c r="L488" s="4">
        <f t="shared" si="23"/>
        <v>8.8888888888888892E-2</v>
      </c>
      <c r="M488" s="2">
        <v>41340</v>
      </c>
    </row>
    <row r="489" spans="1:13" x14ac:dyDescent="0.25">
      <c r="A489" s="10">
        <v>487</v>
      </c>
      <c r="B489" t="s">
        <v>14</v>
      </c>
      <c r="C489" t="s">
        <v>17</v>
      </c>
      <c r="D489" t="s">
        <v>23</v>
      </c>
      <c r="E489" t="s">
        <v>40</v>
      </c>
      <c r="F489" s="3">
        <v>980</v>
      </c>
      <c r="G489" s="3">
        <v>700</v>
      </c>
      <c r="H489" s="7">
        <f t="shared" si="21"/>
        <v>0.7142857142857143</v>
      </c>
      <c r="I489" s="5">
        <v>0.15</v>
      </c>
      <c r="J489" s="6">
        <f t="shared" si="22"/>
        <v>105</v>
      </c>
      <c r="K489" s="3">
        <v>30</v>
      </c>
      <c r="L489" s="4">
        <f t="shared" si="23"/>
        <v>4.2857142857142858E-2</v>
      </c>
      <c r="M489" s="2">
        <v>41344</v>
      </c>
    </row>
    <row r="490" spans="1:13" x14ac:dyDescent="0.25">
      <c r="A490" s="10">
        <v>488</v>
      </c>
      <c r="B490" t="s">
        <v>14</v>
      </c>
      <c r="C490" t="s">
        <v>17</v>
      </c>
      <c r="D490" t="s">
        <v>23</v>
      </c>
      <c r="E490" t="s">
        <v>40</v>
      </c>
      <c r="F490" s="3">
        <v>1560</v>
      </c>
      <c r="G490" s="3">
        <v>450</v>
      </c>
      <c r="H490" s="7">
        <f t="shared" si="21"/>
        <v>0.28846153846153844</v>
      </c>
      <c r="I490" s="5">
        <v>0.15</v>
      </c>
      <c r="J490" s="6">
        <f t="shared" si="22"/>
        <v>67.5</v>
      </c>
      <c r="K490" s="3">
        <v>34</v>
      </c>
      <c r="L490" s="4">
        <f t="shared" si="23"/>
        <v>7.5555555555555556E-2</v>
      </c>
      <c r="M490" s="2">
        <v>41348</v>
      </c>
    </row>
    <row r="491" spans="1:13" x14ac:dyDescent="0.25">
      <c r="A491" s="10">
        <v>489</v>
      </c>
      <c r="B491" t="s">
        <v>14</v>
      </c>
      <c r="C491" t="s">
        <v>17</v>
      </c>
      <c r="D491" t="s">
        <v>23</v>
      </c>
      <c r="E491" t="s">
        <v>40</v>
      </c>
      <c r="F491" s="3">
        <v>780</v>
      </c>
      <c r="G491" s="3">
        <v>750</v>
      </c>
      <c r="H491" s="7">
        <f t="shared" si="21"/>
        <v>0.96153846153846156</v>
      </c>
      <c r="I491" s="5">
        <v>0.13</v>
      </c>
      <c r="J491" s="6">
        <f t="shared" si="22"/>
        <v>97.5</v>
      </c>
      <c r="K491" s="3">
        <v>18</v>
      </c>
      <c r="L491" s="4">
        <f t="shared" si="23"/>
        <v>2.4E-2</v>
      </c>
      <c r="M491" s="2">
        <v>41352</v>
      </c>
    </row>
    <row r="492" spans="1:13" x14ac:dyDescent="0.25">
      <c r="A492" s="10">
        <v>490</v>
      </c>
      <c r="B492" t="s">
        <v>14</v>
      </c>
      <c r="C492" t="s">
        <v>17</v>
      </c>
      <c r="D492" t="s">
        <v>23</v>
      </c>
      <c r="E492" t="s">
        <v>40</v>
      </c>
      <c r="F492" s="3">
        <v>1290</v>
      </c>
      <c r="G492" s="3">
        <v>300</v>
      </c>
      <c r="H492" s="7">
        <f t="shared" si="21"/>
        <v>0.23255813953488372</v>
      </c>
      <c r="I492" s="5">
        <v>0.2</v>
      </c>
      <c r="J492" s="6">
        <f t="shared" si="22"/>
        <v>60</v>
      </c>
      <c r="K492" s="3">
        <v>28</v>
      </c>
      <c r="L492" s="4">
        <f t="shared" si="23"/>
        <v>9.3333333333333338E-2</v>
      </c>
      <c r="M492" s="2">
        <v>41356</v>
      </c>
    </row>
    <row r="493" spans="1:13" x14ac:dyDescent="0.25">
      <c r="A493" s="10">
        <v>491</v>
      </c>
      <c r="B493" t="s">
        <v>14</v>
      </c>
      <c r="C493" t="s">
        <v>17</v>
      </c>
      <c r="D493" t="s">
        <v>23</v>
      </c>
      <c r="E493" t="s">
        <v>40</v>
      </c>
      <c r="F493" s="3">
        <v>540</v>
      </c>
      <c r="G493" s="3">
        <v>400</v>
      </c>
      <c r="H493" s="7">
        <f t="shared" si="21"/>
        <v>0.7407407407407407</v>
      </c>
      <c r="I493" s="5">
        <v>0.09</v>
      </c>
      <c r="J493" s="6">
        <f t="shared" si="22"/>
        <v>36</v>
      </c>
      <c r="K493" s="3">
        <v>40</v>
      </c>
      <c r="L493" s="4">
        <f t="shared" si="23"/>
        <v>0.1</v>
      </c>
      <c r="M493" s="2">
        <v>41360</v>
      </c>
    </row>
    <row r="494" spans="1:13" x14ac:dyDescent="0.25">
      <c r="A494" s="10">
        <v>492</v>
      </c>
      <c r="B494" t="s">
        <v>14</v>
      </c>
      <c r="C494" t="s">
        <v>17</v>
      </c>
      <c r="D494" t="s">
        <v>23</v>
      </c>
      <c r="E494" t="s">
        <v>40</v>
      </c>
      <c r="F494" s="3">
        <v>300</v>
      </c>
      <c r="G494" s="3">
        <v>120</v>
      </c>
      <c r="H494" s="7">
        <f t="shared" si="21"/>
        <v>0.4</v>
      </c>
      <c r="I494" s="5">
        <v>0.12</v>
      </c>
      <c r="J494" s="6">
        <f t="shared" si="22"/>
        <v>14.399999999999999</v>
      </c>
      <c r="K494" s="3">
        <v>20</v>
      </c>
      <c r="L494" s="4">
        <f t="shared" si="23"/>
        <v>0.16666666666666666</v>
      </c>
      <c r="M494" s="2">
        <v>41364</v>
      </c>
    </row>
    <row r="495" spans="1:13" x14ac:dyDescent="0.25">
      <c r="A495" s="10">
        <v>493</v>
      </c>
      <c r="B495" t="s">
        <v>14</v>
      </c>
      <c r="C495" t="s">
        <v>17</v>
      </c>
      <c r="D495" t="s">
        <v>23</v>
      </c>
      <c r="E495" t="s">
        <v>40</v>
      </c>
      <c r="F495" s="3">
        <v>1880</v>
      </c>
      <c r="G495" s="3">
        <v>350</v>
      </c>
      <c r="H495" s="7">
        <f t="shared" si="21"/>
        <v>0.18617021276595744</v>
      </c>
      <c r="I495" s="5">
        <v>0.09</v>
      </c>
      <c r="J495" s="6">
        <f t="shared" si="22"/>
        <v>31.5</v>
      </c>
      <c r="K495" s="3">
        <v>50</v>
      </c>
      <c r="L495" s="4">
        <f t="shared" si="23"/>
        <v>0.14285714285714285</v>
      </c>
      <c r="M495" s="2">
        <v>41368</v>
      </c>
    </row>
    <row r="496" spans="1:13" x14ac:dyDescent="0.25">
      <c r="A496" s="10">
        <v>494</v>
      </c>
      <c r="B496" t="s">
        <v>14</v>
      </c>
      <c r="C496" t="s">
        <v>17</v>
      </c>
      <c r="D496" t="s">
        <v>23</v>
      </c>
      <c r="E496" t="s">
        <v>40</v>
      </c>
      <c r="F496" s="3">
        <v>480</v>
      </c>
      <c r="G496" s="3">
        <v>120</v>
      </c>
      <c r="H496" s="7">
        <f t="shared" si="21"/>
        <v>0.25</v>
      </c>
      <c r="I496" s="5">
        <v>7.0000000000000007E-2</v>
      </c>
      <c r="J496" s="6">
        <f t="shared" si="22"/>
        <v>8.4</v>
      </c>
      <c r="K496" s="3">
        <v>30</v>
      </c>
      <c r="L496" s="4">
        <f t="shared" si="23"/>
        <v>0.25</v>
      </c>
      <c r="M496" s="2">
        <v>41372</v>
      </c>
    </row>
    <row r="497" spans="1:13" x14ac:dyDescent="0.25">
      <c r="A497" s="10">
        <v>495</v>
      </c>
      <c r="B497" t="s">
        <v>14</v>
      </c>
      <c r="C497" t="s">
        <v>17</v>
      </c>
      <c r="D497" t="s">
        <v>23</v>
      </c>
      <c r="E497" t="s">
        <v>40</v>
      </c>
      <c r="F497" s="3">
        <v>1810</v>
      </c>
      <c r="G497" s="3">
        <v>500</v>
      </c>
      <c r="H497" s="7">
        <f t="shared" si="21"/>
        <v>0.27624309392265195</v>
      </c>
      <c r="I497" s="5">
        <v>0.09</v>
      </c>
      <c r="J497" s="6">
        <f t="shared" si="22"/>
        <v>45</v>
      </c>
      <c r="K497" s="3">
        <v>34</v>
      </c>
      <c r="L497" s="4">
        <f t="shared" si="23"/>
        <v>6.8000000000000005E-2</v>
      </c>
      <c r="M497" s="2">
        <v>41376</v>
      </c>
    </row>
    <row r="498" spans="1:13" x14ac:dyDescent="0.25">
      <c r="A498" s="10">
        <v>496</v>
      </c>
      <c r="B498" t="s">
        <v>14</v>
      </c>
      <c r="C498" t="s">
        <v>15</v>
      </c>
      <c r="D498" t="s">
        <v>20</v>
      </c>
      <c r="E498" t="s">
        <v>40</v>
      </c>
      <c r="F498" s="3">
        <v>1580</v>
      </c>
      <c r="G498" s="3">
        <v>300</v>
      </c>
      <c r="H498" s="7">
        <f t="shared" si="21"/>
        <v>0.189873417721519</v>
      </c>
      <c r="I498" s="5">
        <v>0.12</v>
      </c>
      <c r="J498" s="6">
        <f t="shared" si="22"/>
        <v>36</v>
      </c>
      <c r="K498" s="3">
        <v>28</v>
      </c>
      <c r="L498" s="4">
        <f t="shared" si="23"/>
        <v>9.3333333333333338E-2</v>
      </c>
      <c r="M498" s="2">
        <v>41496</v>
      </c>
    </row>
    <row r="499" spans="1:13" x14ac:dyDescent="0.25">
      <c r="A499" s="10">
        <v>497</v>
      </c>
      <c r="B499" t="s">
        <v>14</v>
      </c>
      <c r="C499" t="s">
        <v>15</v>
      </c>
      <c r="D499" t="s">
        <v>20</v>
      </c>
      <c r="E499" t="s">
        <v>40</v>
      </c>
      <c r="F499" s="3">
        <v>700</v>
      </c>
      <c r="G499" s="3">
        <v>400</v>
      </c>
      <c r="H499" s="7">
        <f t="shared" si="21"/>
        <v>0.5714285714285714</v>
      </c>
      <c r="I499" s="5">
        <v>7.0000000000000007E-2</v>
      </c>
      <c r="J499" s="6">
        <f t="shared" si="22"/>
        <v>28.000000000000004</v>
      </c>
      <c r="K499" s="3">
        <v>60</v>
      </c>
      <c r="L499" s="4">
        <f t="shared" si="23"/>
        <v>0.15</v>
      </c>
      <c r="M499" s="2">
        <v>41504</v>
      </c>
    </row>
    <row r="500" spans="1:13" x14ac:dyDescent="0.25">
      <c r="A500" s="10">
        <v>498</v>
      </c>
      <c r="B500" t="s">
        <v>14</v>
      </c>
      <c r="C500" t="s">
        <v>15</v>
      </c>
      <c r="D500" t="s">
        <v>20</v>
      </c>
      <c r="E500" t="s">
        <v>39</v>
      </c>
      <c r="F500" s="3">
        <v>1250</v>
      </c>
      <c r="G500" s="3">
        <v>600</v>
      </c>
      <c r="H500" s="7">
        <f t="shared" si="21"/>
        <v>0.48</v>
      </c>
      <c r="I500" s="5">
        <v>0.18</v>
      </c>
      <c r="J500" s="6">
        <f t="shared" si="22"/>
        <v>108</v>
      </c>
      <c r="K500" s="3">
        <v>10</v>
      </c>
      <c r="L500" s="4">
        <f t="shared" si="23"/>
        <v>1.6666666666666666E-2</v>
      </c>
      <c r="M500" s="2">
        <v>41512</v>
      </c>
    </row>
    <row r="501" spans="1:13" x14ac:dyDescent="0.25">
      <c r="A501" s="10">
        <v>499</v>
      </c>
      <c r="B501" t="s">
        <v>14</v>
      </c>
      <c r="C501" t="s">
        <v>15</v>
      </c>
      <c r="D501" t="s">
        <v>20</v>
      </c>
      <c r="E501" t="s">
        <v>39</v>
      </c>
      <c r="F501" s="3">
        <v>1220</v>
      </c>
      <c r="G501" s="3">
        <v>250</v>
      </c>
      <c r="H501" s="7">
        <f t="shared" si="21"/>
        <v>0.20491803278688525</v>
      </c>
      <c r="I501" s="5">
        <v>0.15</v>
      </c>
      <c r="J501" s="6">
        <f t="shared" si="22"/>
        <v>37.5</v>
      </c>
      <c r="K501" s="3">
        <v>30</v>
      </c>
      <c r="L501" s="4">
        <f t="shared" si="23"/>
        <v>0.12</v>
      </c>
      <c r="M501" s="2">
        <v>41520</v>
      </c>
    </row>
    <row r="502" spans="1:13" x14ac:dyDescent="0.25">
      <c r="A502" s="10">
        <v>500</v>
      </c>
      <c r="B502" t="s">
        <v>14</v>
      </c>
      <c r="C502" t="s">
        <v>15</v>
      </c>
      <c r="D502" t="s">
        <v>20</v>
      </c>
      <c r="E502" t="s">
        <v>40</v>
      </c>
      <c r="F502" s="3">
        <v>720</v>
      </c>
      <c r="G502" s="3">
        <v>500</v>
      </c>
      <c r="H502" s="7">
        <f t="shared" si="21"/>
        <v>0.69444444444444442</v>
      </c>
      <c r="I502" s="5">
        <v>0.13</v>
      </c>
      <c r="J502" s="6">
        <f t="shared" si="22"/>
        <v>65</v>
      </c>
      <c r="K502" s="3">
        <v>15</v>
      </c>
      <c r="L502" s="4">
        <f t="shared" si="23"/>
        <v>0.03</v>
      </c>
      <c r="M502" s="2">
        <v>41528</v>
      </c>
    </row>
    <row r="503" spans="1:13" x14ac:dyDescent="0.25">
      <c r="A503" s="10">
        <v>501</v>
      </c>
      <c r="B503" t="s">
        <v>14</v>
      </c>
      <c r="C503" t="s">
        <v>15</v>
      </c>
      <c r="D503" t="s">
        <v>20</v>
      </c>
      <c r="E503" t="s">
        <v>40</v>
      </c>
      <c r="F503" s="3">
        <v>740</v>
      </c>
      <c r="G503" s="3">
        <v>450</v>
      </c>
      <c r="H503" s="7">
        <f t="shared" si="21"/>
        <v>0.60810810810810811</v>
      </c>
      <c r="I503" s="5">
        <v>0.09</v>
      </c>
      <c r="J503" s="6">
        <f t="shared" si="22"/>
        <v>40.5</v>
      </c>
      <c r="K503" s="3">
        <v>28</v>
      </c>
      <c r="L503" s="4">
        <f t="shared" si="23"/>
        <v>6.222222222222222E-2</v>
      </c>
      <c r="M503" s="2">
        <v>41536</v>
      </c>
    </row>
    <row r="504" spans="1:13" x14ac:dyDescent="0.25">
      <c r="A504" s="10">
        <v>502</v>
      </c>
      <c r="B504" t="s">
        <v>14</v>
      </c>
      <c r="C504" t="s">
        <v>15</v>
      </c>
      <c r="D504" t="s">
        <v>20</v>
      </c>
      <c r="E504" t="s">
        <v>40</v>
      </c>
      <c r="F504" s="3">
        <v>460</v>
      </c>
      <c r="G504" s="3">
        <v>120</v>
      </c>
      <c r="H504" s="7">
        <f t="shared" si="21"/>
        <v>0.2608695652173913</v>
      </c>
      <c r="I504" s="5">
        <v>0.09</v>
      </c>
      <c r="J504" s="6">
        <f t="shared" si="22"/>
        <v>10.799999999999999</v>
      </c>
      <c r="K504" s="3">
        <v>30</v>
      </c>
      <c r="L504" s="4">
        <f t="shared" si="23"/>
        <v>0.25</v>
      </c>
      <c r="M504" s="2">
        <v>41544</v>
      </c>
    </row>
    <row r="505" spans="1:13" x14ac:dyDescent="0.25">
      <c r="A505" s="10">
        <v>503</v>
      </c>
      <c r="B505" t="s">
        <v>14</v>
      </c>
      <c r="C505" t="s">
        <v>15</v>
      </c>
      <c r="D505" t="s">
        <v>20</v>
      </c>
      <c r="E505" t="s">
        <v>40</v>
      </c>
      <c r="F505" s="3">
        <v>1330</v>
      </c>
      <c r="G505" s="3">
        <v>750</v>
      </c>
      <c r="H505" s="7">
        <f t="shared" si="21"/>
        <v>0.56390977443609025</v>
      </c>
      <c r="I505" s="5">
        <v>0.09</v>
      </c>
      <c r="J505" s="6">
        <f t="shared" si="22"/>
        <v>67.5</v>
      </c>
      <c r="K505" s="3">
        <v>15</v>
      </c>
      <c r="L505" s="4">
        <f t="shared" si="23"/>
        <v>0.02</v>
      </c>
      <c r="M505" s="2">
        <v>41552</v>
      </c>
    </row>
    <row r="506" spans="1:13" x14ac:dyDescent="0.25">
      <c r="A506" s="10">
        <v>504</v>
      </c>
      <c r="B506" t="s">
        <v>14</v>
      </c>
      <c r="C506" t="s">
        <v>15</v>
      </c>
      <c r="D506" t="s">
        <v>20</v>
      </c>
      <c r="E506" t="s">
        <v>40</v>
      </c>
      <c r="F506" s="3">
        <v>1050</v>
      </c>
      <c r="G506" s="3">
        <v>300</v>
      </c>
      <c r="H506" s="7">
        <f t="shared" si="21"/>
        <v>0.2857142857142857</v>
      </c>
      <c r="I506" s="5">
        <v>0.08</v>
      </c>
      <c r="J506" s="6">
        <f t="shared" si="22"/>
        <v>24</v>
      </c>
      <c r="K506" s="3">
        <v>18</v>
      </c>
      <c r="L506" s="4">
        <f t="shared" si="23"/>
        <v>0.06</v>
      </c>
      <c r="M506" s="2">
        <v>41560</v>
      </c>
    </row>
    <row r="507" spans="1:13" x14ac:dyDescent="0.25">
      <c r="A507" s="10">
        <v>505</v>
      </c>
      <c r="B507" t="s">
        <v>14</v>
      </c>
      <c r="C507" t="s">
        <v>15</v>
      </c>
      <c r="D507" t="s">
        <v>20</v>
      </c>
      <c r="E507" t="s">
        <v>40</v>
      </c>
      <c r="F507" s="3">
        <v>1360</v>
      </c>
      <c r="G507" s="3">
        <v>600</v>
      </c>
      <c r="H507" s="7">
        <f t="shared" si="21"/>
        <v>0.44117647058823528</v>
      </c>
      <c r="I507" s="5">
        <v>0.15</v>
      </c>
      <c r="J507" s="6">
        <f t="shared" si="22"/>
        <v>90</v>
      </c>
      <c r="K507" s="3">
        <v>60</v>
      </c>
      <c r="L507" s="4">
        <f t="shared" si="23"/>
        <v>0.1</v>
      </c>
      <c r="M507" s="2">
        <v>41568</v>
      </c>
    </row>
    <row r="508" spans="1:13" x14ac:dyDescent="0.25">
      <c r="A508" s="10">
        <v>506</v>
      </c>
      <c r="B508" t="s">
        <v>14</v>
      </c>
      <c r="C508" t="s">
        <v>15</v>
      </c>
      <c r="D508" t="s">
        <v>20</v>
      </c>
      <c r="E508" t="s">
        <v>40</v>
      </c>
      <c r="F508" s="3">
        <v>460</v>
      </c>
      <c r="G508" s="3">
        <v>300</v>
      </c>
      <c r="H508" s="7">
        <f t="shared" si="21"/>
        <v>0.65217391304347827</v>
      </c>
      <c r="I508" s="5">
        <v>0.2</v>
      </c>
      <c r="J508" s="6">
        <f t="shared" si="22"/>
        <v>60</v>
      </c>
      <c r="K508" s="3">
        <v>19</v>
      </c>
      <c r="L508" s="4">
        <f t="shared" si="23"/>
        <v>6.3333333333333339E-2</v>
      </c>
      <c r="M508" s="2">
        <v>41576</v>
      </c>
    </row>
    <row r="509" spans="1:13" x14ac:dyDescent="0.25">
      <c r="A509" s="10">
        <v>507</v>
      </c>
      <c r="B509" t="s">
        <v>14</v>
      </c>
      <c r="C509" t="s">
        <v>15</v>
      </c>
      <c r="D509" t="s">
        <v>20</v>
      </c>
      <c r="E509" t="s">
        <v>40</v>
      </c>
      <c r="F509" s="3">
        <v>1260</v>
      </c>
      <c r="G509" s="3">
        <v>300</v>
      </c>
      <c r="H509" s="7">
        <f t="shared" si="21"/>
        <v>0.23809523809523808</v>
      </c>
      <c r="I509" s="5">
        <v>0.12</v>
      </c>
      <c r="J509" s="6">
        <f t="shared" si="22"/>
        <v>36</v>
      </c>
      <c r="K509" s="3">
        <v>10</v>
      </c>
      <c r="L509" s="4">
        <f t="shared" si="23"/>
        <v>3.3333333333333333E-2</v>
      </c>
      <c r="M509" s="2">
        <v>41584</v>
      </c>
    </row>
    <row r="510" spans="1:13" x14ac:dyDescent="0.25">
      <c r="A510" s="10">
        <v>508</v>
      </c>
      <c r="B510" t="s">
        <v>14</v>
      </c>
      <c r="C510" t="s">
        <v>15</v>
      </c>
      <c r="D510" t="s">
        <v>20</v>
      </c>
      <c r="E510" t="s">
        <v>40</v>
      </c>
      <c r="F510" s="3">
        <v>990</v>
      </c>
      <c r="G510" s="3">
        <v>300</v>
      </c>
      <c r="H510" s="7">
        <f t="shared" si="21"/>
        <v>0.30303030303030304</v>
      </c>
      <c r="I510" s="5">
        <v>7.0000000000000007E-2</v>
      </c>
      <c r="J510" s="6">
        <f t="shared" si="22"/>
        <v>21.000000000000004</v>
      </c>
      <c r="K510" s="3">
        <v>30</v>
      </c>
      <c r="L510" s="4">
        <f t="shared" si="23"/>
        <v>0.1</v>
      </c>
      <c r="M510" s="2">
        <v>41592</v>
      </c>
    </row>
    <row r="511" spans="1:13" x14ac:dyDescent="0.25">
      <c r="A511" s="10">
        <v>509</v>
      </c>
      <c r="B511" t="s">
        <v>14</v>
      </c>
      <c r="C511" t="s">
        <v>15</v>
      </c>
      <c r="D511" t="s">
        <v>20</v>
      </c>
      <c r="E511" t="s">
        <v>39</v>
      </c>
      <c r="F511" s="3">
        <v>1150</v>
      </c>
      <c r="G511" s="3">
        <v>250</v>
      </c>
      <c r="H511" s="7">
        <f t="shared" si="21"/>
        <v>0.21739130434782608</v>
      </c>
      <c r="I511" s="5">
        <v>0.18</v>
      </c>
      <c r="J511" s="6">
        <f t="shared" si="22"/>
        <v>45</v>
      </c>
      <c r="K511" s="3">
        <v>35</v>
      </c>
      <c r="L511" s="4">
        <f t="shared" si="23"/>
        <v>0.14000000000000001</v>
      </c>
      <c r="M511" s="2">
        <v>41600</v>
      </c>
    </row>
    <row r="512" spans="1:13" x14ac:dyDescent="0.25">
      <c r="A512" s="10">
        <v>510</v>
      </c>
      <c r="B512" t="s">
        <v>14</v>
      </c>
      <c r="C512" t="s">
        <v>15</v>
      </c>
      <c r="D512" t="s">
        <v>20</v>
      </c>
      <c r="E512" t="s">
        <v>39</v>
      </c>
      <c r="F512" s="3">
        <v>1580</v>
      </c>
      <c r="G512" s="3">
        <v>300</v>
      </c>
      <c r="H512" s="7">
        <f t="shared" si="21"/>
        <v>0.189873417721519</v>
      </c>
      <c r="I512" s="5">
        <v>0.15</v>
      </c>
      <c r="J512" s="6">
        <f t="shared" si="22"/>
        <v>45</v>
      </c>
      <c r="K512" s="3">
        <v>40</v>
      </c>
      <c r="L512" s="4">
        <f t="shared" si="23"/>
        <v>0.13333333333333333</v>
      </c>
      <c r="M512" s="2">
        <v>41608</v>
      </c>
    </row>
    <row r="513" spans="1:13" x14ac:dyDescent="0.25">
      <c r="A513" s="10">
        <v>511</v>
      </c>
      <c r="B513" t="s">
        <v>14</v>
      </c>
      <c r="C513" t="s">
        <v>15</v>
      </c>
      <c r="D513" t="s">
        <v>20</v>
      </c>
      <c r="E513" t="s">
        <v>39</v>
      </c>
      <c r="F513" s="3">
        <v>1500</v>
      </c>
      <c r="G513" s="3">
        <v>400</v>
      </c>
      <c r="H513" s="7">
        <f t="shared" si="21"/>
        <v>0.26666666666666666</v>
      </c>
      <c r="I513" s="5">
        <v>0.13</v>
      </c>
      <c r="J513" s="6">
        <f t="shared" si="22"/>
        <v>52</v>
      </c>
      <c r="K513" s="3">
        <v>18</v>
      </c>
      <c r="L513" s="4">
        <f t="shared" si="23"/>
        <v>4.4999999999999998E-2</v>
      </c>
      <c r="M513" s="2">
        <v>41616</v>
      </c>
    </row>
    <row r="514" spans="1:13" x14ac:dyDescent="0.25">
      <c r="A514" s="10">
        <v>512</v>
      </c>
      <c r="B514" t="s">
        <v>14</v>
      </c>
      <c r="C514" t="s">
        <v>15</v>
      </c>
      <c r="D514" t="s">
        <v>20</v>
      </c>
      <c r="E514" t="s">
        <v>40</v>
      </c>
      <c r="F514" s="3">
        <v>1420</v>
      </c>
      <c r="G514" s="3">
        <v>300</v>
      </c>
      <c r="H514" s="7">
        <f t="shared" si="21"/>
        <v>0.21126760563380281</v>
      </c>
      <c r="I514" s="5">
        <v>0.09</v>
      </c>
      <c r="J514" s="6">
        <f t="shared" si="22"/>
        <v>27</v>
      </c>
      <c r="K514" s="3">
        <v>50</v>
      </c>
      <c r="L514" s="4">
        <f t="shared" si="23"/>
        <v>0.16666666666666666</v>
      </c>
      <c r="M514" s="2">
        <v>41624</v>
      </c>
    </row>
    <row r="515" spans="1:13" x14ac:dyDescent="0.25">
      <c r="A515" s="10">
        <v>513</v>
      </c>
      <c r="B515" t="s">
        <v>14</v>
      </c>
      <c r="C515" t="s">
        <v>15</v>
      </c>
      <c r="D515" t="s">
        <v>20</v>
      </c>
      <c r="E515" t="s">
        <v>40</v>
      </c>
      <c r="F515" s="3">
        <v>1920</v>
      </c>
      <c r="G515" s="3">
        <v>750</v>
      </c>
      <c r="H515" s="7">
        <f t="shared" ref="H515:H578" si="24">G515/F515</f>
        <v>0.390625</v>
      </c>
      <c r="I515" s="5">
        <v>0.09</v>
      </c>
      <c r="J515" s="6">
        <f t="shared" ref="J515:J578" si="25">G515*I515</f>
        <v>67.5</v>
      </c>
      <c r="K515" s="3">
        <v>50</v>
      </c>
      <c r="L515" s="4">
        <f t="shared" ref="L515:L578" si="26">K515/G515</f>
        <v>6.6666666666666666E-2</v>
      </c>
      <c r="M515" s="2">
        <v>41632</v>
      </c>
    </row>
    <row r="516" spans="1:13" x14ac:dyDescent="0.25">
      <c r="A516" s="10">
        <v>514</v>
      </c>
      <c r="B516" t="s">
        <v>14</v>
      </c>
      <c r="C516" t="s">
        <v>15</v>
      </c>
      <c r="D516" t="s">
        <v>20</v>
      </c>
      <c r="E516" t="s">
        <v>39</v>
      </c>
      <c r="F516" s="3">
        <v>510</v>
      </c>
      <c r="G516" s="3">
        <v>120</v>
      </c>
      <c r="H516" s="7">
        <f t="shared" si="24"/>
        <v>0.23529411764705882</v>
      </c>
      <c r="I516" s="5">
        <v>0.12</v>
      </c>
      <c r="J516" s="6">
        <f t="shared" si="25"/>
        <v>14.399999999999999</v>
      </c>
      <c r="K516" s="3">
        <v>28</v>
      </c>
      <c r="L516" s="4">
        <f t="shared" si="26"/>
        <v>0.23333333333333334</v>
      </c>
      <c r="M516" s="2">
        <v>41698</v>
      </c>
    </row>
    <row r="517" spans="1:13" x14ac:dyDescent="0.25">
      <c r="A517" s="10">
        <v>515</v>
      </c>
      <c r="B517" t="s">
        <v>14</v>
      </c>
      <c r="C517" t="s">
        <v>15</v>
      </c>
      <c r="D517" t="s">
        <v>20</v>
      </c>
      <c r="E517" t="s">
        <v>40</v>
      </c>
      <c r="F517" s="3">
        <v>300</v>
      </c>
      <c r="G517" s="3">
        <v>250</v>
      </c>
      <c r="H517" s="7">
        <f t="shared" si="24"/>
        <v>0.83333333333333337</v>
      </c>
      <c r="I517" s="5">
        <v>7.0000000000000007E-2</v>
      </c>
      <c r="J517" s="6">
        <f t="shared" si="25"/>
        <v>17.5</v>
      </c>
      <c r="K517" s="3">
        <v>54</v>
      </c>
      <c r="L517" s="4">
        <f t="shared" si="26"/>
        <v>0.216</v>
      </c>
      <c r="M517" s="2">
        <v>41706</v>
      </c>
    </row>
    <row r="518" spans="1:13" x14ac:dyDescent="0.25">
      <c r="A518" s="10">
        <v>516</v>
      </c>
      <c r="B518" t="s">
        <v>14</v>
      </c>
      <c r="C518" t="s">
        <v>15</v>
      </c>
      <c r="D518" t="s">
        <v>20</v>
      </c>
      <c r="E518" t="s">
        <v>40</v>
      </c>
      <c r="F518" s="3">
        <v>600</v>
      </c>
      <c r="G518" s="3">
        <v>120</v>
      </c>
      <c r="H518" s="7">
        <f t="shared" si="24"/>
        <v>0.2</v>
      </c>
      <c r="I518" s="5">
        <v>0.18</v>
      </c>
      <c r="J518" s="6">
        <f t="shared" si="25"/>
        <v>21.599999999999998</v>
      </c>
      <c r="K518" s="3">
        <v>25</v>
      </c>
      <c r="L518" s="4">
        <f t="shared" si="26"/>
        <v>0.20833333333333334</v>
      </c>
      <c r="M518" s="2">
        <v>41714</v>
      </c>
    </row>
    <row r="519" spans="1:13" x14ac:dyDescent="0.25">
      <c r="A519" s="10">
        <v>517</v>
      </c>
      <c r="B519" t="s">
        <v>14</v>
      </c>
      <c r="C519" t="s">
        <v>15</v>
      </c>
      <c r="D519" t="s">
        <v>20</v>
      </c>
      <c r="E519" t="s">
        <v>40</v>
      </c>
      <c r="F519" s="3">
        <v>1140</v>
      </c>
      <c r="G519" s="3">
        <v>700</v>
      </c>
      <c r="H519" s="7">
        <f t="shared" si="24"/>
        <v>0.61403508771929827</v>
      </c>
      <c r="I519" s="5">
        <v>0.15</v>
      </c>
      <c r="J519" s="6">
        <f t="shared" si="25"/>
        <v>105</v>
      </c>
      <c r="K519" s="3">
        <v>19</v>
      </c>
      <c r="L519" s="4">
        <f t="shared" si="26"/>
        <v>2.7142857142857142E-2</v>
      </c>
      <c r="M519" s="2">
        <v>41722</v>
      </c>
    </row>
    <row r="520" spans="1:13" x14ac:dyDescent="0.25">
      <c r="A520" s="10">
        <v>518</v>
      </c>
      <c r="B520" t="s">
        <v>11</v>
      </c>
      <c r="C520" t="s">
        <v>15</v>
      </c>
      <c r="D520" t="s">
        <v>20</v>
      </c>
      <c r="E520" t="s">
        <v>39</v>
      </c>
      <c r="F520" s="3">
        <v>1530</v>
      </c>
      <c r="G520" s="3">
        <v>400</v>
      </c>
      <c r="H520" s="7">
        <f t="shared" si="24"/>
        <v>0.26143790849673204</v>
      </c>
      <c r="I520" s="5">
        <v>0.08</v>
      </c>
      <c r="J520" s="6">
        <f t="shared" si="25"/>
        <v>32</v>
      </c>
      <c r="K520" s="3">
        <v>35</v>
      </c>
      <c r="L520" s="4">
        <f t="shared" si="26"/>
        <v>8.7499999999999994E-2</v>
      </c>
      <c r="M520" s="2">
        <v>41799</v>
      </c>
    </row>
    <row r="521" spans="1:13" x14ac:dyDescent="0.25">
      <c r="A521" s="10">
        <v>519</v>
      </c>
      <c r="B521" t="s">
        <v>11</v>
      </c>
      <c r="C521" t="s">
        <v>15</v>
      </c>
      <c r="D521" t="s">
        <v>20</v>
      </c>
      <c r="E521" t="s">
        <v>39</v>
      </c>
      <c r="F521" s="3">
        <v>1840</v>
      </c>
      <c r="G521" s="3">
        <v>550</v>
      </c>
      <c r="H521" s="7">
        <f t="shared" si="24"/>
        <v>0.29891304347826086</v>
      </c>
      <c r="I521" s="5">
        <v>0.05</v>
      </c>
      <c r="J521" s="6">
        <f t="shared" si="25"/>
        <v>27.5</v>
      </c>
      <c r="K521" s="3">
        <v>25</v>
      </c>
      <c r="L521" s="4">
        <f t="shared" si="26"/>
        <v>4.5454545454545456E-2</v>
      </c>
      <c r="M521" s="2">
        <v>41807</v>
      </c>
    </row>
    <row r="522" spans="1:13" x14ac:dyDescent="0.25">
      <c r="A522" s="10">
        <v>520</v>
      </c>
      <c r="B522" t="s">
        <v>11</v>
      </c>
      <c r="C522" t="s">
        <v>15</v>
      </c>
      <c r="D522" t="s">
        <v>20</v>
      </c>
      <c r="E522" t="s">
        <v>39</v>
      </c>
      <c r="F522" s="3">
        <v>1120</v>
      </c>
      <c r="G522" s="3">
        <v>450</v>
      </c>
      <c r="H522" s="7">
        <f t="shared" si="24"/>
        <v>0.4017857142857143</v>
      </c>
      <c r="I522" s="5">
        <v>0.05</v>
      </c>
      <c r="J522" s="6">
        <f t="shared" si="25"/>
        <v>22.5</v>
      </c>
      <c r="K522" s="3">
        <v>18</v>
      </c>
      <c r="L522" s="4">
        <f t="shared" si="26"/>
        <v>0.04</v>
      </c>
      <c r="M522" s="2">
        <v>41815</v>
      </c>
    </row>
    <row r="523" spans="1:13" x14ac:dyDescent="0.25">
      <c r="A523" s="10">
        <v>521</v>
      </c>
      <c r="B523" t="s">
        <v>11</v>
      </c>
      <c r="C523" t="s">
        <v>15</v>
      </c>
      <c r="D523" t="s">
        <v>20</v>
      </c>
      <c r="E523" t="s">
        <v>40</v>
      </c>
      <c r="F523" s="3">
        <v>920</v>
      </c>
      <c r="G523" s="3">
        <v>450</v>
      </c>
      <c r="H523" s="7">
        <f t="shared" si="24"/>
        <v>0.4891304347826087</v>
      </c>
      <c r="I523" s="5">
        <v>0.2</v>
      </c>
      <c r="J523" s="6">
        <f t="shared" si="25"/>
        <v>90</v>
      </c>
      <c r="K523" s="3">
        <v>15</v>
      </c>
      <c r="L523" s="4">
        <f t="shared" si="26"/>
        <v>3.3333333333333333E-2</v>
      </c>
      <c r="M523" s="2">
        <v>41823</v>
      </c>
    </row>
    <row r="524" spans="1:13" x14ac:dyDescent="0.25">
      <c r="A524" s="10">
        <v>522</v>
      </c>
      <c r="B524" t="s">
        <v>11</v>
      </c>
      <c r="C524" t="s">
        <v>15</v>
      </c>
      <c r="D524" t="s">
        <v>20</v>
      </c>
      <c r="E524" t="s">
        <v>39</v>
      </c>
      <c r="F524" s="3">
        <v>1970</v>
      </c>
      <c r="G524" s="3">
        <v>350</v>
      </c>
      <c r="H524" s="7">
        <f t="shared" si="24"/>
        <v>0.17766497461928935</v>
      </c>
      <c r="I524" s="5">
        <v>0.2</v>
      </c>
      <c r="J524" s="6">
        <f t="shared" si="25"/>
        <v>70</v>
      </c>
      <c r="K524" s="3">
        <v>8</v>
      </c>
      <c r="L524" s="4">
        <f t="shared" si="26"/>
        <v>2.2857142857142857E-2</v>
      </c>
      <c r="M524" s="2">
        <v>41831</v>
      </c>
    </row>
    <row r="525" spans="1:13" x14ac:dyDescent="0.25">
      <c r="A525" s="10">
        <v>523</v>
      </c>
      <c r="B525" t="s">
        <v>11</v>
      </c>
      <c r="C525" t="s">
        <v>15</v>
      </c>
      <c r="D525" t="s">
        <v>20</v>
      </c>
      <c r="E525" t="s">
        <v>39</v>
      </c>
      <c r="F525" s="3">
        <v>1580</v>
      </c>
      <c r="G525" s="3">
        <v>700</v>
      </c>
      <c r="H525" s="7">
        <f t="shared" si="24"/>
        <v>0.44303797468354428</v>
      </c>
      <c r="I525" s="5">
        <v>0.25</v>
      </c>
      <c r="J525" s="6">
        <f t="shared" si="25"/>
        <v>175</v>
      </c>
      <c r="K525" s="3">
        <v>35</v>
      </c>
      <c r="L525" s="4">
        <f t="shared" si="26"/>
        <v>0.05</v>
      </c>
      <c r="M525" s="2">
        <v>41839</v>
      </c>
    </row>
    <row r="526" spans="1:13" x14ac:dyDescent="0.25">
      <c r="A526" s="10">
        <v>524</v>
      </c>
      <c r="B526" t="s">
        <v>11</v>
      </c>
      <c r="C526" t="s">
        <v>15</v>
      </c>
      <c r="D526" t="s">
        <v>20</v>
      </c>
      <c r="E526" t="s">
        <v>39</v>
      </c>
      <c r="F526" s="3">
        <v>1520</v>
      </c>
      <c r="G526" s="3">
        <v>350</v>
      </c>
      <c r="H526" s="7">
        <f t="shared" si="24"/>
        <v>0.23026315789473684</v>
      </c>
      <c r="I526" s="5">
        <v>0.16</v>
      </c>
      <c r="J526" s="6">
        <f t="shared" si="25"/>
        <v>56</v>
      </c>
      <c r="K526" s="3">
        <v>40</v>
      </c>
      <c r="L526" s="4">
        <f t="shared" si="26"/>
        <v>0.11428571428571428</v>
      </c>
      <c r="M526" s="2">
        <v>41847</v>
      </c>
    </row>
    <row r="527" spans="1:13" x14ac:dyDescent="0.25">
      <c r="A527" s="10">
        <v>525</v>
      </c>
      <c r="B527" t="s">
        <v>11</v>
      </c>
      <c r="C527" t="s">
        <v>15</v>
      </c>
      <c r="D527" t="s">
        <v>20</v>
      </c>
      <c r="E527" t="s">
        <v>39</v>
      </c>
      <c r="F527" s="3">
        <v>1890</v>
      </c>
      <c r="G527" s="3">
        <v>350</v>
      </c>
      <c r="H527" s="7">
        <f t="shared" si="24"/>
        <v>0.18518518518518517</v>
      </c>
      <c r="I527" s="5">
        <v>0.19</v>
      </c>
      <c r="J527" s="6">
        <f t="shared" si="25"/>
        <v>66.5</v>
      </c>
      <c r="K527" s="3">
        <v>40</v>
      </c>
      <c r="L527" s="4">
        <f t="shared" si="26"/>
        <v>0.11428571428571428</v>
      </c>
      <c r="M527" s="2">
        <v>41855</v>
      </c>
    </row>
    <row r="528" spans="1:13" x14ac:dyDescent="0.25">
      <c r="A528" s="10">
        <v>526</v>
      </c>
      <c r="B528" t="s">
        <v>11</v>
      </c>
      <c r="C528" t="s">
        <v>15</v>
      </c>
      <c r="D528" t="s">
        <v>20</v>
      </c>
      <c r="E528" t="s">
        <v>39</v>
      </c>
      <c r="F528" s="3">
        <v>1980</v>
      </c>
      <c r="G528" s="3">
        <v>550</v>
      </c>
      <c r="H528" s="7">
        <f t="shared" si="24"/>
        <v>0.27777777777777779</v>
      </c>
      <c r="I528" s="5">
        <v>0.18</v>
      </c>
      <c r="J528" s="6">
        <f t="shared" si="25"/>
        <v>99</v>
      </c>
      <c r="K528" s="3">
        <v>50</v>
      </c>
      <c r="L528" s="4">
        <f t="shared" si="26"/>
        <v>9.0909090909090912E-2</v>
      </c>
      <c r="M528" s="2">
        <v>41863</v>
      </c>
    </row>
    <row r="529" spans="1:13" x14ac:dyDescent="0.25">
      <c r="A529" s="10">
        <v>527</v>
      </c>
      <c r="B529" t="s">
        <v>11</v>
      </c>
      <c r="C529" t="s">
        <v>15</v>
      </c>
      <c r="D529" t="s">
        <v>20</v>
      </c>
      <c r="E529" t="s">
        <v>39</v>
      </c>
      <c r="F529" s="3">
        <v>470</v>
      </c>
      <c r="G529" s="3">
        <v>400</v>
      </c>
      <c r="H529" s="7">
        <f t="shared" si="24"/>
        <v>0.85106382978723405</v>
      </c>
      <c r="I529" s="5">
        <v>0.09</v>
      </c>
      <c r="J529" s="6">
        <f t="shared" si="25"/>
        <v>36</v>
      </c>
      <c r="K529" s="3">
        <v>8</v>
      </c>
      <c r="L529" s="4">
        <f t="shared" si="26"/>
        <v>0.02</v>
      </c>
      <c r="M529" s="2">
        <v>41871</v>
      </c>
    </row>
    <row r="530" spans="1:13" x14ac:dyDescent="0.25">
      <c r="A530" s="10">
        <v>528</v>
      </c>
      <c r="B530" t="s">
        <v>11</v>
      </c>
      <c r="C530" t="s">
        <v>15</v>
      </c>
      <c r="D530" t="s">
        <v>20</v>
      </c>
      <c r="E530" t="s">
        <v>40</v>
      </c>
      <c r="F530" s="3">
        <v>330</v>
      </c>
      <c r="G530" s="3">
        <v>120</v>
      </c>
      <c r="H530" s="7">
        <f t="shared" si="24"/>
        <v>0.36363636363636365</v>
      </c>
      <c r="I530" s="5">
        <v>0.1</v>
      </c>
      <c r="J530" s="6">
        <f t="shared" si="25"/>
        <v>12</v>
      </c>
      <c r="K530" s="3">
        <v>8</v>
      </c>
      <c r="L530" s="4">
        <f t="shared" si="26"/>
        <v>6.6666666666666666E-2</v>
      </c>
      <c r="M530" s="2">
        <v>41879</v>
      </c>
    </row>
    <row r="531" spans="1:13" x14ac:dyDescent="0.25">
      <c r="A531" s="10">
        <v>529</v>
      </c>
      <c r="B531" t="s">
        <v>11</v>
      </c>
      <c r="C531" t="s">
        <v>15</v>
      </c>
      <c r="D531" t="s">
        <v>20</v>
      </c>
      <c r="E531" t="s">
        <v>39</v>
      </c>
      <c r="F531" s="3">
        <v>1400</v>
      </c>
      <c r="G531" s="3">
        <v>750</v>
      </c>
      <c r="H531" s="7">
        <f t="shared" si="24"/>
        <v>0.5357142857142857</v>
      </c>
      <c r="I531" s="5">
        <v>0.08</v>
      </c>
      <c r="J531" s="6">
        <f t="shared" si="25"/>
        <v>60</v>
      </c>
      <c r="K531" s="3">
        <v>54</v>
      </c>
      <c r="L531" s="4">
        <f t="shared" si="26"/>
        <v>7.1999999999999995E-2</v>
      </c>
      <c r="M531" s="2">
        <v>41887</v>
      </c>
    </row>
    <row r="532" spans="1:13" x14ac:dyDescent="0.25">
      <c r="A532" s="10">
        <v>530</v>
      </c>
      <c r="B532" t="s">
        <v>11</v>
      </c>
      <c r="C532" t="s">
        <v>15</v>
      </c>
      <c r="D532" t="s">
        <v>20</v>
      </c>
      <c r="E532" t="s">
        <v>39</v>
      </c>
      <c r="F532" s="3">
        <v>960</v>
      </c>
      <c r="G532" s="3">
        <v>650</v>
      </c>
      <c r="H532" s="7">
        <f t="shared" si="24"/>
        <v>0.67708333333333337</v>
      </c>
      <c r="I532" s="5">
        <v>0.05</v>
      </c>
      <c r="J532" s="6">
        <f t="shared" si="25"/>
        <v>32.5</v>
      </c>
      <c r="K532" s="3">
        <v>28</v>
      </c>
      <c r="L532" s="4">
        <f t="shared" si="26"/>
        <v>4.3076923076923075E-2</v>
      </c>
      <c r="M532" s="2">
        <v>41895</v>
      </c>
    </row>
    <row r="533" spans="1:13" x14ac:dyDescent="0.25">
      <c r="A533" s="10">
        <v>531</v>
      </c>
      <c r="B533" t="s">
        <v>11</v>
      </c>
      <c r="C533" t="s">
        <v>15</v>
      </c>
      <c r="D533" t="s">
        <v>20</v>
      </c>
      <c r="E533" t="s">
        <v>39</v>
      </c>
      <c r="F533" s="3">
        <v>1960</v>
      </c>
      <c r="G533" s="3">
        <v>1792</v>
      </c>
      <c r="H533" s="7">
        <f t="shared" si="24"/>
        <v>0.91428571428571426</v>
      </c>
      <c r="I533" s="5">
        <v>0.05</v>
      </c>
      <c r="J533" s="6">
        <f t="shared" si="25"/>
        <v>89.600000000000009</v>
      </c>
      <c r="K533" s="3">
        <v>25</v>
      </c>
      <c r="L533" s="4">
        <f t="shared" si="26"/>
        <v>1.3950892857142858E-2</v>
      </c>
      <c r="M533" s="2">
        <v>41903</v>
      </c>
    </row>
    <row r="534" spans="1:13" x14ac:dyDescent="0.25">
      <c r="A534" s="10">
        <v>532</v>
      </c>
      <c r="B534" t="s">
        <v>11</v>
      </c>
      <c r="C534" t="s">
        <v>15</v>
      </c>
      <c r="D534" t="s">
        <v>20</v>
      </c>
      <c r="E534" t="s">
        <v>39</v>
      </c>
      <c r="F534" s="3">
        <v>1220</v>
      </c>
      <c r="G534" s="3">
        <v>450</v>
      </c>
      <c r="H534" s="7">
        <f t="shared" si="24"/>
        <v>0.36885245901639346</v>
      </c>
      <c r="I534" s="5">
        <v>0.2</v>
      </c>
      <c r="J534" s="6">
        <f t="shared" si="25"/>
        <v>90</v>
      </c>
      <c r="K534" s="3">
        <v>12</v>
      </c>
      <c r="L534" s="4">
        <f t="shared" si="26"/>
        <v>2.6666666666666668E-2</v>
      </c>
      <c r="M534" s="2">
        <v>41911</v>
      </c>
    </row>
    <row r="535" spans="1:13" x14ac:dyDescent="0.25">
      <c r="A535" s="10">
        <v>533</v>
      </c>
      <c r="B535" t="s">
        <v>11</v>
      </c>
      <c r="C535" t="s">
        <v>15</v>
      </c>
      <c r="D535" t="s">
        <v>20</v>
      </c>
      <c r="E535" t="s">
        <v>39</v>
      </c>
      <c r="F535" s="3">
        <v>1710</v>
      </c>
      <c r="G535" s="3">
        <v>500</v>
      </c>
      <c r="H535" s="7">
        <f t="shared" si="24"/>
        <v>0.29239766081871343</v>
      </c>
      <c r="I535" s="5">
        <v>0.2</v>
      </c>
      <c r="J535" s="6">
        <f t="shared" si="25"/>
        <v>100</v>
      </c>
      <c r="K535" s="3">
        <v>40</v>
      </c>
      <c r="L535" s="4">
        <f t="shared" si="26"/>
        <v>0.08</v>
      </c>
      <c r="M535" s="2">
        <v>41919</v>
      </c>
    </row>
    <row r="536" spans="1:13" x14ac:dyDescent="0.25">
      <c r="A536" s="10">
        <v>534</v>
      </c>
      <c r="B536" t="s">
        <v>11</v>
      </c>
      <c r="C536" t="s">
        <v>15</v>
      </c>
      <c r="D536" t="s">
        <v>20</v>
      </c>
      <c r="E536" t="s">
        <v>39</v>
      </c>
      <c r="F536" s="3">
        <v>1440</v>
      </c>
      <c r="G536" s="3">
        <v>550</v>
      </c>
      <c r="H536" s="7">
        <f t="shared" si="24"/>
        <v>0.38194444444444442</v>
      </c>
      <c r="I536" s="5">
        <v>0.25</v>
      </c>
      <c r="J536" s="6">
        <f t="shared" si="25"/>
        <v>137.5</v>
      </c>
      <c r="K536" s="3">
        <v>25</v>
      </c>
      <c r="L536" s="4">
        <f t="shared" si="26"/>
        <v>4.5454545454545456E-2</v>
      </c>
      <c r="M536" s="2">
        <v>41927</v>
      </c>
    </row>
    <row r="537" spans="1:13" x14ac:dyDescent="0.25">
      <c r="A537" s="10">
        <v>535</v>
      </c>
      <c r="B537" t="s">
        <v>11</v>
      </c>
      <c r="C537" t="s">
        <v>15</v>
      </c>
      <c r="D537" t="s">
        <v>20</v>
      </c>
      <c r="E537" t="s">
        <v>39</v>
      </c>
      <c r="F537" s="3">
        <v>1180</v>
      </c>
      <c r="G537" s="3">
        <v>350</v>
      </c>
      <c r="H537" s="7">
        <f t="shared" si="24"/>
        <v>0.29661016949152541</v>
      </c>
      <c r="I537" s="5">
        <v>0.16</v>
      </c>
      <c r="J537" s="6">
        <f t="shared" si="25"/>
        <v>56</v>
      </c>
      <c r="K537" s="3">
        <v>8</v>
      </c>
      <c r="L537" s="4">
        <f t="shared" si="26"/>
        <v>2.2857142857142857E-2</v>
      </c>
      <c r="M537" s="2">
        <v>41935</v>
      </c>
    </row>
    <row r="538" spans="1:13" x14ac:dyDescent="0.25">
      <c r="A538" s="10">
        <v>536</v>
      </c>
      <c r="B538" t="s">
        <v>11</v>
      </c>
      <c r="C538" t="s">
        <v>15</v>
      </c>
      <c r="D538" t="s">
        <v>20</v>
      </c>
      <c r="E538" t="s">
        <v>39</v>
      </c>
      <c r="F538" s="3">
        <v>1410</v>
      </c>
      <c r="G538" s="3">
        <v>700</v>
      </c>
      <c r="H538" s="7">
        <f t="shared" si="24"/>
        <v>0.49645390070921985</v>
      </c>
      <c r="I538" s="5">
        <v>0.19</v>
      </c>
      <c r="J538" s="6">
        <f t="shared" si="25"/>
        <v>133</v>
      </c>
      <c r="K538" s="3">
        <v>50</v>
      </c>
      <c r="L538" s="4">
        <f t="shared" si="26"/>
        <v>7.1428571428571425E-2</v>
      </c>
      <c r="M538" s="2">
        <v>41943</v>
      </c>
    </row>
    <row r="539" spans="1:13" x14ac:dyDescent="0.25">
      <c r="A539" s="10">
        <v>537</v>
      </c>
      <c r="B539" t="s">
        <v>11</v>
      </c>
      <c r="C539" t="s">
        <v>15</v>
      </c>
      <c r="D539" t="s">
        <v>20</v>
      </c>
      <c r="E539" t="s">
        <v>39</v>
      </c>
      <c r="F539" s="3">
        <v>600</v>
      </c>
      <c r="G539" s="3">
        <v>350</v>
      </c>
      <c r="H539" s="7">
        <f t="shared" si="24"/>
        <v>0.58333333333333337</v>
      </c>
      <c r="I539" s="5">
        <v>0.18</v>
      </c>
      <c r="J539" s="6">
        <f t="shared" si="25"/>
        <v>63</v>
      </c>
      <c r="K539" s="3">
        <v>30</v>
      </c>
      <c r="L539" s="4">
        <f t="shared" si="26"/>
        <v>8.5714285714285715E-2</v>
      </c>
      <c r="M539" s="2">
        <v>41951</v>
      </c>
    </row>
    <row r="540" spans="1:13" x14ac:dyDescent="0.25">
      <c r="A540" s="10">
        <v>538</v>
      </c>
      <c r="B540" t="s">
        <v>11</v>
      </c>
      <c r="C540" t="s">
        <v>15</v>
      </c>
      <c r="D540" t="s">
        <v>20</v>
      </c>
      <c r="E540" t="s">
        <v>39</v>
      </c>
      <c r="F540" s="3">
        <v>650</v>
      </c>
      <c r="G540" s="3">
        <v>250</v>
      </c>
      <c r="H540" s="7">
        <f t="shared" si="24"/>
        <v>0.38461538461538464</v>
      </c>
      <c r="I540" s="5">
        <v>0.09</v>
      </c>
      <c r="J540" s="6">
        <f t="shared" si="25"/>
        <v>22.5</v>
      </c>
      <c r="K540" s="3">
        <v>40</v>
      </c>
      <c r="L540" s="4">
        <f t="shared" si="26"/>
        <v>0.16</v>
      </c>
      <c r="M540" s="2">
        <v>41959</v>
      </c>
    </row>
    <row r="541" spans="1:13" x14ac:dyDescent="0.25">
      <c r="A541" s="10">
        <v>539</v>
      </c>
      <c r="B541" t="s">
        <v>11</v>
      </c>
      <c r="C541" t="s">
        <v>15</v>
      </c>
      <c r="D541" t="s">
        <v>20</v>
      </c>
      <c r="E541" t="s">
        <v>39</v>
      </c>
      <c r="F541" s="3">
        <v>1410</v>
      </c>
      <c r="G541" s="3">
        <v>400</v>
      </c>
      <c r="H541" s="7">
        <f t="shared" si="24"/>
        <v>0.28368794326241137</v>
      </c>
      <c r="I541" s="5">
        <v>0.1</v>
      </c>
      <c r="J541" s="6">
        <f t="shared" si="25"/>
        <v>40</v>
      </c>
      <c r="K541" s="3">
        <v>19</v>
      </c>
      <c r="L541" s="4">
        <f t="shared" si="26"/>
        <v>4.7500000000000001E-2</v>
      </c>
      <c r="M541" s="2">
        <v>41967</v>
      </c>
    </row>
    <row r="542" spans="1:13" x14ac:dyDescent="0.25">
      <c r="A542" s="10">
        <v>540</v>
      </c>
      <c r="B542" t="s">
        <v>11</v>
      </c>
      <c r="C542" t="s">
        <v>15</v>
      </c>
      <c r="D542" t="s">
        <v>20</v>
      </c>
      <c r="E542" t="s">
        <v>39</v>
      </c>
      <c r="F542" s="3">
        <v>1830</v>
      </c>
      <c r="G542" s="3">
        <v>622</v>
      </c>
      <c r="H542" s="7">
        <f t="shared" si="24"/>
        <v>0.33989071038251367</v>
      </c>
      <c r="I542" s="5">
        <v>0.08</v>
      </c>
      <c r="J542" s="6">
        <f t="shared" si="25"/>
        <v>49.76</v>
      </c>
      <c r="K542" s="3">
        <v>60</v>
      </c>
      <c r="L542" s="4">
        <f t="shared" si="26"/>
        <v>9.6463022508038579E-2</v>
      </c>
      <c r="M542" s="2">
        <v>41975</v>
      </c>
    </row>
    <row r="543" spans="1:13" x14ac:dyDescent="0.25">
      <c r="A543" s="10">
        <v>541</v>
      </c>
      <c r="B543" t="s">
        <v>11</v>
      </c>
      <c r="C543" t="s">
        <v>15</v>
      </c>
      <c r="D543" t="s">
        <v>20</v>
      </c>
      <c r="E543" t="s">
        <v>39</v>
      </c>
      <c r="F543" s="3">
        <v>1790</v>
      </c>
      <c r="G543" s="3">
        <v>450</v>
      </c>
      <c r="H543" s="7">
        <f t="shared" si="24"/>
        <v>0.25139664804469275</v>
      </c>
      <c r="I543" s="5">
        <v>0.05</v>
      </c>
      <c r="J543" s="6">
        <f t="shared" si="25"/>
        <v>22.5</v>
      </c>
      <c r="K543" s="3">
        <v>12</v>
      </c>
      <c r="L543" s="4">
        <f t="shared" si="26"/>
        <v>2.6666666666666668E-2</v>
      </c>
      <c r="M543" s="2">
        <v>41983</v>
      </c>
    </row>
    <row r="544" spans="1:13" x14ac:dyDescent="0.25">
      <c r="A544" s="10">
        <v>542</v>
      </c>
      <c r="B544" t="s">
        <v>11</v>
      </c>
      <c r="C544" t="s">
        <v>15</v>
      </c>
      <c r="D544" t="s">
        <v>20</v>
      </c>
      <c r="E544" t="s">
        <v>39</v>
      </c>
      <c r="F544" s="3">
        <v>1380</v>
      </c>
      <c r="G544" s="3">
        <v>450</v>
      </c>
      <c r="H544" s="7">
        <f t="shared" si="24"/>
        <v>0.32608695652173914</v>
      </c>
      <c r="I544" s="5">
        <v>0.05</v>
      </c>
      <c r="J544" s="6">
        <f t="shared" si="25"/>
        <v>22.5</v>
      </c>
      <c r="K544" s="3">
        <v>12</v>
      </c>
      <c r="L544" s="4">
        <f t="shared" si="26"/>
        <v>2.6666666666666668E-2</v>
      </c>
      <c r="M544" s="2">
        <v>41991</v>
      </c>
    </row>
    <row r="545" spans="1:13" x14ac:dyDescent="0.25">
      <c r="A545" s="10">
        <v>543</v>
      </c>
      <c r="B545" t="s">
        <v>11</v>
      </c>
      <c r="C545" t="s">
        <v>15</v>
      </c>
      <c r="D545" t="s">
        <v>20</v>
      </c>
      <c r="E545" t="s">
        <v>39</v>
      </c>
      <c r="F545" s="3">
        <v>1220</v>
      </c>
      <c r="G545" s="3">
        <v>450</v>
      </c>
      <c r="H545" s="7">
        <f t="shared" si="24"/>
        <v>0.36885245901639346</v>
      </c>
      <c r="I545" s="5">
        <v>0.2</v>
      </c>
      <c r="J545" s="6">
        <f t="shared" si="25"/>
        <v>90</v>
      </c>
      <c r="K545" s="3">
        <v>60</v>
      </c>
      <c r="L545" s="4">
        <f t="shared" si="26"/>
        <v>0.13333333333333333</v>
      </c>
      <c r="M545" s="2">
        <v>41999</v>
      </c>
    </row>
    <row r="546" spans="1:13" x14ac:dyDescent="0.25">
      <c r="A546" s="10">
        <v>544</v>
      </c>
      <c r="B546" t="s">
        <v>11</v>
      </c>
      <c r="C546" t="s">
        <v>15</v>
      </c>
      <c r="D546" t="s">
        <v>20</v>
      </c>
      <c r="E546" t="s">
        <v>39</v>
      </c>
      <c r="F546" s="3">
        <v>320</v>
      </c>
      <c r="G546" s="3">
        <v>120</v>
      </c>
      <c r="H546" s="7">
        <f t="shared" si="24"/>
        <v>0.375</v>
      </c>
      <c r="I546" s="5">
        <v>0.2</v>
      </c>
      <c r="J546" s="6">
        <f t="shared" si="25"/>
        <v>24</v>
      </c>
      <c r="K546" s="3">
        <v>10</v>
      </c>
      <c r="L546" s="4">
        <f t="shared" si="26"/>
        <v>8.3333333333333329E-2</v>
      </c>
      <c r="M546" s="2">
        <v>42007</v>
      </c>
    </row>
    <row r="547" spans="1:13" x14ac:dyDescent="0.25">
      <c r="A547" s="10">
        <v>545</v>
      </c>
      <c r="B547" t="s">
        <v>11</v>
      </c>
      <c r="C547" t="s">
        <v>15</v>
      </c>
      <c r="D547" t="s">
        <v>20</v>
      </c>
      <c r="E547" t="s">
        <v>39</v>
      </c>
      <c r="F547" s="3">
        <v>690</v>
      </c>
      <c r="G547" s="3">
        <v>300</v>
      </c>
      <c r="H547" s="7">
        <f t="shared" si="24"/>
        <v>0.43478260869565216</v>
      </c>
      <c r="I547" s="5">
        <v>0.25</v>
      </c>
      <c r="J547" s="6">
        <f t="shared" si="25"/>
        <v>75</v>
      </c>
      <c r="K547" s="3">
        <v>30</v>
      </c>
      <c r="L547" s="4">
        <f t="shared" si="26"/>
        <v>0.1</v>
      </c>
      <c r="M547" s="2">
        <v>42015</v>
      </c>
    </row>
    <row r="548" spans="1:13" x14ac:dyDescent="0.25">
      <c r="A548" s="10">
        <v>546</v>
      </c>
      <c r="B548" t="s">
        <v>11</v>
      </c>
      <c r="C548" t="s">
        <v>15</v>
      </c>
      <c r="D548" t="s">
        <v>20</v>
      </c>
      <c r="E548" t="s">
        <v>39</v>
      </c>
      <c r="F548" s="3">
        <v>580</v>
      </c>
      <c r="G548" s="3">
        <v>500</v>
      </c>
      <c r="H548" s="7">
        <f t="shared" si="24"/>
        <v>0.86206896551724133</v>
      </c>
      <c r="I548" s="5">
        <v>0.16</v>
      </c>
      <c r="J548" s="6">
        <f t="shared" si="25"/>
        <v>80</v>
      </c>
      <c r="K548" s="3">
        <v>18</v>
      </c>
      <c r="L548" s="4">
        <f t="shared" si="26"/>
        <v>3.5999999999999997E-2</v>
      </c>
      <c r="M548" s="2">
        <v>42023</v>
      </c>
    </row>
    <row r="549" spans="1:13" x14ac:dyDescent="0.25">
      <c r="A549" s="10">
        <v>547</v>
      </c>
      <c r="B549" t="s">
        <v>11</v>
      </c>
      <c r="C549" t="s">
        <v>15</v>
      </c>
      <c r="D549" t="s">
        <v>20</v>
      </c>
      <c r="E549" t="s">
        <v>39</v>
      </c>
      <c r="F549" s="3">
        <v>1430</v>
      </c>
      <c r="G549" s="3">
        <v>550</v>
      </c>
      <c r="H549" s="7">
        <f t="shared" si="24"/>
        <v>0.38461538461538464</v>
      </c>
      <c r="I549" s="5">
        <v>0.19</v>
      </c>
      <c r="J549" s="6">
        <f t="shared" si="25"/>
        <v>104.5</v>
      </c>
      <c r="K549" s="3">
        <v>50</v>
      </c>
      <c r="L549" s="4">
        <f t="shared" si="26"/>
        <v>9.0909090909090912E-2</v>
      </c>
      <c r="M549" s="2">
        <v>42031</v>
      </c>
    </row>
    <row r="550" spans="1:13" x14ac:dyDescent="0.25">
      <c r="A550" s="10">
        <v>548</v>
      </c>
      <c r="B550" t="s">
        <v>11</v>
      </c>
      <c r="C550" t="s">
        <v>15</v>
      </c>
      <c r="D550" t="s">
        <v>20</v>
      </c>
      <c r="E550" t="s">
        <v>39</v>
      </c>
      <c r="F550" s="3">
        <v>1400</v>
      </c>
      <c r="G550" s="3">
        <v>500</v>
      </c>
      <c r="H550" s="7">
        <f t="shared" si="24"/>
        <v>0.35714285714285715</v>
      </c>
      <c r="I550" s="5">
        <v>0.18</v>
      </c>
      <c r="J550" s="6">
        <f t="shared" si="25"/>
        <v>90</v>
      </c>
      <c r="K550" s="3">
        <v>35</v>
      </c>
      <c r="L550" s="4">
        <f t="shared" si="26"/>
        <v>7.0000000000000007E-2</v>
      </c>
      <c r="M550" s="2">
        <v>42039</v>
      </c>
    </row>
    <row r="551" spans="1:13" x14ac:dyDescent="0.25">
      <c r="A551" s="10">
        <v>549</v>
      </c>
      <c r="B551" t="s">
        <v>11</v>
      </c>
      <c r="C551" t="s">
        <v>15</v>
      </c>
      <c r="D551" t="s">
        <v>20</v>
      </c>
      <c r="E551" t="s">
        <v>39</v>
      </c>
      <c r="F551" s="3">
        <v>810</v>
      </c>
      <c r="G551" s="3">
        <v>300</v>
      </c>
      <c r="H551" s="7">
        <f t="shared" si="24"/>
        <v>0.37037037037037035</v>
      </c>
      <c r="I551" s="5">
        <v>0.09</v>
      </c>
      <c r="J551" s="6">
        <f t="shared" si="25"/>
        <v>27</v>
      </c>
      <c r="K551" s="3">
        <v>40</v>
      </c>
      <c r="L551" s="4">
        <f t="shared" si="26"/>
        <v>0.13333333333333333</v>
      </c>
      <c r="M551" s="2">
        <v>42047</v>
      </c>
    </row>
    <row r="552" spans="1:13" x14ac:dyDescent="0.25">
      <c r="A552" s="10">
        <v>550</v>
      </c>
      <c r="B552" t="s">
        <v>11</v>
      </c>
      <c r="C552" t="s">
        <v>15</v>
      </c>
      <c r="D552" t="s">
        <v>20</v>
      </c>
      <c r="E552" t="s">
        <v>39</v>
      </c>
      <c r="F552" s="3">
        <v>770</v>
      </c>
      <c r="G552" s="3">
        <v>700</v>
      </c>
      <c r="H552" s="7">
        <f t="shared" si="24"/>
        <v>0.90909090909090906</v>
      </c>
      <c r="I552" s="5">
        <v>0.1</v>
      </c>
      <c r="J552" s="6">
        <f t="shared" si="25"/>
        <v>70</v>
      </c>
      <c r="K552" s="3">
        <v>40</v>
      </c>
      <c r="L552" s="4">
        <f t="shared" si="26"/>
        <v>5.7142857142857141E-2</v>
      </c>
      <c r="M552" s="2">
        <v>42055</v>
      </c>
    </row>
    <row r="553" spans="1:13" x14ac:dyDescent="0.25">
      <c r="A553" s="10">
        <v>551</v>
      </c>
      <c r="B553" t="s">
        <v>11</v>
      </c>
      <c r="C553" t="s">
        <v>15</v>
      </c>
      <c r="D553" t="s">
        <v>20</v>
      </c>
      <c r="E553" t="s">
        <v>39</v>
      </c>
      <c r="F553" s="3">
        <v>1530</v>
      </c>
      <c r="G553" s="3">
        <v>450</v>
      </c>
      <c r="H553" s="7">
        <f t="shared" si="24"/>
        <v>0.29411764705882354</v>
      </c>
      <c r="I553" s="5">
        <v>0.08</v>
      </c>
      <c r="J553" s="6">
        <f t="shared" si="25"/>
        <v>36</v>
      </c>
      <c r="K553" s="3">
        <v>30</v>
      </c>
      <c r="L553" s="4">
        <f t="shared" si="26"/>
        <v>6.6666666666666666E-2</v>
      </c>
      <c r="M553" s="2">
        <v>42063</v>
      </c>
    </row>
    <row r="554" spans="1:13" x14ac:dyDescent="0.25">
      <c r="A554" s="10">
        <v>552</v>
      </c>
      <c r="B554" t="s">
        <v>11</v>
      </c>
      <c r="C554" t="s">
        <v>15</v>
      </c>
      <c r="D554" t="s">
        <v>20</v>
      </c>
      <c r="E554" t="s">
        <v>39</v>
      </c>
      <c r="F554" s="3">
        <v>800</v>
      </c>
      <c r="G554" s="3">
        <v>400</v>
      </c>
      <c r="H554" s="7">
        <f t="shared" si="24"/>
        <v>0.5</v>
      </c>
      <c r="I554" s="5">
        <v>0.05</v>
      </c>
      <c r="J554" s="6">
        <f t="shared" si="25"/>
        <v>20</v>
      </c>
      <c r="K554" s="3">
        <v>40</v>
      </c>
      <c r="L554" s="4">
        <f t="shared" si="26"/>
        <v>0.1</v>
      </c>
      <c r="M554" s="2">
        <v>42071</v>
      </c>
    </row>
    <row r="555" spans="1:13" x14ac:dyDescent="0.25">
      <c r="A555" s="10">
        <v>553</v>
      </c>
      <c r="B555" t="s">
        <v>11</v>
      </c>
      <c r="C555" t="s">
        <v>15</v>
      </c>
      <c r="D555" t="s">
        <v>20</v>
      </c>
      <c r="E555" t="s">
        <v>39</v>
      </c>
      <c r="F555" s="3">
        <v>370</v>
      </c>
      <c r="G555" s="3">
        <v>120</v>
      </c>
      <c r="H555" s="7">
        <f t="shared" si="24"/>
        <v>0.32432432432432434</v>
      </c>
      <c r="I555" s="5">
        <v>0.18</v>
      </c>
      <c r="J555" s="6">
        <f t="shared" si="25"/>
        <v>21.599999999999998</v>
      </c>
      <c r="K555" s="3">
        <v>12</v>
      </c>
      <c r="L555" s="4">
        <f t="shared" si="26"/>
        <v>0.1</v>
      </c>
      <c r="M555" s="2">
        <v>42083</v>
      </c>
    </row>
    <row r="556" spans="1:13" x14ac:dyDescent="0.25">
      <c r="A556" s="10">
        <v>554</v>
      </c>
      <c r="B556" t="s">
        <v>11</v>
      </c>
      <c r="C556" t="s">
        <v>15</v>
      </c>
      <c r="D556" t="s">
        <v>20</v>
      </c>
      <c r="E556" t="s">
        <v>39</v>
      </c>
      <c r="F556" s="3">
        <v>1520</v>
      </c>
      <c r="G556" s="3">
        <v>500</v>
      </c>
      <c r="H556" s="7">
        <f t="shared" si="24"/>
        <v>0.32894736842105265</v>
      </c>
      <c r="I556" s="5">
        <v>0.09</v>
      </c>
      <c r="J556" s="6">
        <f t="shared" si="25"/>
        <v>45</v>
      </c>
      <c r="K556" s="3">
        <v>30</v>
      </c>
      <c r="L556" s="4">
        <f t="shared" si="26"/>
        <v>0.06</v>
      </c>
      <c r="M556" s="2">
        <v>42091</v>
      </c>
    </row>
    <row r="557" spans="1:13" x14ac:dyDescent="0.25">
      <c r="A557" s="10">
        <v>555</v>
      </c>
      <c r="B557" t="s">
        <v>11</v>
      </c>
      <c r="C557" t="s">
        <v>15</v>
      </c>
      <c r="D557" t="s">
        <v>20</v>
      </c>
      <c r="E557" t="s">
        <v>39</v>
      </c>
      <c r="F557" s="3">
        <v>1830</v>
      </c>
      <c r="G557" s="3">
        <v>650</v>
      </c>
      <c r="H557" s="7">
        <f t="shared" si="24"/>
        <v>0.3551912568306011</v>
      </c>
      <c r="I557" s="5">
        <v>0.1</v>
      </c>
      <c r="J557" s="6">
        <f t="shared" si="25"/>
        <v>65</v>
      </c>
      <c r="K557" s="3">
        <v>40</v>
      </c>
      <c r="L557" s="4">
        <f t="shared" si="26"/>
        <v>6.1538461538461542E-2</v>
      </c>
      <c r="M557" s="2">
        <v>42099</v>
      </c>
    </row>
    <row r="558" spans="1:13" x14ac:dyDescent="0.25">
      <c r="A558" s="10">
        <v>556</v>
      </c>
      <c r="B558" t="s">
        <v>11</v>
      </c>
      <c r="C558" t="s">
        <v>15</v>
      </c>
      <c r="D558" t="s">
        <v>20</v>
      </c>
      <c r="E558" t="s">
        <v>39</v>
      </c>
      <c r="F558" s="3">
        <v>1970</v>
      </c>
      <c r="G558" s="3">
        <v>600</v>
      </c>
      <c r="H558" s="7">
        <f t="shared" si="24"/>
        <v>0.30456852791878175</v>
      </c>
      <c r="I558" s="5">
        <v>0.08</v>
      </c>
      <c r="J558" s="6">
        <f t="shared" si="25"/>
        <v>48</v>
      </c>
      <c r="K558" s="3">
        <v>20</v>
      </c>
      <c r="L558" s="4">
        <f t="shared" si="26"/>
        <v>3.3333333333333333E-2</v>
      </c>
      <c r="M558" s="2">
        <v>42107</v>
      </c>
    </row>
    <row r="559" spans="1:13" x14ac:dyDescent="0.25">
      <c r="A559" s="10">
        <v>557</v>
      </c>
      <c r="B559" t="s">
        <v>11</v>
      </c>
      <c r="C559" t="s">
        <v>15</v>
      </c>
      <c r="D559" t="s">
        <v>20</v>
      </c>
      <c r="E559" t="s">
        <v>39</v>
      </c>
      <c r="F559" s="3">
        <v>1070</v>
      </c>
      <c r="G559" s="3">
        <v>500</v>
      </c>
      <c r="H559" s="7">
        <f t="shared" si="24"/>
        <v>0.46728971962616822</v>
      </c>
      <c r="I559" s="5">
        <v>0.05</v>
      </c>
      <c r="J559" s="6">
        <f t="shared" si="25"/>
        <v>25</v>
      </c>
      <c r="K559" s="3">
        <v>35</v>
      </c>
      <c r="L559" s="4">
        <f t="shared" si="26"/>
        <v>7.0000000000000007E-2</v>
      </c>
      <c r="M559" s="2">
        <v>42115</v>
      </c>
    </row>
    <row r="560" spans="1:13" x14ac:dyDescent="0.25">
      <c r="A560" s="10">
        <v>558</v>
      </c>
      <c r="B560" t="s">
        <v>11</v>
      </c>
      <c r="C560" t="s">
        <v>15</v>
      </c>
      <c r="D560" t="s">
        <v>20</v>
      </c>
      <c r="E560" t="s">
        <v>39</v>
      </c>
      <c r="F560" s="3">
        <v>390</v>
      </c>
      <c r="G560" s="3">
        <v>120</v>
      </c>
      <c r="H560" s="7">
        <f t="shared" si="24"/>
        <v>0.30769230769230771</v>
      </c>
      <c r="I560" s="5">
        <v>0.05</v>
      </c>
      <c r="J560" s="6">
        <f t="shared" si="25"/>
        <v>6</v>
      </c>
      <c r="K560" s="3">
        <v>30</v>
      </c>
      <c r="L560" s="4">
        <f t="shared" si="26"/>
        <v>0.25</v>
      </c>
      <c r="M560" s="2">
        <v>42123</v>
      </c>
    </row>
    <row r="561" spans="1:13" x14ac:dyDescent="0.25">
      <c r="A561" s="10">
        <v>559</v>
      </c>
      <c r="B561" t="s">
        <v>11</v>
      </c>
      <c r="C561" t="s">
        <v>15</v>
      </c>
      <c r="D561" t="s">
        <v>20</v>
      </c>
      <c r="E561" t="s">
        <v>39</v>
      </c>
      <c r="F561" s="3">
        <v>310</v>
      </c>
      <c r="G561" s="3">
        <v>205</v>
      </c>
      <c r="H561" s="7">
        <f t="shared" si="24"/>
        <v>0.66129032258064513</v>
      </c>
      <c r="I561" s="5">
        <v>0.2</v>
      </c>
      <c r="J561" s="6">
        <f t="shared" si="25"/>
        <v>41</v>
      </c>
      <c r="K561" s="3">
        <v>20</v>
      </c>
      <c r="L561" s="4">
        <f t="shared" si="26"/>
        <v>9.7560975609756101E-2</v>
      </c>
      <c r="M561" s="2">
        <v>42131</v>
      </c>
    </row>
    <row r="562" spans="1:13" x14ac:dyDescent="0.25">
      <c r="A562" s="10">
        <v>560</v>
      </c>
      <c r="B562" t="s">
        <v>11</v>
      </c>
      <c r="C562" t="s">
        <v>15</v>
      </c>
      <c r="D562" t="s">
        <v>20</v>
      </c>
      <c r="E562" t="s">
        <v>39</v>
      </c>
      <c r="F562" s="3">
        <v>970</v>
      </c>
      <c r="G562" s="3">
        <v>550</v>
      </c>
      <c r="H562" s="7">
        <f t="shared" si="24"/>
        <v>0.5670103092783505</v>
      </c>
      <c r="I562" s="5">
        <v>0.1</v>
      </c>
      <c r="J562" s="6">
        <f t="shared" si="25"/>
        <v>55</v>
      </c>
      <c r="K562" s="3">
        <v>35</v>
      </c>
      <c r="L562" s="4">
        <f t="shared" si="26"/>
        <v>6.363636363636363E-2</v>
      </c>
      <c r="M562" s="2">
        <v>42143</v>
      </c>
    </row>
    <row r="563" spans="1:13" x14ac:dyDescent="0.25">
      <c r="A563" s="10">
        <v>561</v>
      </c>
      <c r="B563" t="s">
        <v>11</v>
      </c>
      <c r="C563" t="s">
        <v>15</v>
      </c>
      <c r="D563" t="s">
        <v>20</v>
      </c>
      <c r="E563" t="s">
        <v>39</v>
      </c>
      <c r="F563" s="3">
        <v>1290</v>
      </c>
      <c r="G563" s="3">
        <v>500</v>
      </c>
      <c r="H563" s="7">
        <f t="shared" si="24"/>
        <v>0.38759689922480622</v>
      </c>
      <c r="I563" s="5">
        <v>0.25</v>
      </c>
      <c r="J563" s="6">
        <f t="shared" si="25"/>
        <v>125</v>
      </c>
      <c r="K563" s="3">
        <v>20</v>
      </c>
      <c r="L563" s="4">
        <f t="shared" si="26"/>
        <v>0.04</v>
      </c>
      <c r="M563" s="2">
        <v>42147</v>
      </c>
    </row>
    <row r="564" spans="1:13" x14ac:dyDescent="0.25">
      <c r="A564" s="10">
        <v>562</v>
      </c>
      <c r="B564" t="s">
        <v>11</v>
      </c>
      <c r="C564" t="s">
        <v>15</v>
      </c>
      <c r="D564" t="s">
        <v>20</v>
      </c>
      <c r="E564" t="s">
        <v>39</v>
      </c>
      <c r="F564" s="3">
        <v>1840</v>
      </c>
      <c r="G564" s="3">
        <v>300</v>
      </c>
      <c r="H564" s="7">
        <f t="shared" si="24"/>
        <v>0.16304347826086957</v>
      </c>
      <c r="I564" s="5">
        <v>0.16</v>
      </c>
      <c r="J564" s="6">
        <f t="shared" si="25"/>
        <v>48</v>
      </c>
      <c r="K564" s="3">
        <v>50</v>
      </c>
      <c r="L564" s="4">
        <f t="shared" si="26"/>
        <v>0.16666666666666666</v>
      </c>
      <c r="M564" s="2">
        <v>42155</v>
      </c>
    </row>
    <row r="565" spans="1:13" x14ac:dyDescent="0.25">
      <c r="A565" s="10">
        <v>563</v>
      </c>
      <c r="B565" t="s">
        <v>11</v>
      </c>
      <c r="C565" t="s">
        <v>15</v>
      </c>
      <c r="D565" t="s">
        <v>20</v>
      </c>
      <c r="E565" t="s">
        <v>39</v>
      </c>
      <c r="F565" s="3">
        <v>330</v>
      </c>
      <c r="G565" s="3">
        <v>120</v>
      </c>
      <c r="H565" s="7">
        <f t="shared" si="24"/>
        <v>0.36363636363636365</v>
      </c>
      <c r="I565" s="5">
        <v>0.19</v>
      </c>
      <c r="J565" s="6">
        <f t="shared" si="25"/>
        <v>22.8</v>
      </c>
      <c r="K565" s="3">
        <v>15</v>
      </c>
      <c r="L565" s="4">
        <f t="shared" si="26"/>
        <v>0.125</v>
      </c>
      <c r="M565" s="2">
        <v>42163</v>
      </c>
    </row>
    <row r="566" spans="1:13" x14ac:dyDescent="0.25">
      <c r="A566" s="10">
        <v>564</v>
      </c>
      <c r="B566" t="s">
        <v>11</v>
      </c>
      <c r="C566" t="s">
        <v>15</v>
      </c>
      <c r="D566" t="s">
        <v>20</v>
      </c>
      <c r="E566" t="s">
        <v>39</v>
      </c>
      <c r="F566" s="3">
        <v>1160</v>
      </c>
      <c r="G566" s="3">
        <v>400</v>
      </c>
      <c r="H566" s="7">
        <f t="shared" si="24"/>
        <v>0.34482758620689657</v>
      </c>
      <c r="I566" s="5">
        <v>0.18</v>
      </c>
      <c r="J566" s="6">
        <f t="shared" si="25"/>
        <v>72</v>
      </c>
      <c r="K566" s="3">
        <v>54</v>
      </c>
      <c r="L566" s="4">
        <f t="shared" si="26"/>
        <v>0.13500000000000001</v>
      </c>
      <c r="M566" s="2">
        <v>42171</v>
      </c>
    </row>
    <row r="567" spans="1:13" x14ac:dyDescent="0.25">
      <c r="A567" s="10">
        <v>565</v>
      </c>
      <c r="B567" t="s">
        <v>11</v>
      </c>
      <c r="C567" t="s">
        <v>15</v>
      </c>
      <c r="D567" t="s">
        <v>20</v>
      </c>
      <c r="E567" t="s">
        <v>39</v>
      </c>
      <c r="F567" s="3">
        <v>1290</v>
      </c>
      <c r="G567" s="3">
        <v>650</v>
      </c>
      <c r="H567" s="7">
        <f t="shared" si="24"/>
        <v>0.50387596899224807</v>
      </c>
      <c r="I567" s="5">
        <v>0.09</v>
      </c>
      <c r="J567" s="6">
        <f t="shared" si="25"/>
        <v>58.5</v>
      </c>
      <c r="K567" s="3">
        <v>30</v>
      </c>
      <c r="L567" s="4">
        <f t="shared" si="26"/>
        <v>4.6153846153846156E-2</v>
      </c>
      <c r="M567" s="2">
        <v>42179</v>
      </c>
    </row>
    <row r="568" spans="1:13" x14ac:dyDescent="0.25">
      <c r="A568" s="10">
        <v>566</v>
      </c>
      <c r="B568" t="s">
        <v>11</v>
      </c>
      <c r="C568" t="s">
        <v>15</v>
      </c>
      <c r="D568" t="s">
        <v>20</v>
      </c>
      <c r="E568" t="s">
        <v>39</v>
      </c>
      <c r="F568" s="3">
        <v>1140</v>
      </c>
      <c r="G568" s="3">
        <v>500</v>
      </c>
      <c r="H568" s="7">
        <f t="shared" si="24"/>
        <v>0.43859649122807015</v>
      </c>
      <c r="I568" s="5">
        <v>0.1</v>
      </c>
      <c r="J568" s="6">
        <f t="shared" si="25"/>
        <v>50</v>
      </c>
      <c r="K568" s="3">
        <v>15</v>
      </c>
      <c r="L568" s="4">
        <f t="shared" si="26"/>
        <v>0.03</v>
      </c>
      <c r="M568" s="2">
        <v>42187</v>
      </c>
    </row>
    <row r="569" spans="1:13" x14ac:dyDescent="0.25">
      <c r="A569" s="10">
        <v>567</v>
      </c>
      <c r="B569" t="s">
        <v>11</v>
      </c>
      <c r="C569" t="s">
        <v>15</v>
      </c>
      <c r="D569" t="s">
        <v>20</v>
      </c>
      <c r="E569" t="s">
        <v>39</v>
      </c>
      <c r="F569" s="3">
        <v>1100</v>
      </c>
      <c r="G569" s="3">
        <v>700</v>
      </c>
      <c r="H569" s="7">
        <f t="shared" si="24"/>
        <v>0.63636363636363635</v>
      </c>
      <c r="I569" s="5">
        <v>0.08</v>
      </c>
      <c r="J569" s="6">
        <f t="shared" si="25"/>
        <v>56</v>
      </c>
      <c r="K569" s="3">
        <v>18</v>
      </c>
      <c r="L569" s="4">
        <f t="shared" si="26"/>
        <v>2.5714285714285714E-2</v>
      </c>
      <c r="M569" s="2">
        <v>42195</v>
      </c>
    </row>
    <row r="570" spans="1:13" x14ac:dyDescent="0.25">
      <c r="A570" s="10">
        <v>568</v>
      </c>
      <c r="B570" t="s">
        <v>14</v>
      </c>
      <c r="C570" t="s">
        <v>16</v>
      </c>
      <c r="D570" t="s">
        <v>21</v>
      </c>
      <c r="E570" t="s">
        <v>40</v>
      </c>
      <c r="F570" s="3">
        <v>330</v>
      </c>
      <c r="G570" s="3">
        <v>120</v>
      </c>
      <c r="H570" s="7">
        <f t="shared" si="24"/>
        <v>0.36363636363636365</v>
      </c>
      <c r="I570" s="5">
        <v>0.15</v>
      </c>
      <c r="J570" s="6">
        <f t="shared" si="25"/>
        <v>18</v>
      </c>
      <c r="K570" s="3">
        <v>19</v>
      </c>
      <c r="L570" s="4">
        <f t="shared" si="26"/>
        <v>0.15833333333333333</v>
      </c>
      <c r="M570" s="2">
        <v>41726</v>
      </c>
    </row>
    <row r="571" spans="1:13" x14ac:dyDescent="0.25">
      <c r="A571" s="10">
        <v>569</v>
      </c>
      <c r="B571" t="s">
        <v>14</v>
      </c>
      <c r="C571" t="s">
        <v>16</v>
      </c>
      <c r="D571" t="s">
        <v>28</v>
      </c>
      <c r="E571" t="s">
        <v>40</v>
      </c>
      <c r="F571" s="3">
        <v>1200</v>
      </c>
      <c r="G571" s="3">
        <v>400</v>
      </c>
      <c r="H571" s="7">
        <f t="shared" si="24"/>
        <v>0.33333333333333331</v>
      </c>
      <c r="I571" s="5">
        <v>0.13</v>
      </c>
      <c r="J571" s="6">
        <f t="shared" si="25"/>
        <v>52</v>
      </c>
      <c r="K571" s="3">
        <v>25</v>
      </c>
      <c r="L571" s="4">
        <f t="shared" si="26"/>
        <v>6.25E-2</v>
      </c>
      <c r="M571" s="2">
        <v>41730</v>
      </c>
    </row>
    <row r="572" spans="1:13" x14ac:dyDescent="0.25">
      <c r="A572" s="10">
        <v>570</v>
      </c>
      <c r="B572" t="s">
        <v>14</v>
      </c>
      <c r="C572" t="s">
        <v>16</v>
      </c>
      <c r="D572" t="s">
        <v>26</v>
      </c>
      <c r="E572" t="s">
        <v>39</v>
      </c>
      <c r="F572" s="3">
        <v>670</v>
      </c>
      <c r="G572" s="3">
        <v>550</v>
      </c>
      <c r="H572" s="7">
        <f t="shared" si="24"/>
        <v>0.82089552238805974</v>
      </c>
      <c r="I572" s="5">
        <v>0.2</v>
      </c>
      <c r="J572" s="6">
        <f t="shared" si="25"/>
        <v>110</v>
      </c>
      <c r="K572" s="3">
        <v>18</v>
      </c>
      <c r="L572" s="4">
        <f t="shared" si="26"/>
        <v>3.272727272727273E-2</v>
      </c>
      <c r="M572" s="2">
        <v>41734</v>
      </c>
    </row>
    <row r="573" spans="1:13" x14ac:dyDescent="0.25">
      <c r="A573" s="10">
        <v>571</v>
      </c>
      <c r="B573" t="s">
        <v>14</v>
      </c>
      <c r="C573" t="s">
        <v>16</v>
      </c>
      <c r="D573" t="s">
        <v>27</v>
      </c>
      <c r="E573" t="s">
        <v>39</v>
      </c>
      <c r="F573" s="3">
        <v>340</v>
      </c>
      <c r="G573" s="3">
        <v>120</v>
      </c>
      <c r="H573" s="7">
        <f t="shared" si="24"/>
        <v>0.35294117647058826</v>
      </c>
      <c r="I573" s="5">
        <v>0.09</v>
      </c>
      <c r="J573" s="6">
        <f t="shared" si="25"/>
        <v>10.799999999999999</v>
      </c>
      <c r="K573" s="3">
        <v>10</v>
      </c>
      <c r="L573" s="4">
        <f t="shared" si="26"/>
        <v>8.3333333333333329E-2</v>
      </c>
      <c r="M573" s="2">
        <v>41738</v>
      </c>
    </row>
    <row r="574" spans="1:13" x14ac:dyDescent="0.25">
      <c r="A574" s="10">
        <v>572</v>
      </c>
      <c r="B574" t="s">
        <v>14</v>
      </c>
      <c r="C574" t="s">
        <v>16</v>
      </c>
      <c r="D574" t="s">
        <v>24</v>
      </c>
      <c r="E574" t="s">
        <v>39</v>
      </c>
      <c r="F574" s="3">
        <v>1150</v>
      </c>
      <c r="G574" s="3">
        <v>700</v>
      </c>
      <c r="H574" s="7">
        <f t="shared" si="24"/>
        <v>0.60869565217391308</v>
      </c>
      <c r="I574" s="5">
        <v>0.12</v>
      </c>
      <c r="J574" s="6">
        <f t="shared" si="25"/>
        <v>84</v>
      </c>
      <c r="K574" s="3">
        <v>35</v>
      </c>
      <c r="L574" s="4">
        <f t="shared" si="26"/>
        <v>0.05</v>
      </c>
      <c r="M574" s="2">
        <v>41742</v>
      </c>
    </row>
    <row r="575" spans="1:13" x14ac:dyDescent="0.25">
      <c r="A575" s="10">
        <v>573</v>
      </c>
      <c r="B575" t="s">
        <v>14</v>
      </c>
      <c r="C575" t="s">
        <v>16</v>
      </c>
      <c r="D575" t="s">
        <v>21</v>
      </c>
      <c r="E575" t="s">
        <v>40</v>
      </c>
      <c r="F575" s="3">
        <v>1300</v>
      </c>
      <c r="G575" s="3">
        <v>450</v>
      </c>
      <c r="H575" s="7">
        <f t="shared" si="24"/>
        <v>0.34615384615384615</v>
      </c>
      <c r="I575" s="5">
        <v>0.09</v>
      </c>
      <c r="J575" s="6">
        <f t="shared" si="25"/>
        <v>40.5</v>
      </c>
      <c r="K575" s="3">
        <v>40</v>
      </c>
      <c r="L575" s="4">
        <f t="shared" si="26"/>
        <v>8.8888888888888892E-2</v>
      </c>
      <c r="M575" s="2">
        <v>41746</v>
      </c>
    </row>
    <row r="576" spans="1:13" x14ac:dyDescent="0.25">
      <c r="A576" s="10">
        <v>574</v>
      </c>
      <c r="B576" t="s">
        <v>14</v>
      </c>
      <c r="C576" t="s">
        <v>16</v>
      </c>
      <c r="D576" t="s">
        <v>28</v>
      </c>
      <c r="E576" t="s">
        <v>40</v>
      </c>
      <c r="F576" s="3">
        <v>590</v>
      </c>
      <c r="G576" s="3">
        <v>250</v>
      </c>
      <c r="H576" s="7">
        <f t="shared" si="24"/>
        <v>0.42372881355932202</v>
      </c>
      <c r="I576" s="5">
        <v>7.0000000000000007E-2</v>
      </c>
      <c r="J576" s="6">
        <f t="shared" si="25"/>
        <v>17.5</v>
      </c>
      <c r="K576" s="3">
        <v>20</v>
      </c>
      <c r="L576" s="4">
        <f t="shared" si="26"/>
        <v>0.08</v>
      </c>
      <c r="M576" s="2">
        <v>41750</v>
      </c>
    </row>
    <row r="577" spans="1:13" x14ac:dyDescent="0.25">
      <c r="A577" s="10">
        <v>575</v>
      </c>
      <c r="B577" t="s">
        <v>14</v>
      </c>
      <c r="C577" t="s">
        <v>16</v>
      </c>
      <c r="D577" t="s">
        <v>26</v>
      </c>
      <c r="E577" t="s">
        <v>40</v>
      </c>
      <c r="F577" s="3">
        <v>800</v>
      </c>
      <c r="G577" s="3">
        <v>550</v>
      </c>
      <c r="H577" s="7">
        <f t="shared" si="24"/>
        <v>0.6875</v>
      </c>
      <c r="I577" s="5">
        <v>0.09</v>
      </c>
      <c r="J577" s="6">
        <f t="shared" si="25"/>
        <v>49.5</v>
      </c>
      <c r="K577" s="3">
        <v>35</v>
      </c>
      <c r="L577" s="4">
        <f t="shared" si="26"/>
        <v>6.363636363636363E-2</v>
      </c>
      <c r="M577" s="2">
        <v>41754</v>
      </c>
    </row>
    <row r="578" spans="1:13" x14ac:dyDescent="0.25">
      <c r="A578" s="10">
        <v>576</v>
      </c>
      <c r="B578" t="s">
        <v>14</v>
      </c>
      <c r="C578" t="s">
        <v>16</v>
      </c>
      <c r="D578" t="s">
        <v>27</v>
      </c>
      <c r="E578" t="s">
        <v>40</v>
      </c>
      <c r="F578" s="3">
        <v>760</v>
      </c>
      <c r="G578" s="3">
        <v>550</v>
      </c>
      <c r="H578" s="7">
        <f t="shared" si="24"/>
        <v>0.72368421052631582</v>
      </c>
      <c r="I578" s="5">
        <v>0.18</v>
      </c>
      <c r="J578" s="6">
        <f t="shared" si="25"/>
        <v>99</v>
      </c>
      <c r="K578" s="3">
        <v>15</v>
      </c>
      <c r="L578" s="4">
        <f t="shared" si="26"/>
        <v>2.7272727272727271E-2</v>
      </c>
      <c r="M578" s="2">
        <v>41758</v>
      </c>
    </row>
    <row r="579" spans="1:13" x14ac:dyDescent="0.25">
      <c r="A579" s="10">
        <v>577</v>
      </c>
      <c r="B579" t="s">
        <v>14</v>
      </c>
      <c r="C579" t="s">
        <v>16</v>
      </c>
      <c r="D579" t="s">
        <v>24</v>
      </c>
      <c r="E579" t="s">
        <v>40</v>
      </c>
      <c r="F579" s="3">
        <v>1360</v>
      </c>
      <c r="G579" s="3">
        <v>700</v>
      </c>
      <c r="H579" s="7">
        <f t="shared" ref="H579:H642" si="27">G579/F579</f>
        <v>0.51470588235294112</v>
      </c>
      <c r="I579" s="5">
        <v>0.08</v>
      </c>
      <c r="J579" s="6">
        <f t="shared" ref="J579:J642" si="28">G579*I579</f>
        <v>56</v>
      </c>
      <c r="K579" s="3">
        <v>34</v>
      </c>
      <c r="L579" s="4">
        <f t="shared" ref="L579:L642" si="29">K579/G579</f>
        <v>4.8571428571428571E-2</v>
      </c>
      <c r="M579" s="2">
        <v>41762</v>
      </c>
    </row>
    <row r="580" spans="1:13" x14ac:dyDescent="0.25">
      <c r="A580" s="10">
        <v>578</v>
      </c>
      <c r="B580" t="s">
        <v>14</v>
      </c>
      <c r="C580" t="s">
        <v>16</v>
      </c>
      <c r="D580" t="s">
        <v>21</v>
      </c>
      <c r="E580" t="s">
        <v>39</v>
      </c>
      <c r="F580" s="3">
        <v>1710</v>
      </c>
      <c r="G580" s="3">
        <v>450</v>
      </c>
      <c r="H580" s="7">
        <f t="shared" si="27"/>
        <v>0.26315789473684209</v>
      </c>
      <c r="I580" s="5">
        <v>0.15</v>
      </c>
      <c r="J580" s="6">
        <f t="shared" si="28"/>
        <v>67.5</v>
      </c>
      <c r="K580" s="3">
        <v>20</v>
      </c>
      <c r="L580" s="4">
        <f t="shared" si="29"/>
        <v>4.4444444444444446E-2</v>
      </c>
      <c r="M580" s="2">
        <v>41766</v>
      </c>
    </row>
    <row r="581" spans="1:13" x14ac:dyDescent="0.25">
      <c r="A581" s="10">
        <v>579</v>
      </c>
      <c r="B581" t="s">
        <v>14</v>
      </c>
      <c r="C581" t="s">
        <v>16</v>
      </c>
      <c r="D581" t="s">
        <v>28</v>
      </c>
      <c r="E581" t="s">
        <v>39</v>
      </c>
      <c r="F581" s="3">
        <v>1800</v>
      </c>
      <c r="G581" s="3">
        <v>650</v>
      </c>
      <c r="H581" s="7">
        <f t="shared" si="27"/>
        <v>0.3611111111111111</v>
      </c>
      <c r="I581" s="5">
        <v>0.15</v>
      </c>
      <c r="J581" s="6">
        <f t="shared" si="28"/>
        <v>97.5</v>
      </c>
      <c r="K581" s="3">
        <v>30</v>
      </c>
      <c r="L581" s="4">
        <f t="shared" si="29"/>
        <v>4.6153846153846156E-2</v>
      </c>
      <c r="M581" s="2">
        <v>41770</v>
      </c>
    </row>
    <row r="582" spans="1:13" x14ac:dyDescent="0.25">
      <c r="A582" s="10">
        <v>580</v>
      </c>
      <c r="B582" t="s">
        <v>14</v>
      </c>
      <c r="C582" t="s">
        <v>16</v>
      </c>
      <c r="D582" t="s">
        <v>26</v>
      </c>
      <c r="E582" t="s">
        <v>39</v>
      </c>
      <c r="F582" s="3">
        <v>1570</v>
      </c>
      <c r="G582" s="3">
        <v>600</v>
      </c>
      <c r="H582" s="7">
        <f t="shared" si="27"/>
        <v>0.38216560509554143</v>
      </c>
      <c r="I582" s="5">
        <v>0.13</v>
      </c>
      <c r="J582" s="6">
        <f t="shared" si="28"/>
        <v>78</v>
      </c>
      <c r="K582" s="3">
        <v>18</v>
      </c>
      <c r="L582" s="4">
        <f t="shared" si="29"/>
        <v>0.03</v>
      </c>
      <c r="M582" s="2">
        <v>41774</v>
      </c>
    </row>
    <row r="583" spans="1:13" x14ac:dyDescent="0.25">
      <c r="A583" s="10">
        <v>581</v>
      </c>
      <c r="B583" t="s">
        <v>14</v>
      </c>
      <c r="C583" t="s">
        <v>16</v>
      </c>
      <c r="D583" t="s">
        <v>27</v>
      </c>
      <c r="E583" t="s">
        <v>40</v>
      </c>
      <c r="F583" s="3">
        <v>1220</v>
      </c>
      <c r="G583" s="3">
        <v>750</v>
      </c>
      <c r="H583" s="7">
        <f t="shared" si="27"/>
        <v>0.61475409836065575</v>
      </c>
      <c r="I583" s="5">
        <v>0.2</v>
      </c>
      <c r="J583" s="6">
        <f t="shared" si="28"/>
        <v>150</v>
      </c>
      <c r="K583" s="3">
        <v>25</v>
      </c>
      <c r="L583" s="4">
        <f t="shared" si="29"/>
        <v>3.3333333333333333E-2</v>
      </c>
      <c r="M583" s="2">
        <v>41778</v>
      </c>
    </row>
    <row r="584" spans="1:13" x14ac:dyDescent="0.25">
      <c r="A584" s="10">
        <v>582</v>
      </c>
      <c r="B584" t="s">
        <v>14</v>
      </c>
      <c r="C584" t="s">
        <v>16</v>
      </c>
      <c r="D584" t="s">
        <v>24</v>
      </c>
      <c r="E584" t="s">
        <v>40</v>
      </c>
      <c r="F584" s="3">
        <v>1820</v>
      </c>
      <c r="G584" s="3">
        <v>600</v>
      </c>
      <c r="H584" s="7">
        <f t="shared" si="27"/>
        <v>0.32967032967032966</v>
      </c>
      <c r="I584" s="5">
        <v>0.09</v>
      </c>
      <c r="J584" s="6">
        <f t="shared" si="28"/>
        <v>54</v>
      </c>
      <c r="K584" s="3">
        <v>8</v>
      </c>
      <c r="L584" s="4">
        <f t="shared" si="29"/>
        <v>1.3333333333333334E-2</v>
      </c>
      <c r="M584" s="2">
        <v>41782</v>
      </c>
    </row>
    <row r="585" spans="1:13" x14ac:dyDescent="0.25">
      <c r="A585" s="10">
        <v>583</v>
      </c>
      <c r="B585" t="s">
        <v>14</v>
      </c>
      <c r="C585" t="s">
        <v>16</v>
      </c>
      <c r="D585" t="s">
        <v>21</v>
      </c>
      <c r="E585" t="s">
        <v>40</v>
      </c>
      <c r="F585" s="3">
        <v>410</v>
      </c>
      <c r="G585" s="3">
        <v>120</v>
      </c>
      <c r="H585" s="7">
        <f t="shared" si="27"/>
        <v>0.29268292682926828</v>
      </c>
      <c r="I585" s="5">
        <v>0.12</v>
      </c>
      <c r="J585" s="6">
        <f t="shared" si="28"/>
        <v>14.399999999999999</v>
      </c>
      <c r="K585" s="3">
        <v>10</v>
      </c>
      <c r="L585" s="4">
        <f t="shared" si="29"/>
        <v>8.3333333333333329E-2</v>
      </c>
      <c r="M585" s="2">
        <v>41786</v>
      </c>
    </row>
    <row r="586" spans="1:13" x14ac:dyDescent="0.25">
      <c r="A586" s="10">
        <v>584</v>
      </c>
      <c r="B586" t="s">
        <v>14</v>
      </c>
      <c r="C586" t="s">
        <v>16</v>
      </c>
      <c r="D586" t="s">
        <v>28</v>
      </c>
      <c r="E586" t="s">
        <v>40</v>
      </c>
      <c r="F586" s="3">
        <v>700</v>
      </c>
      <c r="G586" s="3">
        <v>500</v>
      </c>
      <c r="H586" s="7">
        <f t="shared" si="27"/>
        <v>0.7142857142857143</v>
      </c>
      <c r="I586" s="5">
        <v>0.09</v>
      </c>
      <c r="J586" s="6">
        <f t="shared" si="28"/>
        <v>45</v>
      </c>
      <c r="K586" s="3">
        <v>35</v>
      </c>
      <c r="L586" s="4">
        <f t="shared" si="29"/>
        <v>7.0000000000000007E-2</v>
      </c>
      <c r="M586" s="2">
        <v>41790</v>
      </c>
    </row>
    <row r="587" spans="1:13" x14ac:dyDescent="0.25">
      <c r="A587" s="10">
        <v>585</v>
      </c>
      <c r="B587" t="s">
        <v>14</v>
      </c>
      <c r="C587" t="s">
        <v>16</v>
      </c>
      <c r="D587" t="s">
        <v>26</v>
      </c>
      <c r="E587" t="s">
        <v>40</v>
      </c>
      <c r="F587" s="3">
        <v>610</v>
      </c>
      <c r="G587" s="3">
        <v>600</v>
      </c>
      <c r="H587" s="7">
        <f t="shared" si="27"/>
        <v>0.98360655737704916</v>
      </c>
      <c r="I587" s="5">
        <v>7.0000000000000007E-2</v>
      </c>
      <c r="J587" s="6">
        <f t="shared" si="28"/>
        <v>42.000000000000007</v>
      </c>
      <c r="K587" s="3">
        <v>34</v>
      </c>
      <c r="L587" s="4">
        <f t="shared" si="29"/>
        <v>5.6666666666666664E-2</v>
      </c>
      <c r="M587" s="2">
        <v>41794</v>
      </c>
    </row>
    <row r="588" spans="1:13" x14ac:dyDescent="0.25">
      <c r="A588" s="10">
        <v>586</v>
      </c>
      <c r="B588" t="s">
        <v>14</v>
      </c>
      <c r="C588" t="s">
        <v>16</v>
      </c>
      <c r="D588" t="s">
        <v>27</v>
      </c>
      <c r="E588" t="s">
        <v>40</v>
      </c>
      <c r="F588" s="3">
        <v>1970</v>
      </c>
      <c r="G588" s="3">
        <v>450</v>
      </c>
      <c r="H588" s="7">
        <f t="shared" si="27"/>
        <v>0.22842639593908629</v>
      </c>
      <c r="I588" s="5">
        <v>0.09</v>
      </c>
      <c r="J588" s="6">
        <f t="shared" si="28"/>
        <v>40.5</v>
      </c>
      <c r="K588" s="3">
        <v>60</v>
      </c>
      <c r="L588" s="4">
        <f t="shared" si="29"/>
        <v>0.13333333333333333</v>
      </c>
      <c r="M588" s="2">
        <v>41798</v>
      </c>
    </row>
    <row r="589" spans="1:13" x14ac:dyDescent="0.25">
      <c r="A589" s="10">
        <v>587</v>
      </c>
      <c r="B589" t="s">
        <v>14</v>
      </c>
      <c r="C589" t="s">
        <v>16</v>
      </c>
      <c r="D589" t="s">
        <v>24</v>
      </c>
      <c r="E589" t="s">
        <v>40</v>
      </c>
      <c r="F589" s="3">
        <v>1500</v>
      </c>
      <c r="G589" s="3">
        <v>750</v>
      </c>
      <c r="H589" s="7">
        <f t="shared" si="27"/>
        <v>0.5</v>
      </c>
      <c r="I589" s="5">
        <v>0.18</v>
      </c>
      <c r="J589" s="6">
        <f t="shared" si="28"/>
        <v>135</v>
      </c>
      <c r="K589" s="3">
        <v>50</v>
      </c>
      <c r="L589" s="4">
        <f t="shared" si="29"/>
        <v>6.6666666666666666E-2</v>
      </c>
      <c r="M589" s="2">
        <v>41802</v>
      </c>
    </row>
    <row r="590" spans="1:13" x14ac:dyDescent="0.25">
      <c r="A590" s="10">
        <v>588</v>
      </c>
      <c r="B590" t="s">
        <v>14</v>
      </c>
      <c r="C590" t="s">
        <v>16</v>
      </c>
      <c r="D590" t="s">
        <v>21</v>
      </c>
      <c r="E590" t="s">
        <v>39</v>
      </c>
      <c r="F590" s="3">
        <v>340</v>
      </c>
      <c r="G590" s="3">
        <v>90</v>
      </c>
      <c r="H590" s="7">
        <f t="shared" si="27"/>
        <v>0.26470588235294118</v>
      </c>
      <c r="I590" s="5">
        <v>0.08</v>
      </c>
      <c r="J590" s="6">
        <f t="shared" si="28"/>
        <v>7.2</v>
      </c>
      <c r="K590" s="3">
        <v>9</v>
      </c>
      <c r="L590" s="4">
        <f t="shared" si="29"/>
        <v>0.1</v>
      </c>
      <c r="M590" s="2">
        <v>41806</v>
      </c>
    </row>
    <row r="591" spans="1:13" x14ac:dyDescent="0.25">
      <c r="A591" s="10">
        <v>589</v>
      </c>
      <c r="B591" t="s">
        <v>14</v>
      </c>
      <c r="C591" t="s">
        <v>16</v>
      </c>
      <c r="D591" t="s">
        <v>28</v>
      </c>
      <c r="E591" t="s">
        <v>39</v>
      </c>
      <c r="F591" s="3">
        <v>230</v>
      </c>
      <c r="G591" s="3">
        <v>120</v>
      </c>
      <c r="H591" s="7">
        <f t="shared" si="27"/>
        <v>0.52173913043478259</v>
      </c>
      <c r="I591" s="5">
        <v>0.15</v>
      </c>
      <c r="J591" s="6">
        <f t="shared" si="28"/>
        <v>18</v>
      </c>
      <c r="K591" s="3">
        <v>35</v>
      </c>
      <c r="L591" s="4">
        <f t="shared" si="29"/>
        <v>0.29166666666666669</v>
      </c>
      <c r="M591" s="2">
        <v>41810</v>
      </c>
    </row>
    <row r="592" spans="1:13" x14ac:dyDescent="0.25">
      <c r="A592" s="10">
        <v>590</v>
      </c>
      <c r="B592" t="s">
        <v>14</v>
      </c>
      <c r="C592" t="s">
        <v>16</v>
      </c>
      <c r="D592" t="s">
        <v>26</v>
      </c>
      <c r="E592" t="s">
        <v>39</v>
      </c>
      <c r="F592" s="3">
        <v>1840</v>
      </c>
      <c r="G592" s="3">
        <v>450</v>
      </c>
      <c r="H592" s="7">
        <f t="shared" si="27"/>
        <v>0.24456521739130435</v>
      </c>
      <c r="I592" s="5">
        <v>0.15</v>
      </c>
      <c r="J592" s="6">
        <f t="shared" si="28"/>
        <v>67.5</v>
      </c>
      <c r="K592" s="3">
        <v>10</v>
      </c>
      <c r="L592" s="4">
        <f t="shared" si="29"/>
        <v>2.2222222222222223E-2</v>
      </c>
      <c r="M592" s="2">
        <v>41814</v>
      </c>
    </row>
    <row r="593" spans="1:13" x14ac:dyDescent="0.25">
      <c r="A593" s="10">
        <v>591</v>
      </c>
      <c r="B593" t="s">
        <v>14</v>
      </c>
      <c r="C593" t="s">
        <v>16</v>
      </c>
      <c r="D593" t="s">
        <v>27</v>
      </c>
      <c r="E593" t="s">
        <v>40</v>
      </c>
      <c r="F593" s="3">
        <v>1680</v>
      </c>
      <c r="G593" s="3">
        <v>250</v>
      </c>
      <c r="H593" s="7">
        <f t="shared" si="27"/>
        <v>0.14880952380952381</v>
      </c>
      <c r="I593" s="5">
        <v>0.13</v>
      </c>
      <c r="J593" s="6">
        <f t="shared" si="28"/>
        <v>32.5</v>
      </c>
      <c r="K593" s="3">
        <v>60</v>
      </c>
      <c r="L593" s="4">
        <f t="shared" si="29"/>
        <v>0.24</v>
      </c>
      <c r="M593" s="2">
        <v>41818</v>
      </c>
    </row>
    <row r="594" spans="1:13" x14ac:dyDescent="0.25">
      <c r="A594" s="10">
        <v>592</v>
      </c>
      <c r="B594" t="s">
        <v>14</v>
      </c>
      <c r="C594" t="s">
        <v>16</v>
      </c>
      <c r="D594" t="s">
        <v>24</v>
      </c>
      <c r="E594" t="s">
        <v>40</v>
      </c>
      <c r="F594" s="3">
        <v>420</v>
      </c>
      <c r="G594" s="3">
        <v>120</v>
      </c>
      <c r="H594" s="7">
        <f t="shared" si="27"/>
        <v>0.2857142857142857</v>
      </c>
      <c r="I594" s="5">
        <v>0.2</v>
      </c>
      <c r="J594" s="6">
        <f t="shared" si="28"/>
        <v>24</v>
      </c>
      <c r="K594" s="3">
        <v>8</v>
      </c>
      <c r="L594" s="4">
        <f t="shared" si="29"/>
        <v>6.6666666666666666E-2</v>
      </c>
      <c r="M594" s="2">
        <v>41822</v>
      </c>
    </row>
    <row r="595" spans="1:13" x14ac:dyDescent="0.25">
      <c r="A595" s="10">
        <v>593</v>
      </c>
      <c r="B595" t="s">
        <v>14</v>
      </c>
      <c r="C595" t="s">
        <v>16</v>
      </c>
      <c r="D595" t="s">
        <v>21</v>
      </c>
      <c r="E595" t="s">
        <v>40</v>
      </c>
      <c r="F595" s="3">
        <v>460</v>
      </c>
      <c r="G595" s="3">
        <v>300</v>
      </c>
      <c r="H595" s="7">
        <f t="shared" si="27"/>
        <v>0.65217391304347827</v>
      </c>
      <c r="I595" s="5">
        <v>0.09</v>
      </c>
      <c r="J595" s="6">
        <f t="shared" si="28"/>
        <v>27</v>
      </c>
      <c r="K595" s="3">
        <v>10</v>
      </c>
      <c r="L595" s="4">
        <f t="shared" si="29"/>
        <v>3.3333333333333333E-2</v>
      </c>
      <c r="M595" s="2">
        <v>41826</v>
      </c>
    </row>
    <row r="596" spans="1:13" x14ac:dyDescent="0.25">
      <c r="A596" s="10">
        <v>594</v>
      </c>
      <c r="B596" t="s">
        <v>14</v>
      </c>
      <c r="C596" t="s">
        <v>16</v>
      </c>
      <c r="D596" t="s">
        <v>28</v>
      </c>
      <c r="E596" t="s">
        <v>40</v>
      </c>
      <c r="F596" s="3">
        <v>1430</v>
      </c>
      <c r="G596" s="3">
        <v>550</v>
      </c>
      <c r="H596" s="7">
        <f t="shared" si="27"/>
        <v>0.38461538461538464</v>
      </c>
      <c r="I596" s="5">
        <v>0.12</v>
      </c>
      <c r="J596" s="6">
        <f t="shared" si="28"/>
        <v>66</v>
      </c>
      <c r="K596" s="3">
        <v>12</v>
      </c>
      <c r="L596" s="4">
        <f t="shared" si="29"/>
        <v>2.181818181818182E-2</v>
      </c>
      <c r="M596" s="2">
        <v>41830</v>
      </c>
    </row>
    <row r="597" spans="1:13" x14ac:dyDescent="0.25">
      <c r="A597" s="10">
        <v>595</v>
      </c>
      <c r="B597" t="s">
        <v>14</v>
      </c>
      <c r="C597" t="s">
        <v>16</v>
      </c>
      <c r="D597" t="s">
        <v>26</v>
      </c>
      <c r="E597" t="s">
        <v>40</v>
      </c>
      <c r="F597" s="3">
        <v>640</v>
      </c>
      <c r="G597" s="3">
        <v>120</v>
      </c>
      <c r="H597" s="7">
        <f t="shared" si="27"/>
        <v>0.1875</v>
      </c>
      <c r="I597" s="5">
        <v>0.09</v>
      </c>
      <c r="J597" s="6">
        <f t="shared" si="28"/>
        <v>10.799999999999999</v>
      </c>
      <c r="K597" s="3">
        <v>8</v>
      </c>
      <c r="L597" s="4">
        <f t="shared" si="29"/>
        <v>6.6666666666666666E-2</v>
      </c>
      <c r="M597" s="2">
        <v>41834</v>
      </c>
    </row>
    <row r="598" spans="1:13" x14ac:dyDescent="0.25">
      <c r="A598" s="10">
        <v>596</v>
      </c>
      <c r="B598" t="s">
        <v>14</v>
      </c>
      <c r="C598" t="s">
        <v>16</v>
      </c>
      <c r="D598" t="s">
        <v>27</v>
      </c>
      <c r="E598" t="s">
        <v>40</v>
      </c>
      <c r="F598" s="3">
        <v>800</v>
      </c>
      <c r="G598" s="3">
        <v>350</v>
      </c>
      <c r="H598" s="7">
        <f t="shared" si="27"/>
        <v>0.4375</v>
      </c>
      <c r="I598" s="5">
        <v>7.0000000000000007E-2</v>
      </c>
      <c r="J598" s="6">
        <f t="shared" si="28"/>
        <v>24.500000000000004</v>
      </c>
      <c r="K598" s="3">
        <v>25</v>
      </c>
      <c r="L598" s="4">
        <f t="shared" si="29"/>
        <v>7.1428571428571425E-2</v>
      </c>
      <c r="M598" s="2">
        <v>41838</v>
      </c>
    </row>
    <row r="599" spans="1:13" x14ac:dyDescent="0.25">
      <c r="A599" s="10">
        <v>597</v>
      </c>
      <c r="B599" t="s">
        <v>14</v>
      </c>
      <c r="C599" t="s">
        <v>16</v>
      </c>
      <c r="D599" t="s">
        <v>24</v>
      </c>
      <c r="E599" t="s">
        <v>40</v>
      </c>
      <c r="F599" s="3">
        <v>390</v>
      </c>
      <c r="G599" s="3">
        <v>250</v>
      </c>
      <c r="H599" s="7">
        <f t="shared" si="27"/>
        <v>0.64102564102564108</v>
      </c>
      <c r="I599" s="5">
        <v>0.09</v>
      </c>
      <c r="J599" s="6">
        <f t="shared" si="28"/>
        <v>22.5</v>
      </c>
      <c r="K599" s="3">
        <v>60</v>
      </c>
      <c r="L599" s="4">
        <f t="shared" si="29"/>
        <v>0.24</v>
      </c>
      <c r="M599" s="2">
        <v>41842</v>
      </c>
    </row>
    <row r="600" spans="1:13" x14ac:dyDescent="0.25">
      <c r="A600" s="10">
        <v>598</v>
      </c>
      <c r="B600" t="s">
        <v>14</v>
      </c>
      <c r="C600" t="s">
        <v>16</v>
      </c>
      <c r="D600" t="s">
        <v>21</v>
      </c>
      <c r="E600" t="s">
        <v>40</v>
      </c>
      <c r="F600" s="3">
        <v>500</v>
      </c>
      <c r="G600" s="3">
        <v>350</v>
      </c>
      <c r="H600" s="7">
        <f t="shared" si="27"/>
        <v>0.7</v>
      </c>
      <c r="I600" s="5">
        <v>0.18</v>
      </c>
      <c r="J600" s="6">
        <f t="shared" si="28"/>
        <v>63</v>
      </c>
      <c r="K600" s="3">
        <v>25</v>
      </c>
      <c r="L600" s="4">
        <f t="shared" si="29"/>
        <v>7.1428571428571425E-2</v>
      </c>
      <c r="M600" s="2">
        <v>41846</v>
      </c>
    </row>
    <row r="601" spans="1:13" x14ac:dyDescent="0.25">
      <c r="A601" s="10">
        <v>599</v>
      </c>
      <c r="B601" t="s">
        <v>14</v>
      </c>
      <c r="C601" t="s">
        <v>16</v>
      </c>
      <c r="D601" t="s">
        <v>28</v>
      </c>
      <c r="E601" t="s">
        <v>40</v>
      </c>
      <c r="F601" s="3">
        <v>1110</v>
      </c>
      <c r="G601" s="3">
        <v>650</v>
      </c>
      <c r="H601" s="7">
        <f t="shared" si="27"/>
        <v>0.5855855855855856</v>
      </c>
      <c r="I601" s="5">
        <v>0.08</v>
      </c>
      <c r="J601" s="6">
        <f t="shared" si="28"/>
        <v>52</v>
      </c>
      <c r="K601" s="3">
        <v>10</v>
      </c>
      <c r="L601" s="4">
        <f t="shared" si="29"/>
        <v>1.5384615384615385E-2</v>
      </c>
      <c r="M601" s="2">
        <v>41850</v>
      </c>
    </row>
    <row r="602" spans="1:13" x14ac:dyDescent="0.25">
      <c r="A602" s="10">
        <v>600</v>
      </c>
      <c r="B602" t="s">
        <v>14</v>
      </c>
      <c r="C602" t="s">
        <v>16</v>
      </c>
      <c r="D602" t="s">
        <v>26</v>
      </c>
      <c r="E602" t="s">
        <v>40</v>
      </c>
      <c r="F602" s="3">
        <v>1130</v>
      </c>
      <c r="G602" s="3">
        <v>650</v>
      </c>
      <c r="H602" s="7">
        <f t="shared" si="27"/>
        <v>0.5752212389380531</v>
      </c>
      <c r="I602" s="5">
        <v>0.15</v>
      </c>
      <c r="J602" s="6">
        <f t="shared" si="28"/>
        <v>97.5</v>
      </c>
      <c r="K602" s="3">
        <v>12</v>
      </c>
      <c r="L602" s="4">
        <f t="shared" si="29"/>
        <v>1.8461538461538463E-2</v>
      </c>
      <c r="M602" s="2">
        <v>41854</v>
      </c>
    </row>
    <row r="603" spans="1:13" x14ac:dyDescent="0.25">
      <c r="A603" s="10">
        <v>601</v>
      </c>
      <c r="B603" t="s">
        <v>14</v>
      </c>
      <c r="C603" t="s">
        <v>16</v>
      </c>
      <c r="D603" t="s">
        <v>27</v>
      </c>
      <c r="E603" t="s">
        <v>40</v>
      </c>
      <c r="F603" s="3">
        <v>1470</v>
      </c>
      <c r="G603" s="3">
        <v>700</v>
      </c>
      <c r="H603" s="7">
        <f t="shared" si="27"/>
        <v>0.47619047619047616</v>
      </c>
      <c r="I603" s="5">
        <v>0.15</v>
      </c>
      <c r="J603" s="6">
        <f t="shared" si="28"/>
        <v>105</v>
      </c>
      <c r="K603" s="3">
        <v>20</v>
      </c>
      <c r="L603" s="4">
        <f t="shared" si="29"/>
        <v>2.8571428571428571E-2</v>
      </c>
      <c r="M603" s="2">
        <v>41858</v>
      </c>
    </row>
    <row r="604" spans="1:13" x14ac:dyDescent="0.25">
      <c r="A604" s="10">
        <v>602</v>
      </c>
      <c r="B604" t="s">
        <v>14</v>
      </c>
      <c r="C604" t="s">
        <v>16</v>
      </c>
      <c r="D604" t="s">
        <v>24</v>
      </c>
      <c r="E604" t="s">
        <v>39</v>
      </c>
      <c r="F604" s="3">
        <v>770</v>
      </c>
      <c r="G604" s="3">
        <v>350</v>
      </c>
      <c r="H604" s="7">
        <f t="shared" si="27"/>
        <v>0.45454545454545453</v>
      </c>
      <c r="I604" s="5">
        <v>0.13</v>
      </c>
      <c r="J604" s="6">
        <f t="shared" si="28"/>
        <v>45.5</v>
      </c>
      <c r="K604" s="3">
        <v>50</v>
      </c>
      <c r="L604" s="4">
        <f t="shared" si="29"/>
        <v>0.14285714285714285</v>
      </c>
      <c r="M604" s="2">
        <v>41862</v>
      </c>
    </row>
    <row r="605" spans="1:13" x14ac:dyDescent="0.25">
      <c r="A605" s="10">
        <v>603</v>
      </c>
      <c r="B605" t="s">
        <v>14</v>
      </c>
      <c r="C605" t="s">
        <v>16</v>
      </c>
      <c r="D605" t="s">
        <v>21</v>
      </c>
      <c r="E605" t="s">
        <v>39</v>
      </c>
      <c r="F605" s="3">
        <v>1360</v>
      </c>
      <c r="G605" s="3">
        <v>300</v>
      </c>
      <c r="H605" s="7">
        <f t="shared" si="27"/>
        <v>0.22058823529411764</v>
      </c>
      <c r="I605" s="5">
        <v>0.2</v>
      </c>
      <c r="J605" s="6">
        <f t="shared" si="28"/>
        <v>60</v>
      </c>
      <c r="K605" s="3">
        <v>20</v>
      </c>
      <c r="L605" s="4">
        <f t="shared" si="29"/>
        <v>6.6666666666666666E-2</v>
      </c>
      <c r="M605" s="2">
        <v>41866</v>
      </c>
    </row>
    <row r="606" spans="1:13" x14ac:dyDescent="0.25">
      <c r="A606" s="10">
        <v>604</v>
      </c>
      <c r="B606" t="s">
        <v>14</v>
      </c>
      <c r="C606" t="s">
        <v>16</v>
      </c>
      <c r="D606" t="s">
        <v>28</v>
      </c>
      <c r="E606" t="s">
        <v>39</v>
      </c>
      <c r="F606" s="3">
        <v>630</v>
      </c>
      <c r="G606" s="3">
        <v>120</v>
      </c>
      <c r="H606" s="7">
        <f t="shared" si="27"/>
        <v>0.19047619047619047</v>
      </c>
      <c r="I606" s="5">
        <v>0.09</v>
      </c>
      <c r="J606" s="6">
        <f t="shared" si="28"/>
        <v>10.799999999999999</v>
      </c>
      <c r="K606" s="3">
        <v>34</v>
      </c>
      <c r="L606" s="4">
        <f t="shared" si="29"/>
        <v>0.28333333333333333</v>
      </c>
      <c r="M606" s="2">
        <v>41870</v>
      </c>
    </row>
    <row r="607" spans="1:13" x14ac:dyDescent="0.25">
      <c r="A607" s="10">
        <v>605</v>
      </c>
      <c r="B607" t="s">
        <v>14</v>
      </c>
      <c r="C607" t="s">
        <v>16</v>
      </c>
      <c r="D607" t="s">
        <v>26</v>
      </c>
      <c r="E607" t="s">
        <v>39</v>
      </c>
      <c r="F607" s="3">
        <v>1320</v>
      </c>
      <c r="G607" s="3">
        <v>400</v>
      </c>
      <c r="H607" s="7">
        <f t="shared" si="27"/>
        <v>0.30303030303030304</v>
      </c>
      <c r="I607" s="5">
        <v>0.12</v>
      </c>
      <c r="J607" s="6">
        <f t="shared" si="28"/>
        <v>48</v>
      </c>
      <c r="K607" s="3">
        <v>30</v>
      </c>
      <c r="L607" s="4">
        <f t="shared" si="29"/>
        <v>7.4999999999999997E-2</v>
      </c>
      <c r="M607" s="2">
        <v>41874</v>
      </c>
    </row>
    <row r="608" spans="1:13" x14ac:dyDescent="0.25">
      <c r="A608" s="10">
        <v>606</v>
      </c>
      <c r="B608" t="s">
        <v>14</v>
      </c>
      <c r="C608" t="s">
        <v>16</v>
      </c>
      <c r="D608" t="s">
        <v>27</v>
      </c>
      <c r="E608" t="s">
        <v>40</v>
      </c>
      <c r="F608" s="3">
        <v>460</v>
      </c>
      <c r="G608" s="3">
        <v>120</v>
      </c>
      <c r="H608" s="7">
        <f t="shared" si="27"/>
        <v>0.2608695652173913</v>
      </c>
      <c r="I608" s="5">
        <v>0.09</v>
      </c>
      <c r="J608" s="6">
        <f t="shared" si="28"/>
        <v>10.799999999999999</v>
      </c>
      <c r="K608" s="3">
        <v>28</v>
      </c>
      <c r="L608" s="4">
        <f t="shared" si="29"/>
        <v>0.23333333333333334</v>
      </c>
      <c r="M608" s="2">
        <v>41878</v>
      </c>
    </row>
    <row r="609" spans="1:13" x14ac:dyDescent="0.25">
      <c r="A609" s="10">
        <v>607</v>
      </c>
      <c r="B609" t="s">
        <v>14</v>
      </c>
      <c r="C609" t="s">
        <v>16</v>
      </c>
      <c r="D609" t="s">
        <v>24</v>
      </c>
      <c r="E609" t="s">
        <v>40</v>
      </c>
      <c r="F609" s="3">
        <v>1650</v>
      </c>
      <c r="G609" s="3">
        <v>400</v>
      </c>
      <c r="H609" s="7">
        <f t="shared" si="27"/>
        <v>0.24242424242424243</v>
      </c>
      <c r="I609" s="5">
        <v>7.0000000000000007E-2</v>
      </c>
      <c r="J609" s="6">
        <f t="shared" si="28"/>
        <v>28.000000000000004</v>
      </c>
      <c r="K609" s="3">
        <v>30</v>
      </c>
      <c r="L609" s="4">
        <f t="shared" si="29"/>
        <v>7.4999999999999997E-2</v>
      </c>
      <c r="M609" s="2">
        <v>41882</v>
      </c>
    </row>
    <row r="610" spans="1:13" x14ac:dyDescent="0.25">
      <c r="A610" s="10">
        <v>608</v>
      </c>
      <c r="B610" t="s">
        <v>14</v>
      </c>
      <c r="C610" t="s">
        <v>16</v>
      </c>
      <c r="D610" t="s">
        <v>21</v>
      </c>
      <c r="E610" t="s">
        <v>40</v>
      </c>
      <c r="F610" s="3">
        <v>620</v>
      </c>
      <c r="G610" s="3">
        <v>500</v>
      </c>
      <c r="H610" s="7">
        <f t="shared" si="27"/>
        <v>0.80645161290322576</v>
      </c>
      <c r="I610" s="5">
        <v>0.09</v>
      </c>
      <c r="J610" s="6">
        <f t="shared" si="28"/>
        <v>45</v>
      </c>
      <c r="K610" s="3">
        <v>25</v>
      </c>
      <c r="L610" s="4">
        <f t="shared" si="29"/>
        <v>0.05</v>
      </c>
      <c r="M610" s="2">
        <v>41886</v>
      </c>
    </row>
    <row r="611" spans="1:13" x14ac:dyDescent="0.25">
      <c r="A611" s="10">
        <v>609</v>
      </c>
      <c r="B611" t="s">
        <v>14</v>
      </c>
      <c r="C611" t="s">
        <v>16</v>
      </c>
      <c r="D611" t="s">
        <v>28</v>
      </c>
      <c r="E611" t="s">
        <v>40</v>
      </c>
      <c r="F611" s="3">
        <v>330</v>
      </c>
      <c r="G611" s="3">
        <v>120</v>
      </c>
      <c r="H611" s="7">
        <f t="shared" si="27"/>
        <v>0.36363636363636365</v>
      </c>
      <c r="I611" s="5">
        <v>0.18</v>
      </c>
      <c r="J611" s="6">
        <f t="shared" si="28"/>
        <v>21.599999999999998</v>
      </c>
      <c r="K611" s="3">
        <v>40</v>
      </c>
      <c r="L611" s="4">
        <f t="shared" si="29"/>
        <v>0.33333333333333331</v>
      </c>
      <c r="M611" s="2">
        <v>41890</v>
      </c>
    </row>
    <row r="612" spans="1:13" x14ac:dyDescent="0.25">
      <c r="A612" s="10">
        <v>610</v>
      </c>
      <c r="B612" t="s">
        <v>14</v>
      </c>
      <c r="C612" t="s">
        <v>16</v>
      </c>
      <c r="D612" t="s">
        <v>26</v>
      </c>
      <c r="E612" t="s">
        <v>40</v>
      </c>
      <c r="F612" s="3">
        <v>530</v>
      </c>
      <c r="G612" s="3">
        <v>250</v>
      </c>
      <c r="H612" s="7">
        <f t="shared" si="27"/>
        <v>0.47169811320754718</v>
      </c>
      <c r="I612" s="5">
        <v>0.08</v>
      </c>
      <c r="J612" s="6">
        <f t="shared" si="28"/>
        <v>20</v>
      </c>
      <c r="K612" s="3">
        <v>12</v>
      </c>
      <c r="L612" s="4">
        <f t="shared" si="29"/>
        <v>4.8000000000000001E-2</v>
      </c>
      <c r="M612" s="2">
        <v>41894</v>
      </c>
    </row>
    <row r="613" spans="1:13" x14ac:dyDescent="0.25">
      <c r="A613" s="10">
        <v>611</v>
      </c>
      <c r="B613" t="s">
        <v>14</v>
      </c>
      <c r="C613" t="s">
        <v>16</v>
      </c>
      <c r="D613" t="s">
        <v>27</v>
      </c>
      <c r="E613" t="s">
        <v>40</v>
      </c>
      <c r="F613" s="3">
        <v>1620</v>
      </c>
      <c r="G613" s="3">
        <v>400</v>
      </c>
      <c r="H613" s="7">
        <f t="shared" si="27"/>
        <v>0.24691358024691357</v>
      </c>
      <c r="I613" s="5">
        <v>0.15</v>
      </c>
      <c r="J613" s="6">
        <f t="shared" si="28"/>
        <v>60</v>
      </c>
      <c r="K613" s="3">
        <v>50</v>
      </c>
      <c r="L613" s="4">
        <f t="shared" si="29"/>
        <v>0.125</v>
      </c>
      <c r="M613" s="2">
        <v>41898</v>
      </c>
    </row>
    <row r="614" spans="1:13" x14ac:dyDescent="0.25">
      <c r="A614" s="10">
        <v>612</v>
      </c>
      <c r="B614" t="s">
        <v>14</v>
      </c>
      <c r="C614" t="s">
        <v>16</v>
      </c>
      <c r="D614" t="s">
        <v>24</v>
      </c>
      <c r="E614" t="s">
        <v>40</v>
      </c>
      <c r="F614" s="3">
        <v>690</v>
      </c>
      <c r="G614" s="3">
        <v>550</v>
      </c>
      <c r="H614" s="7">
        <f t="shared" si="27"/>
        <v>0.79710144927536231</v>
      </c>
      <c r="I614" s="5">
        <v>0.15</v>
      </c>
      <c r="J614" s="6">
        <f t="shared" si="28"/>
        <v>82.5</v>
      </c>
      <c r="K614" s="3">
        <v>35</v>
      </c>
      <c r="L614" s="4">
        <f t="shared" si="29"/>
        <v>6.363636363636363E-2</v>
      </c>
      <c r="M614" s="2">
        <v>41902</v>
      </c>
    </row>
    <row r="615" spans="1:13" x14ac:dyDescent="0.25">
      <c r="A615" s="10">
        <v>613</v>
      </c>
      <c r="B615" t="s">
        <v>14</v>
      </c>
      <c r="C615" t="s">
        <v>16</v>
      </c>
      <c r="D615" t="s">
        <v>21</v>
      </c>
      <c r="E615" t="s">
        <v>40</v>
      </c>
      <c r="F615" s="3">
        <v>400</v>
      </c>
      <c r="G615" s="3">
        <v>120</v>
      </c>
      <c r="H615" s="7">
        <f t="shared" si="27"/>
        <v>0.3</v>
      </c>
      <c r="I615" s="5">
        <v>0.13</v>
      </c>
      <c r="J615" s="6">
        <f t="shared" si="28"/>
        <v>15.600000000000001</v>
      </c>
      <c r="K615" s="3">
        <v>10</v>
      </c>
      <c r="L615" s="4">
        <f t="shared" si="29"/>
        <v>8.3333333333333329E-2</v>
      </c>
      <c r="M615" s="2">
        <v>41906</v>
      </c>
    </row>
    <row r="616" spans="1:13" x14ac:dyDescent="0.25">
      <c r="A616" s="10">
        <v>614</v>
      </c>
      <c r="B616" t="s">
        <v>14</v>
      </c>
      <c r="C616" t="s">
        <v>16</v>
      </c>
      <c r="D616" t="s">
        <v>28</v>
      </c>
      <c r="E616" t="s">
        <v>40</v>
      </c>
      <c r="F616" s="3">
        <v>1010</v>
      </c>
      <c r="G616" s="3">
        <v>300</v>
      </c>
      <c r="H616" s="7">
        <f t="shared" si="27"/>
        <v>0.29702970297029702</v>
      </c>
      <c r="I616" s="5">
        <v>0.2</v>
      </c>
      <c r="J616" s="6">
        <f t="shared" si="28"/>
        <v>60</v>
      </c>
      <c r="K616" s="3">
        <v>10</v>
      </c>
      <c r="L616" s="4">
        <f t="shared" si="29"/>
        <v>3.3333333333333333E-2</v>
      </c>
      <c r="M616" s="2">
        <v>41910</v>
      </c>
    </row>
    <row r="617" spans="1:13" x14ac:dyDescent="0.25">
      <c r="A617" s="10">
        <v>615</v>
      </c>
      <c r="B617" t="s">
        <v>14</v>
      </c>
      <c r="C617" t="s">
        <v>16</v>
      </c>
      <c r="D617" t="s">
        <v>26</v>
      </c>
      <c r="E617" t="s">
        <v>40</v>
      </c>
      <c r="F617" s="3">
        <v>850</v>
      </c>
      <c r="G617" s="3">
        <v>500</v>
      </c>
      <c r="H617" s="7">
        <f t="shared" si="27"/>
        <v>0.58823529411764708</v>
      </c>
      <c r="I617" s="5">
        <v>0.09</v>
      </c>
      <c r="J617" s="6">
        <f t="shared" si="28"/>
        <v>45</v>
      </c>
      <c r="K617" s="3">
        <v>18</v>
      </c>
      <c r="L617" s="4">
        <f t="shared" si="29"/>
        <v>3.5999999999999997E-2</v>
      </c>
      <c r="M617" s="2">
        <v>41914</v>
      </c>
    </row>
    <row r="618" spans="1:13" x14ac:dyDescent="0.25">
      <c r="A618" s="10">
        <v>616</v>
      </c>
      <c r="B618" t="s">
        <v>14</v>
      </c>
      <c r="C618" t="s">
        <v>16</v>
      </c>
      <c r="D618" t="s">
        <v>27</v>
      </c>
      <c r="E618" t="s">
        <v>40</v>
      </c>
      <c r="F618" s="3">
        <v>680</v>
      </c>
      <c r="G618" s="3">
        <v>600</v>
      </c>
      <c r="H618" s="7">
        <f t="shared" si="27"/>
        <v>0.88235294117647056</v>
      </c>
      <c r="I618" s="5">
        <v>0.12</v>
      </c>
      <c r="J618" s="6">
        <f t="shared" si="28"/>
        <v>72</v>
      </c>
      <c r="K618" s="3">
        <v>20</v>
      </c>
      <c r="L618" s="4">
        <f t="shared" si="29"/>
        <v>3.3333333333333333E-2</v>
      </c>
      <c r="M618" s="2">
        <v>41918</v>
      </c>
    </row>
    <row r="619" spans="1:13" x14ac:dyDescent="0.25">
      <c r="A619" s="10">
        <v>617</v>
      </c>
      <c r="B619" t="s">
        <v>14</v>
      </c>
      <c r="C619" t="s">
        <v>16</v>
      </c>
      <c r="D619" t="s">
        <v>24</v>
      </c>
      <c r="E619" t="s">
        <v>40</v>
      </c>
      <c r="F619" s="3">
        <v>640</v>
      </c>
      <c r="G619" s="3">
        <v>120</v>
      </c>
      <c r="H619" s="7">
        <f t="shared" si="27"/>
        <v>0.1875</v>
      </c>
      <c r="I619" s="5">
        <v>0.09</v>
      </c>
      <c r="J619" s="6">
        <f t="shared" si="28"/>
        <v>10.799999999999999</v>
      </c>
      <c r="K619" s="3">
        <v>20</v>
      </c>
      <c r="L619" s="4">
        <f t="shared" si="29"/>
        <v>0.16666666666666666</v>
      </c>
      <c r="M619" s="2">
        <v>41922</v>
      </c>
    </row>
    <row r="620" spans="1:13" x14ac:dyDescent="0.25">
      <c r="A620" s="10">
        <v>618</v>
      </c>
      <c r="B620" t="s">
        <v>14</v>
      </c>
      <c r="C620" t="s">
        <v>16</v>
      </c>
      <c r="D620" t="s">
        <v>21</v>
      </c>
      <c r="E620" t="s">
        <v>40</v>
      </c>
      <c r="F620" s="3">
        <v>320</v>
      </c>
      <c r="G620" s="3">
        <v>120</v>
      </c>
      <c r="H620" s="7">
        <f t="shared" si="27"/>
        <v>0.375</v>
      </c>
      <c r="I620" s="5">
        <v>7.0000000000000007E-2</v>
      </c>
      <c r="J620" s="6">
        <f t="shared" si="28"/>
        <v>8.4</v>
      </c>
      <c r="K620" s="3">
        <v>16</v>
      </c>
      <c r="L620" s="4">
        <f t="shared" si="29"/>
        <v>0.13333333333333333</v>
      </c>
      <c r="M620" s="2">
        <v>41926</v>
      </c>
    </row>
    <row r="621" spans="1:13" x14ac:dyDescent="0.25">
      <c r="A621" s="10">
        <v>619</v>
      </c>
      <c r="B621" t="s">
        <v>14</v>
      </c>
      <c r="C621" t="s">
        <v>16</v>
      </c>
      <c r="D621" t="s">
        <v>28</v>
      </c>
      <c r="E621" t="s">
        <v>40</v>
      </c>
      <c r="F621" s="3">
        <v>990</v>
      </c>
      <c r="G621" s="3">
        <v>500</v>
      </c>
      <c r="H621" s="7">
        <f t="shared" si="27"/>
        <v>0.50505050505050508</v>
      </c>
      <c r="I621" s="5">
        <v>0.09</v>
      </c>
      <c r="J621" s="6">
        <f t="shared" si="28"/>
        <v>45</v>
      </c>
      <c r="K621" s="3">
        <v>20</v>
      </c>
      <c r="L621" s="4">
        <f t="shared" si="29"/>
        <v>0.04</v>
      </c>
      <c r="M621" s="2">
        <v>41930</v>
      </c>
    </row>
    <row r="622" spans="1:13" x14ac:dyDescent="0.25">
      <c r="A622" s="10">
        <v>620</v>
      </c>
      <c r="B622" t="s">
        <v>14</v>
      </c>
      <c r="C622" t="s">
        <v>16</v>
      </c>
      <c r="D622" t="s">
        <v>26</v>
      </c>
      <c r="E622" t="s">
        <v>40</v>
      </c>
      <c r="F622" s="3">
        <v>630</v>
      </c>
      <c r="G622" s="3">
        <v>350</v>
      </c>
      <c r="H622" s="7">
        <f t="shared" si="27"/>
        <v>0.55555555555555558</v>
      </c>
      <c r="I622" s="5">
        <v>0.18</v>
      </c>
      <c r="J622" s="6">
        <f t="shared" si="28"/>
        <v>63</v>
      </c>
      <c r="K622" s="3">
        <v>40</v>
      </c>
      <c r="L622" s="4">
        <f t="shared" si="29"/>
        <v>0.11428571428571428</v>
      </c>
      <c r="M622" s="2">
        <v>41934</v>
      </c>
    </row>
    <row r="623" spans="1:13" x14ac:dyDescent="0.25">
      <c r="A623" s="10">
        <v>621</v>
      </c>
      <c r="B623" t="s">
        <v>14</v>
      </c>
      <c r="C623" t="s">
        <v>16</v>
      </c>
      <c r="D623" t="s">
        <v>27</v>
      </c>
      <c r="E623" t="s">
        <v>40</v>
      </c>
      <c r="F623" s="3">
        <v>250</v>
      </c>
      <c r="G623" s="3">
        <v>100</v>
      </c>
      <c r="H623" s="7">
        <f t="shared" si="27"/>
        <v>0.4</v>
      </c>
      <c r="I623" s="5">
        <v>0.08</v>
      </c>
      <c r="J623" s="6">
        <f t="shared" si="28"/>
        <v>8</v>
      </c>
      <c r="K623" s="3">
        <v>15</v>
      </c>
      <c r="L623" s="4">
        <f t="shared" si="29"/>
        <v>0.15</v>
      </c>
      <c r="M623" s="2">
        <v>41938</v>
      </c>
    </row>
    <row r="624" spans="1:13" x14ac:dyDescent="0.25">
      <c r="A624" s="10">
        <v>622</v>
      </c>
      <c r="B624" t="s">
        <v>14</v>
      </c>
      <c r="C624" t="s">
        <v>16</v>
      </c>
      <c r="D624" t="s">
        <v>24</v>
      </c>
      <c r="E624" t="s">
        <v>40</v>
      </c>
      <c r="F624" s="3">
        <v>680</v>
      </c>
      <c r="G624" s="3">
        <v>600</v>
      </c>
      <c r="H624" s="7">
        <f t="shared" si="27"/>
        <v>0.88235294117647056</v>
      </c>
      <c r="I624" s="5">
        <v>0.15</v>
      </c>
      <c r="J624" s="6">
        <f t="shared" si="28"/>
        <v>90</v>
      </c>
      <c r="K624" s="3">
        <v>25</v>
      </c>
      <c r="L624" s="4">
        <f t="shared" si="29"/>
        <v>4.1666666666666664E-2</v>
      </c>
      <c r="M624" s="2">
        <v>41942</v>
      </c>
    </row>
    <row r="625" spans="1:13" x14ac:dyDescent="0.25">
      <c r="A625" s="10">
        <v>623</v>
      </c>
      <c r="B625" t="s">
        <v>14</v>
      </c>
      <c r="C625" t="s">
        <v>16</v>
      </c>
      <c r="D625" t="s">
        <v>21</v>
      </c>
      <c r="E625" t="s">
        <v>40</v>
      </c>
      <c r="F625" s="3">
        <v>650</v>
      </c>
      <c r="G625" s="3">
        <v>550</v>
      </c>
      <c r="H625" s="7">
        <f t="shared" si="27"/>
        <v>0.84615384615384615</v>
      </c>
      <c r="I625" s="5">
        <v>0.15</v>
      </c>
      <c r="J625" s="6">
        <f t="shared" si="28"/>
        <v>82.5</v>
      </c>
      <c r="K625" s="3">
        <v>30</v>
      </c>
      <c r="L625" s="4">
        <f t="shared" si="29"/>
        <v>5.4545454545454543E-2</v>
      </c>
      <c r="M625" s="2">
        <v>41946</v>
      </c>
    </row>
    <row r="626" spans="1:13" x14ac:dyDescent="0.25">
      <c r="A626" s="10">
        <v>624</v>
      </c>
      <c r="B626" t="s">
        <v>14</v>
      </c>
      <c r="C626" t="s">
        <v>16</v>
      </c>
      <c r="D626" t="s">
        <v>28</v>
      </c>
      <c r="E626" t="s">
        <v>40</v>
      </c>
      <c r="F626" s="3">
        <v>1580</v>
      </c>
      <c r="G626" s="3">
        <v>300</v>
      </c>
      <c r="H626" s="7">
        <f t="shared" si="27"/>
        <v>0.189873417721519</v>
      </c>
      <c r="I626" s="5">
        <v>0.13</v>
      </c>
      <c r="J626" s="6">
        <f t="shared" si="28"/>
        <v>39</v>
      </c>
      <c r="K626" s="3">
        <v>40</v>
      </c>
      <c r="L626" s="4">
        <f t="shared" si="29"/>
        <v>0.13333333333333333</v>
      </c>
      <c r="M626" s="2">
        <v>41950</v>
      </c>
    </row>
    <row r="627" spans="1:13" x14ac:dyDescent="0.25">
      <c r="A627" s="10">
        <v>625</v>
      </c>
      <c r="B627" t="s">
        <v>14</v>
      </c>
      <c r="C627" t="s">
        <v>16</v>
      </c>
      <c r="D627" t="s">
        <v>26</v>
      </c>
      <c r="E627" t="s">
        <v>40</v>
      </c>
      <c r="F627" s="3">
        <v>1060</v>
      </c>
      <c r="G627" s="3">
        <v>650</v>
      </c>
      <c r="H627" s="7">
        <f t="shared" si="27"/>
        <v>0.6132075471698113</v>
      </c>
      <c r="I627" s="5">
        <v>0.2</v>
      </c>
      <c r="J627" s="6">
        <f t="shared" si="28"/>
        <v>130</v>
      </c>
      <c r="K627" s="3">
        <v>30</v>
      </c>
      <c r="L627" s="4">
        <f t="shared" si="29"/>
        <v>4.6153846153846156E-2</v>
      </c>
      <c r="M627" s="2">
        <v>41954</v>
      </c>
    </row>
    <row r="628" spans="1:13" x14ac:dyDescent="0.25">
      <c r="A628" s="10">
        <v>626</v>
      </c>
      <c r="B628" t="s">
        <v>14</v>
      </c>
      <c r="C628" t="s">
        <v>16</v>
      </c>
      <c r="D628" t="s">
        <v>27</v>
      </c>
      <c r="E628" t="s">
        <v>40</v>
      </c>
      <c r="F628" s="3">
        <v>1470</v>
      </c>
      <c r="G628" s="3">
        <v>350</v>
      </c>
      <c r="H628" s="7">
        <f t="shared" si="27"/>
        <v>0.23809523809523808</v>
      </c>
      <c r="I628" s="5">
        <v>0.09</v>
      </c>
      <c r="J628" s="6">
        <f t="shared" si="28"/>
        <v>31.5</v>
      </c>
      <c r="K628" s="3">
        <v>50</v>
      </c>
      <c r="L628" s="4">
        <f t="shared" si="29"/>
        <v>0.14285714285714285</v>
      </c>
      <c r="M628" s="2">
        <v>41958</v>
      </c>
    </row>
    <row r="629" spans="1:13" x14ac:dyDescent="0.25">
      <c r="A629" s="10">
        <v>627</v>
      </c>
      <c r="B629" t="s">
        <v>14</v>
      </c>
      <c r="C629" t="s">
        <v>16</v>
      </c>
      <c r="D629" t="s">
        <v>24</v>
      </c>
      <c r="E629" t="s">
        <v>40</v>
      </c>
      <c r="F629" s="3">
        <v>1600</v>
      </c>
      <c r="G629" s="3">
        <v>350</v>
      </c>
      <c r="H629" s="7">
        <f t="shared" si="27"/>
        <v>0.21875</v>
      </c>
      <c r="I629" s="5">
        <v>0.12</v>
      </c>
      <c r="J629" s="6">
        <f t="shared" si="28"/>
        <v>42</v>
      </c>
      <c r="K629" s="3">
        <v>30</v>
      </c>
      <c r="L629" s="4">
        <f t="shared" si="29"/>
        <v>8.5714285714285715E-2</v>
      </c>
      <c r="M629" s="2">
        <v>41962</v>
      </c>
    </row>
    <row r="630" spans="1:13" x14ac:dyDescent="0.25">
      <c r="A630" s="10">
        <v>628</v>
      </c>
      <c r="B630" t="s">
        <v>14</v>
      </c>
      <c r="C630" t="s">
        <v>16</v>
      </c>
      <c r="D630" t="s">
        <v>21</v>
      </c>
      <c r="E630" t="s">
        <v>40</v>
      </c>
      <c r="F630" s="3">
        <v>1440</v>
      </c>
      <c r="G630" s="3">
        <v>250</v>
      </c>
      <c r="H630" s="7">
        <f t="shared" si="27"/>
        <v>0.1736111111111111</v>
      </c>
      <c r="I630" s="5">
        <v>0.09</v>
      </c>
      <c r="J630" s="6">
        <f t="shared" si="28"/>
        <v>22.5</v>
      </c>
      <c r="K630" s="3">
        <v>28</v>
      </c>
      <c r="L630" s="4">
        <f t="shared" si="29"/>
        <v>0.112</v>
      </c>
      <c r="M630" s="2">
        <v>41966</v>
      </c>
    </row>
    <row r="631" spans="1:13" x14ac:dyDescent="0.25">
      <c r="A631" s="10">
        <v>629</v>
      </c>
      <c r="B631" t="s">
        <v>14</v>
      </c>
      <c r="C631" t="s">
        <v>16</v>
      </c>
      <c r="D631" t="s">
        <v>28</v>
      </c>
      <c r="E631" t="s">
        <v>40</v>
      </c>
      <c r="F631" s="3">
        <v>1270</v>
      </c>
      <c r="G631" s="3">
        <v>250</v>
      </c>
      <c r="H631" s="7">
        <f t="shared" si="27"/>
        <v>0.19685039370078741</v>
      </c>
      <c r="I631" s="5">
        <v>7.0000000000000007E-2</v>
      </c>
      <c r="J631" s="6">
        <f t="shared" si="28"/>
        <v>17.5</v>
      </c>
      <c r="K631" s="3">
        <v>20</v>
      </c>
      <c r="L631" s="4">
        <f t="shared" si="29"/>
        <v>0.08</v>
      </c>
      <c r="M631" s="2">
        <v>41970</v>
      </c>
    </row>
    <row r="632" spans="1:13" x14ac:dyDescent="0.25">
      <c r="A632" s="10">
        <v>630</v>
      </c>
      <c r="B632" t="s">
        <v>14</v>
      </c>
      <c r="C632" t="s">
        <v>16</v>
      </c>
      <c r="D632" t="s">
        <v>26</v>
      </c>
      <c r="E632" t="s">
        <v>40</v>
      </c>
      <c r="F632" s="3">
        <v>1580</v>
      </c>
      <c r="G632" s="3">
        <v>650</v>
      </c>
      <c r="H632" s="7">
        <f t="shared" si="27"/>
        <v>0.41139240506329117</v>
      </c>
      <c r="I632" s="5">
        <v>0.09</v>
      </c>
      <c r="J632" s="6">
        <f t="shared" si="28"/>
        <v>58.5</v>
      </c>
      <c r="K632" s="3">
        <v>25</v>
      </c>
      <c r="L632" s="4">
        <f t="shared" si="29"/>
        <v>3.8461538461538464E-2</v>
      </c>
      <c r="M632" s="2">
        <v>41974</v>
      </c>
    </row>
    <row r="633" spans="1:13" x14ac:dyDescent="0.25">
      <c r="A633" s="10">
        <v>631</v>
      </c>
      <c r="B633" t="s">
        <v>14</v>
      </c>
      <c r="C633" t="s">
        <v>16</v>
      </c>
      <c r="D633" t="s">
        <v>27</v>
      </c>
      <c r="E633" t="s">
        <v>40</v>
      </c>
      <c r="F633" s="3">
        <v>1300</v>
      </c>
      <c r="G633" s="3">
        <v>500</v>
      </c>
      <c r="H633" s="7">
        <f t="shared" si="27"/>
        <v>0.38461538461538464</v>
      </c>
      <c r="I633" s="5">
        <v>0.18</v>
      </c>
      <c r="J633" s="6">
        <f t="shared" si="28"/>
        <v>90</v>
      </c>
      <c r="K633" s="3">
        <v>60</v>
      </c>
      <c r="L633" s="4">
        <f t="shared" si="29"/>
        <v>0.12</v>
      </c>
      <c r="M633" s="2">
        <v>41978</v>
      </c>
    </row>
    <row r="634" spans="1:13" x14ac:dyDescent="0.25">
      <c r="A634" s="10">
        <v>632</v>
      </c>
      <c r="B634" t="s">
        <v>14</v>
      </c>
      <c r="C634" t="s">
        <v>16</v>
      </c>
      <c r="D634" t="s">
        <v>24</v>
      </c>
      <c r="E634" t="s">
        <v>40</v>
      </c>
      <c r="F634" s="3">
        <v>1870</v>
      </c>
      <c r="G634" s="3">
        <v>550</v>
      </c>
      <c r="H634" s="7">
        <f t="shared" si="27"/>
        <v>0.29411764705882354</v>
      </c>
      <c r="I634" s="5">
        <v>0.08</v>
      </c>
      <c r="J634" s="6">
        <f t="shared" si="28"/>
        <v>44</v>
      </c>
      <c r="K634" s="3">
        <v>35</v>
      </c>
      <c r="L634" s="4">
        <f t="shared" si="29"/>
        <v>6.363636363636363E-2</v>
      </c>
      <c r="M634" s="2">
        <v>41982</v>
      </c>
    </row>
    <row r="635" spans="1:13" x14ac:dyDescent="0.25">
      <c r="A635" s="10">
        <v>633</v>
      </c>
      <c r="B635" t="s">
        <v>14</v>
      </c>
      <c r="C635" t="s">
        <v>16</v>
      </c>
      <c r="D635" t="s">
        <v>21</v>
      </c>
      <c r="E635" t="s">
        <v>40</v>
      </c>
      <c r="F635" s="3">
        <v>460</v>
      </c>
      <c r="G635" s="3">
        <v>120</v>
      </c>
      <c r="H635" s="7">
        <f t="shared" si="27"/>
        <v>0.2608695652173913</v>
      </c>
      <c r="I635" s="5">
        <v>0.15</v>
      </c>
      <c r="J635" s="6">
        <f t="shared" si="28"/>
        <v>18</v>
      </c>
      <c r="K635" s="3">
        <v>40</v>
      </c>
      <c r="L635" s="4">
        <f t="shared" si="29"/>
        <v>0.33333333333333331</v>
      </c>
      <c r="M635" s="2">
        <v>41986</v>
      </c>
    </row>
    <row r="636" spans="1:13" x14ac:dyDescent="0.25">
      <c r="A636" s="10">
        <v>634</v>
      </c>
      <c r="B636" t="s">
        <v>14</v>
      </c>
      <c r="C636" t="s">
        <v>16</v>
      </c>
      <c r="D636" t="s">
        <v>28</v>
      </c>
      <c r="E636" t="s">
        <v>40</v>
      </c>
      <c r="F636" s="3">
        <v>710</v>
      </c>
      <c r="G636" s="3">
        <v>550</v>
      </c>
      <c r="H636" s="7">
        <f t="shared" si="27"/>
        <v>0.77464788732394363</v>
      </c>
      <c r="I636" s="5">
        <v>0.15</v>
      </c>
      <c r="J636" s="6">
        <f t="shared" si="28"/>
        <v>82.5</v>
      </c>
      <c r="K636" s="3">
        <v>10</v>
      </c>
      <c r="L636" s="4">
        <f t="shared" si="29"/>
        <v>1.8181818181818181E-2</v>
      </c>
      <c r="M636" s="2">
        <v>41990</v>
      </c>
    </row>
    <row r="637" spans="1:13" x14ac:dyDescent="0.25">
      <c r="A637" s="10">
        <v>635</v>
      </c>
      <c r="B637" t="s">
        <v>14</v>
      </c>
      <c r="C637" t="s">
        <v>16</v>
      </c>
      <c r="D637" t="s">
        <v>26</v>
      </c>
      <c r="E637" t="s">
        <v>40</v>
      </c>
      <c r="F637" s="3">
        <v>1450</v>
      </c>
      <c r="G637" s="3">
        <v>700</v>
      </c>
      <c r="H637" s="7">
        <f t="shared" si="27"/>
        <v>0.48275862068965519</v>
      </c>
      <c r="I637" s="5">
        <v>0.13</v>
      </c>
      <c r="J637" s="6">
        <f t="shared" si="28"/>
        <v>91</v>
      </c>
      <c r="K637" s="3">
        <v>60</v>
      </c>
      <c r="L637" s="4">
        <f t="shared" si="29"/>
        <v>8.5714285714285715E-2</v>
      </c>
      <c r="M637" s="2">
        <v>41994</v>
      </c>
    </row>
    <row r="638" spans="1:13" x14ac:dyDescent="0.25">
      <c r="A638" s="10">
        <v>636</v>
      </c>
      <c r="B638" t="s">
        <v>14</v>
      </c>
      <c r="C638" t="s">
        <v>16</v>
      </c>
      <c r="D638" t="s">
        <v>27</v>
      </c>
      <c r="E638" t="s">
        <v>40</v>
      </c>
      <c r="F638" s="3">
        <v>1780</v>
      </c>
      <c r="G638" s="3">
        <v>500</v>
      </c>
      <c r="H638" s="7">
        <f t="shared" si="27"/>
        <v>0.2808988764044944</v>
      </c>
      <c r="I638" s="5">
        <v>0.2</v>
      </c>
      <c r="J638" s="6">
        <f t="shared" si="28"/>
        <v>100</v>
      </c>
      <c r="K638" s="3">
        <v>35</v>
      </c>
      <c r="L638" s="4">
        <f t="shared" si="29"/>
        <v>7.0000000000000007E-2</v>
      </c>
      <c r="M638" s="2">
        <v>41998</v>
      </c>
    </row>
    <row r="639" spans="1:13" x14ac:dyDescent="0.25">
      <c r="A639" s="10">
        <v>637</v>
      </c>
      <c r="B639" t="s">
        <v>14</v>
      </c>
      <c r="C639" t="s">
        <v>16</v>
      </c>
      <c r="D639" t="s">
        <v>24</v>
      </c>
      <c r="E639" t="s">
        <v>40</v>
      </c>
      <c r="F639" s="3">
        <v>1930</v>
      </c>
      <c r="G639" s="3">
        <v>1168</v>
      </c>
      <c r="H639" s="7">
        <f t="shared" si="27"/>
        <v>0.60518134715025906</v>
      </c>
      <c r="I639" s="5">
        <v>0.09</v>
      </c>
      <c r="J639" s="6">
        <f t="shared" si="28"/>
        <v>105.11999999999999</v>
      </c>
      <c r="K639" s="3">
        <v>18</v>
      </c>
      <c r="L639" s="4">
        <f t="shared" si="29"/>
        <v>1.5410958904109588E-2</v>
      </c>
      <c r="M639" s="2">
        <v>42002</v>
      </c>
    </row>
    <row r="640" spans="1:13" x14ac:dyDescent="0.25">
      <c r="A640" s="10">
        <v>638</v>
      </c>
      <c r="B640" t="s">
        <v>14</v>
      </c>
      <c r="C640" t="s">
        <v>16</v>
      </c>
      <c r="D640" t="s">
        <v>21</v>
      </c>
      <c r="E640" t="s">
        <v>40</v>
      </c>
      <c r="F640" s="3">
        <v>1280</v>
      </c>
      <c r="G640" s="3">
        <v>300</v>
      </c>
      <c r="H640" s="7">
        <f t="shared" si="27"/>
        <v>0.234375</v>
      </c>
      <c r="I640" s="5">
        <v>0.12</v>
      </c>
      <c r="J640" s="6">
        <f t="shared" si="28"/>
        <v>36</v>
      </c>
      <c r="K640" s="3">
        <v>25</v>
      </c>
      <c r="L640" s="4">
        <f t="shared" si="29"/>
        <v>8.3333333333333329E-2</v>
      </c>
      <c r="M640" s="2">
        <v>42006</v>
      </c>
    </row>
    <row r="641" spans="1:13" x14ac:dyDescent="0.25">
      <c r="A641" s="10">
        <v>639</v>
      </c>
      <c r="B641" t="s">
        <v>14</v>
      </c>
      <c r="C641" t="s">
        <v>16</v>
      </c>
      <c r="D641" t="s">
        <v>28</v>
      </c>
      <c r="E641" t="s">
        <v>40</v>
      </c>
      <c r="F641" s="3">
        <v>1680</v>
      </c>
      <c r="G641" s="3">
        <v>450</v>
      </c>
      <c r="H641" s="7">
        <f t="shared" si="27"/>
        <v>0.26785714285714285</v>
      </c>
      <c r="I641" s="5">
        <v>0.09</v>
      </c>
      <c r="J641" s="6">
        <f t="shared" si="28"/>
        <v>40.5</v>
      </c>
      <c r="K641" s="3">
        <v>60</v>
      </c>
      <c r="L641" s="4">
        <f t="shared" si="29"/>
        <v>0.13333333333333333</v>
      </c>
      <c r="M641" s="2">
        <v>42010</v>
      </c>
    </row>
    <row r="642" spans="1:13" x14ac:dyDescent="0.25">
      <c r="A642" s="10">
        <v>640</v>
      </c>
      <c r="B642" t="s">
        <v>14</v>
      </c>
      <c r="C642" t="s">
        <v>16</v>
      </c>
      <c r="D642" t="s">
        <v>26</v>
      </c>
      <c r="E642" t="s">
        <v>40</v>
      </c>
      <c r="F642" s="3">
        <v>380</v>
      </c>
      <c r="G642" s="3">
        <v>350</v>
      </c>
      <c r="H642" s="7">
        <f t="shared" si="27"/>
        <v>0.92105263157894735</v>
      </c>
      <c r="I642" s="5">
        <v>7.0000000000000007E-2</v>
      </c>
      <c r="J642" s="6">
        <f t="shared" si="28"/>
        <v>24.500000000000004</v>
      </c>
      <c r="K642" s="3">
        <v>30</v>
      </c>
      <c r="L642" s="4">
        <f t="shared" si="29"/>
        <v>8.5714285714285715E-2</v>
      </c>
      <c r="M642" s="2">
        <v>42014</v>
      </c>
    </row>
    <row r="643" spans="1:13" x14ac:dyDescent="0.25">
      <c r="A643" s="10">
        <v>641</v>
      </c>
      <c r="B643" t="s">
        <v>14</v>
      </c>
      <c r="C643" t="s">
        <v>16</v>
      </c>
      <c r="D643" t="s">
        <v>27</v>
      </c>
      <c r="E643" t="s">
        <v>40</v>
      </c>
      <c r="F643" s="3">
        <v>1570</v>
      </c>
      <c r="G643" s="3">
        <v>600</v>
      </c>
      <c r="H643" s="7">
        <f t="shared" ref="H643:H706" si="30">G643/F643</f>
        <v>0.38216560509554143</v>
      </c>
      <c r="I643" s="5">
        <v>0.09</v>
      </c>
      <c r="J643" s="6">
        <f t="shared" ref="J643:J706" si="31">G643*I643</f>
        <v>54</v>
      </c>
      <c r="K643" s="3">
        <v>20</v>
      </c>
      <c r="L643" s="4">
        <f t="shared" ref="L643:L706" si="32">K643/G643</f>
        <v>3.3333333333333333E-2</v>
      </c>
      <c r="M643" s="2">
        <v>42018</v>
      </c>
    </row>
    <row r="644" spans="1:13" x14ac:dyDescent="0.25">
      <c r="A644" s="10">
        <v>642</v>
      </c>
      <c r="B644" t="s">
        <v>14</v>
      </c>
      <c r="C644" t="s">
        <v>16</v>
      </c>
      <c r="D644" t="s">
        <v>24</v>
      </c>
      <c r="E644" t="s">
        <v>40</v>
      </c>
      <c r="F644" s="3">
        <v>850</v>
      </c>
      <c r="G644" s="3">
        <v>650</v>
      </c>
      <c r="H644" s="7">
        <f t="shared" si="30"/>
        <v>0.76470588235294112</v>
      </c>
      <c r="I644" s="5">
        <v>0.18</v>
      </c>
      <c r="J644" s="6">
        <f t="shared" si="31"/>
        <v>117</v>
      </c>
      <c r="K644" s="3">
        <v>12</v>
      </c>
      <c r="L644" s="4">
        <f t="shared" si="32"/>
        <v>1.8461538461538463E-2</v>
      </c>
      <c r="M644" s="2">
        <v>42022</v>
      </c>
    </row>
    <row r="645" spans="1:13" x14ac:dyDescent="0.25">
      <c r="A645" s="10">
        <v>643</v>
      </c>
      <c r="B645" t="s">
        <v>14</v>
      </c>
      <c r="C645" t="s">
        <v>16</v>
      </c>
      <c r="D645" t="s">
        <v>21</v>
      </c>
      <c r="E645" t="s">
        <v>40</v>
      </c>
      <c r="F645" s="3">
        <v>480</v>
      </c>
      <c r="G645" s="3">
        <v>120</v>
      </c>
      <c r="H645" s="7">
        <f t="shared" si="30"/>
        <v>0.25</v>
      </c>
      <c r="I645" s="5">
        <v>0.08</v>
      </c>
      <c r="J645" s="6">
        <f t="shared" si="31"/>
        <v>9.6</v>
      </c>
      <c r="K645" s="3">
        <v>8</v>
      </c>
      <c r="L645" s="4">
        <f t="shared" si="32"/>
        <v>6.6666666666666666E-2</v>
      </c>
      <c r="M645" s="2">
        <v>42026</v>
      </c>
    </row>
    <row r="646" spans="1:13" x14ac:dyDescent="0.25">
      <c r="A646" s="10">
        <v>644</v>
      </c>
      <c r="B646" t="s">
        <v>14</v>
      </c>
      <c r="C646" t="s">
        <v>16</v>
      </c>
      <c r="D646" t="s">
        <v>28</v>
      </c>
      <c r="E646" t="s">
        <v>40</v>
      </c>
      <c r="F646" s="3">
        <v>1430</v>
      </c>
      <c r="G646" s="3">
        <v>400</v>
      </c>
      <c r="H646" s="7">
        <f t="shared" si="30"/>
        <v>0.27972027972027974</v>
      </c>
      <c r="I646" s="5">
        <v>0.15</v>
      </c>
      <c r="J646" s="6">
        <f t="shared" si="31"/>
        <v>60</v>
      </c>
      <c r="K646" s="3">
        <v>40</v>
      </c>
      <c r="L646" s="4">
        <f t="shared" si="32"/>
        <v>0.1</v>
      </c>
      <c r="M646" s="2">
        <v>42030</v>
      </c>
    </row>
    <row r="647" spans="1:13" x14ac:dyDescent="0.25">
      <c r="A647" s="10">
        <v>645</v>
      </c>
      <c r="B647" t="s">
        <v>14</v>
      </c>
      <c r="C647" t="s">
        <v>16</v>
      </c>
      <c r="D647" t="s">
        <v>26</v>
      </c>
      <c r="E647" t="s">
        <v>40</v>
      </c>
      <c r="F647" s="3">
        <v>1850</v>
      </c>
      <c r="G647" s="3">
        <v>700</v>
      </c>
      <c r="H647" s="7">
        <f t="shared" si="30"/>
        <v>0.3783783783783784</v>
      </c>
      <c r="I647" s="5">
        <v>0.15</v>
      </c>
      <c r="J647" s="6">
        <f t="shared" si="31"/>
        <v>105</v>
      </c>
      <c r="K647" s="3">
        <v>12</v>
      </c>
      <c r="L647" s="4">
        <f t="shared" si="32"/>
        <v>1.7142857142857144E-2</v>
      </c>
      <c r="M647" s="2">
        <v>42034</v>
      </c>
    </row>
    <row r="648" spans="1:13" x14ac:dyDescent="0.25">
      <c r="A648" s="10">
        <v>646</v>
      </c>
      <c r="B648" t="s">
        <v>14</v>
      </c>
      <c r="C648" t="s">
        <v>16</v>
      </c>
      <c r="D648" t="s">
        <v>27</v>
      </c>
      <c r="E648" t="s">
        <v>40</v>
      </c>
      <c r="F648" s="3">
        <v>1830</v>
      </c>
      <c r="G648" s="3">
        <v>550</v>
      </c>
      <c r="H648" s="7">
        <f t="shared" si="30"/>
        <v>0.30054644808743169</v>
      </c>
      <c r="I648" s="5">
        <v>0.13</v>
      </c>
      <c r="J648" s="6">
        <f t="shared" si="31"/>
        <v>71.5</v>
      </c>
      <c r="K648" s="3">
        <v>50</v>
      </c>
      <c r="L648" s="4">
        <f t="shared" si="32"/>
        <v>9.0909090909090912E-2</v>
      </c>
      <c r="M648" s="2">
        <v>42038</v>
      </c>
    </row>
    <row r="649" spans="1:13" x14ac:dyDescent="0.25">
      <c r="A649" s="10">
        <v>647</v>
      </c>
      <c r="B649" t="s">
        <v>14</v>
      </c>
      <c r="C649" t="s">
        <v>16</v>
      </c>
      <c r="D649" t="s">
        <v>24</v>
      </c>
      <c r="E649" t="s">
        <v>40</v>
      </c>
      <c r="F649" s="3">
        <v>1420</v>
      </c>
      <c r="G649" s="3">
        <v>600</v>
      </c>
      <c r="H649" s="7">
        <f t="shared" si="30"/>
        <v>0.42253521126760563</v>
      </c>
      <c r="I649" s="5">
        <v>0.2</v>
      </c>
      <c r="J649" s="6">
        <f t="shared" si="31"/>
        <v>120</v>
      </c>
      <c r="K649" s="3">
        <v>15</v>
      </c>
      <c r="L649" s="4">
        <f t="shared" si="32"/>
        <v>2.5000000000000001E-2</v>
      </c>
      <c r="M649" s="2">
        <v>42042</v>
      </c>
    </row>
    <row r="650" spans="1:13" x14ac:dyDescent="0.25">
      <c r="A650" s="10">
        <v>648</v>
      </c>
      <c r="B650" t="s">
        <v>14</v>
      </c>
      <c r="C650" t="s">
        <v>16</v>
      </c>
      <c r="D650" t="s">
        <v>21</v>
      </c>
      <c r="E650" t="s">
        <v>40</v>
      </c>
      <c r="F650" s="3">
        <v>1540</v>
      </c>
      <c r="G650" s="3">
        <v>300</v>
      </c>
      <c r="H650" s="7">
        <f t="shared" si="30"/>
        <v>0.19480519480519481</v>
      </c>
      <c r="I650" s="5">
        <v>0.09</v>
      </c>
      <c r="J650" s="6">
        <f t="shared" si="31"/>
        <v>27</v>
      </c>
      <c r="K650" s="3">
        <v>10</v>
      </c>
      <c r="L650" s="4">
        <f t="shared" si="32"/>
        <v>3.3333333333333333E-2</v>
      </c>
      <c r="M650" s="2">
        <v>42046</v>
      </c>
    </row>
    <row r="651" spans="1:13" x14ac:dyDescent="0.25">
      <c r="A651" s="10">
        <v>649</v>
      </c>
      <c r="B651" t="s">
        <v>14</v>
      </c>
      <c r="C651" t="s">
        <v>16</v>
      </c>
      <c r="D651" t="s">
        <v>28</v>
      </c>
      <c r="E651" t="s">
        <v>40</v>
      </c>
      <c r="F651" s="3">
        <v>830</v>
      </c>
      <c r="G651" s="3">
        <v>250</v>
      </c>
      <c r="H651" s="7">
        <f t="shared" si="30"/>
        <v>0.30120481927710846</v>
      </c>
      <c r="I651" s="5">
        <v>0.12</v>
      </c>
      <c r="J651" s="6">
        <f t="shared" si="31"/>
        <v>30</v>
      </c>
      <c r="K651" s="3">
        <v>60</v>
      </c>
      <c r="L651" s="4">
        <f t="shared" si="32"/>
        <v>0.24</v>
      </c>
      <c r="M651" s="2">
        <v>42050</v>
      </c>
    </row>
    <row r="652" spans="1:13" x14ac:dyDescent="0.25">
      <c r="A652" s="10">
        <v>650</v>
      </c>
      <c r="B652" t="s">
        <v>14</v>
      </c>
      <c r="C652" t="s">
        <v>16</v>
      </c>
      <c r="D652" t="s">
        <v>26</v>
      </c>
      <c r="E652" t="s">
        <v>40</v>
      </c>
      <c r="F652" s="3">
        <v>210</v>
      </c>
      <c r="G652" s="3">
        <v>120</v>
      </c>
      <c r="H652" s="7">
        <f t="shared" si="30"/>
        <v>0.5714285714285714</v>
      </c>
      <c r="I652" s="5">
        <v>0.09</v>
      </c>
      <c r="J652" s="6">
        <f t="shared" si="31"/>
        <v>10.799999999999999</v>
      </c>
      <c r="K652" s="3">
        <v>54</v>
      </c>
      <c r="L652" s="4">
        <f t="shared" si="32"/>
        <v>0.45</v>
      </c>
      <c r="M652" s="2">
        <v>42054</v>
      </c>
    </row>
    <row r="653" spans="1:13" x14ac:dyDescent="0.25">
      <c r="A653" s="10">
        <v>651</v>
      </c>
      <c r="B653" t="s">
        <v>14</v>
      </c>
      <c r="C653" t="s">
        <v>16</v>
      </c>
      <c r="D653" t="s">
        <v>27</v>
      </c>
      <c r="E653" t="s">
        <v>40</v>
      </c>
      <c r="F653" s="3">
        <v>1260</v>
      </c>
      <c r="G653" s="3">
        <v>600</v>
      </c>
      <c r="H653" s="7">
        <f t="shared" si="30"/>
        <v>0.47619047619047616</v>
      </c>
      <c r="I653" s="5">
        <v>7.0000000000000007E-2</v>
      </c>
      <c r="J653" s="6">
        <f t="shared" si="31"/>
        <v>42.000000000000007</v>
      </c>
      <c r="K653" s="3">
        <v>25</v>
      </c>
      <c r="L653" s="4">
        <f t="shared" si="32"/>
        <v>4.1666666666666664E-2</v>
      </c>
      <c r="M653" s="2">
        <v>42058</v>
      </c>
    </row>
    <row r="654" spans="1:13" x14ac:dyDescent="0.25">
      <c r="A654" s="10">
        <v>652</v>
      </c>
      <c r="B654" t="s">
        <v>14</v>
      </c>
      <c r="C654" t="s">
        <v>16</v>
      </c>
      <c r="D654" t="s">
        <v>24</v>
      </c>
      <c r="E654" t="s">
        <v>40</v>
      </c>
      <c r="F654" s="3">
        <v>1510</v>
      </c>
      <c r="G654" s="3">
        <v>600</v>
      </c>
      <c r="H654" s="7">
        <f t="shared" si="30"/>
        <v>0.39735099337748342</v>
      </c>
      <c r="I654" s="5">
        <v>0.09</v>
      </c>
      <c r="J654" s="6">
        <f t="shared" si="31"/>
        <v>54</v>
      </c>
      <c r="K654" s="3">
        <v>30</v>
      </c>
      <c r="L654" s="4">
        <f t="shared" si="32"/>
        <v>0.05</v>
      </c>
      <c r="M654" s="2">
        <v>42062</v>
      </c>
    </row>
    <row r="655" spans="1:13" x14ac:dyDescent="0.25">
      <c r="A655" s="10">
        <v>653</v>
      </c>
      <c r="B655" t="s">
        <v>14</v>
      </c>
      <c r="C655" t="s">
        <v>16</v>
      </c>
      <c r="D655" t="s">
        <v>21</v>
      </c>
      <c r="E655" t="s">
        <v>40</v>
      </c>
      <c r="F655" s="3">
        <v>430</v>
      </c>
      <c r="G655" s="3">
        <v>350</v>
      </c>
      <c r="H655" s="7">
        <f t="shared" si="30"/>
        <v>0.81395348837209303</v>
      </c>
      <c r="I655" s="5">
        <v>0.18</v>
      </c>
      <c r="J655" s="6">
        <f t="shared" si="31"/>
        <v>63</v>
      </c>
      <c r="K655" s="3">
        <v>8</v>
      </c>
      <c r="L655" s="4">
        <f t="shared" si="32"/>
        <v>2.2857142857142857E-2</v>
      </c>
      <c r="M655" s="2">
        <v>42066</v>
      </c>
    </row>
    <row r="656" spans="1:13" x14ac:dyDescent="0.25">
      <c r="A656" s="10">
        <v>654</v>
      </c>
      <c r="B656" t="s">
        <v>14</v>
      </c>
      <c r="C656" t="s">
        <v>16</v>
      </c>
      <c r="D656" t="s">
        <v>28</v>
      </c>
      <c r="E656" t="s">
        <v>40</v>
      </c>
      <c r="F656" s="3">
        <v>1170</v>
      </c>
      <c r="G656" s="3">
        <v>450</v>
      </c>
      <c r="H656" s="7">
        <f t="shared" si="30"/>
        <v>0.38461538461538464</v>
      </c>
      <c r="I656" s="5">
        <v>0.08</v>
      </c>
      <c r="J656" s="6">
        <f t="shared" si="31"/>
        <v>36</v>
      </c>
      <c r="K656" s="3">
        <v>54</v>
      </c>
      <c r="L656" s="4">
        <f t="shared" si="32"/>
        <v>0.12</v>
      </c>
      <c r="M656" s="2">
        <v>42070</v>
      </c>
    </row>
    <row r="657" spans="1:13" x14ac:dyDescent="0.25">
      <c r="A657" s="10">
        <v>655</v>
      </c>
      <c r="B657" t="s">
        <v>14</v>
      </c>
      <c r="C657" t="s">
        <v>16</v>
      </c>
      <c r="D657" t="s">
        <v>26</v>
      </c>
      <c r="E657" t="s">
        <v>40</v>
      </c>
      <c r="F657" s="3">
        <v>980</v>
      </c>
      <c r="G657" s="3">
        <v>700</v>
      </c>
      <c r="H657" s="7">
        <f t="shared" si="30"/>
        <v>0.7142857142857143</v>
      </c>
      <c r="I657" s="5">
        <v>0.15</v>
      </c>
      <c r="J657" s="6">
        <f t="shared" si="31"/>
        <v>105</v>
      </c>
      <c r="K657" s="3">
        <v>28</v>
      </c>
      <c r="L657" s="4">
        <f t="shared" si="32"/>
        <v>0.04</v>
      </c>
      <c r="M657" s="2">
        <v>42074</v>
      </c>
    </row>
    <row r="658" spans="1:13" x14ac:dyDescent="0.25">
      <c r="A658" s="10">
        <v>656</v>
      </c>
      <c r="B658" t="s">
        <v>14</v>
      </c>
      <c r="C658" t="s">
        <v>16</v>
      </c>
      <c r="D658" t="s">
        <v>27</v>
      </c>
      <c r="E658" t="s">
        <v>40</v>
      </c>
      <c r="F658" s="3">
        <v>1560</v>
      </c>
      <c r="G658" s="3">
        <v>450</v>
      </c>
      <c r="H658" s="7">
        <f t="shared" si="30"/>
        <v>0.28846153846153844</v>
      </c>
      <c r="I658" s="5">
        <v>0.15</v>
      </c>
      <c r="J658" s="6">
        <f t="shared" si="31"/>
        <v>67.5</v>
      </c>
      <c r="K658" s="3">
        <v>28</v>
      </c>
      <c r="L658" s="4">
        <f t="shared" si="32"/>
        <v>6.222222222222222E-2</v>
      </c>
      <c r="M658" s="2">
        <v>42078</v>
      </c>
    </row>
    <row r="659" spans="1:13" x14ac:dyDescent="0.25">
      <c r="A659" s="10">
        <v>657</v>
      </c>
      <c r="B659" t="s">
        <v>14</v>
      </c>
      <c r="C659" t="s">
        <v>16</v>
      </c>
      <c r="D659" t="s">
        <v>24</v>
      </c>
      <c r="E659" t="s">
        <v>40</v>
      </c>
      <c r="F659" s="3">
        <v>780</v>
      </c>
      <c r="G659" s="3">
        <v>750</v>
      </c>
      <c r="H659" s="7">
        <f t="shared" si="30"/>
        <v>0.96153846153846156</v>
      </c>
      <c r="I659" s="5">
        <v>0.13</v>
      </c>
      <c r="J659" s="6">
        <f t="shared" si="31"/>
        <v>97.5</v>
      </c>
      <c r="K659" s="3">
        <v>20</v>
      </c>
      <c r="L659" s="4">
        <f t="shared" si="32"/>
        <v>2.6666666666666668E-2</v>
      </c>
      <c r="M659" s="2">
        <v>42082</v>
      </c>
    </row>
    <row r="660" spans="1:13" x14ac:dyDescent="0.25">
      <c r="A660" s="10">
        <v>658</v>
      </c>
      <c r="B660" t="s">
        <v>14</v>
      </c>
      <c r="C660" t="s">
        <v>16</v>
      </c>
      <c r="D660" t="s">
        <v>21</v>
      </c>
      <c r="E660" t="s">
        <v>40</v>
      </c>
      <c r="F660" s="3">
        <v>1290</v>
      </c>
      <c r="G660" s="3">
        <v>300</v>
      </c>
      <c r="H660" s="7">
        <f t="shared" si="30"/>
        <v>0.23255813953488372</v>
      </c>
      <c r="I660" s="5">
        <v>0.2</v>
      </c>
      <c r="J660" s="6">
        <f t="shared" si="31"/>
        <v>60</v>
      </c>
      <c r="K660" s="3">
        <v>40</v>
      </c>
      <c r="L660" s="4">
        <f t="shared" si="32"/>
        <v>0.13333333333333333</v>
      </c>
      <c r="M660" s="2">
        <v>42086</v>
      </c>
    </row>
    <row r="661" spans="1:13" x14ac:dyDescent="0.25">
      <c r="A661" s="10">
        <v>659</v>
      </c>
      <c r="B661" t="s">
        <v>14</v>
      </c>
      <c r="C661" t="s">
        <v>16</v>
      </c>
      <c r="D661" t="s">
        <v>28</v>
      </c>
      <c r="E661" t="s">
        <v>40</v>
      </c>
      <c r="F661" s="3">
        <v>540</v>
      </c>
      <c r="G661" s="3">
        <v>400</v>
      </c>
      <c r="H661" s="7">
        <f t="shared" si="30"/>
        <v>0.7407407407407407</v>
      </c>
      <c r="I661" s="5">
        <v>0.09</v>
      </c>
      <c r="J661" s="6">
        <f t="shared" si="31"/>
        <v>36</v>
      </c>
      <c r="K661" s="3">
        <v>50</v>
      </c>
      <c r="L661" s="4">
        <f t="shared" si="32"/>
        <v>0.125</v>
      </c>
      <c r="M661" s="2">
        <v>42090</v>
      </c>
    </row>
    <row r="662" spans="1:13" x14ac:dyDescent="0.25">
      <c r="A662" s="10">
        <v>660</v>
      </c>
      <c r="B662" t="s">
        <v>14</v>
      </c>
      <c r="C662" t="s">
        <v>16</v>
      </c>
      <c r="D662" t="s">
        <v>26</v>
      </c>
      <c r="E662" t="s">
        <v>40</v>
      </c>
      <c r="F662" s="3">
        <v>300</v>
      </c>
      <c r="G662" s="3">
        <v>120</v>
      </c>
      <c r="H662" s="7">
        <f t="shared" si="30"/>
        <v>0.4</v>
      </c>
      <c r="I662" s="5">
        <v>0.12</v>
      </c>
      <c r="J662" s="6">
        <f t="shared" si="31"/>
        <v>14.399999999999999</v>
      </c>
      <c r="K662" s="3">
        <v>25</v>
      </c>
      <c r="L662" s="4">
        <f t="shared" si="32"/>
        <v>0.20833333333333334</v>
      </c>
      <c r="M662" s="2">
        <v>42094</v>
      </c>
    </row>
    <row r="663" spans="1:13" x14ac:dyDescent="0.25">
      <c r="A663" s="10">
        <v>661</v>
      </c>
      <c r="B663" t="s">
        <v>14</v>
      </c>
      <c r="C663" t="s">
        <v>16</v>
      </c>
      <c r="D663" t="s">
        <v>27</v>
      </c>
      <c r="E663" t="s">
        <v>40</v>
      </c>
      <c r="F663" s="3">
        <v>1880</v>
      </c>
      <c r="G663" s="3">
        <v>350</v>
      </c>
      <c r="H663" s="7">
        <f t="shared" si="30"/>
        <v>0.18617021276595744</v>
      </c>
      <c r="I663" s="5">
        <v>0.09</v>
      </c>
      <c r="J663" s="6">
        <f t="shared" si="31"/>
        <v>31.5</v>
      </c>
      <c r="K663" s="3">
        <v>40</v>
      </c>
      <c r="L663" s="4">
        <f t="shared" si="32"/>
        <v>0.11428571428571428</v>
      </c>
      <c r="M663" s="2">
        <v>42098</v>
      </c>
    </row>
    <row r="664" spans="1:13" x14ac:dyDescent="0.25">
      <c r="A664" s="10">
        <v>662</v>
      </c>
      <c r="B664" t="s">
        <v>14</v>
      </c>
      <c r="C664" t="s">
        <v>16</v>
      </c>
      <c r="D664" t="s">
        <v>24</v>
      </c>
      <c r="E664" t="s">
        <v>40</v>
      </c>
      <c r="F664" s="3">
        <v>480</v>
      </c>
      <c r="G664" s="3">
        <v>120</v>
      </c>
      <c r="H664" s="7">
        <f t="shared" si="30"/>
        <v>0.25</v>
      </c>
      <c r="I664" s="5">
        <v>7.0000000000000007E-2</v>
      </c>
      <c r="J664" s="6">
        <f t="shared" si="31"/>
        <v>8.4</v>
      </c>
      <c r="K664" s="3">
        <v>30</v>
      </c>
      <c r="L664" s="4">
        <f t="shared" si="32"/>
        <v>0.25</v>
      </c>
      <c r="M664" s="2">
        <v>42102</v>
      </c>
    </row>
    <row r="665" spans="1:13" x14ac:dyDescent="0.25">
      <c r="A665" s="10">
        <v>663</v>
      </c>
      <c r="B665" t="s">
        <v>14</v>
      </c>
      <c r="C665" t="s">
        <v>16</v>
      </c>
      <c r="D665" t="s">
        <v>21</v>
      </c>
      <c r="E665" t="s">
        <v>40</v>
      </c>
      <c r="F665" s="3">
        <v>1810</v>
      </c>
      <c r="G665" s="3">
        <v>500</v>
      </c>
      <c r="H665" s="7">
        <f t="shared" si="30"/>
        <v>0.27624309392265195</v>
      </c>
      <c r="I665" s="5">
        <v>0.09</v>
      </c>
      <c r="J665" s="6">
        <f t="shared" si="31"/>
        <v>45</v>
      </c>
      <c r="K665" s="3">
        <v>28</v>
      </c>
      <c r="L665" s="4">
        <f t="shared" si="32"/>
        <v>5.6000000000000001E-2</v>
      </c>
      <c r="M665" s="2">
        <v>42106</v>
      </c>
    </row>
    <row r="666" spans="1:13" x14ac:dyDescent="0.25">
      <c r="A666" s="10">
        <v>664</v>
      </c>
      <c r="B666" t="s">
        <v>14</v>
      </c>
      <c r="C666" t="s">
        <v>16</v>
      </c>
      <c r="D666" t="s">
        <v>28</v>
      </c>
      <c r="E666" t="s">
        <v>40</v>
      </c>
      <c r="F666" s="3">
        <v>460</v>
      </c>
      <c r="G666" s="3">
        <v>120</v>
      </c>
      <c r="H666" s="7">
        <f t="shared" si="30"/>
        <v>0.2608695652173913</v>
      </c>
      <c r="I666" s="5">
        <v>0.18</v>
      </c>
      <c r="J666" s="6">
        <f t="shared" si="31"/>
        <v>21.599999999999998</v>
      </c>
      <c r="K666" s="3">
        <v>50</v>
      </c>
      <c r="L666" s="4">
        <f t="shared" si="32"/>
        <v>0.41666666666666669</v>
      </c>
      <c r="M666" s="2">
        <v>42110</v>
      </c>
    </row>
    <row r="667" spans="1:13" x14ac:dyDescent="0.25">
      <c r="A667" s="10">
        <v>665</v>
      </c>
      <c r="B667" t="s">
        <v>14</v>
      </c>
      <c r="C667" t="s">
        <v>16</v>
      </c>
      <c r="D667" t="s">
        <v>26</v>
      </c>
      <c r="E667" t="s">
        <v>40</v>
      </c>
      <c r="F667" s="3">
        <v>1960</v>
      </c>
      <c r="G667" s="3">
        <v>250</v>
      </c>
      <c r="H667" s="7">
        <f t="shared" si="30"/>
        <v>0.12755102040816327</v>
      </c>
      <c r="I667" s="5">
        <v>0.08</v>
      </c>
      <c r="J667" s="6">
        <f t="shared" si="31"/>
        <v>20</v>
      </c>
      <c r="K667" s="3">
        <v>30</v>
      </c>
      <c r="L667" s="4">
        <f t="shared" si="32"/>
        <v>0.12</v>
      </c>
      <c r="M667" s="2">
        <v>42114</v>
      </c>
    </row>
    <row r="668" spans="1:13" x14ac:dyDescent="0.25">
      <c r="A668" s="10">
        <v>666</v>
      </c>
      <c r="B668" t="s">
        <v>14</v>
      </c>
      <c r="C668" t="s">
        <v>16</v>
      </c>
      <c r="D668" t="s">
        <v>27</v>
      </c>
      <c r="E668" t="s">
        <v>40</v>
      </c>
      <c r="F668" s="3">
        <v>270</v>
      </c>
      <c r="G668" s="3">
        <v>120</v>
      </c>
      <c r="H668" s="7">
        <f t="shared" si="30"/>
        <v>0.44444444444444442</v>
      </c>
      <c r="I668" s="5">
        <v>0.15</v>
      </c>
      <c r="J668" s="6">
        <f t="shared" si="31"/>
        <v>18</v>
      </c>
      <c r="K668" s="3">
        <v>28</v>
      </c>
      <c r="L668" s="4">
        <f t="shared" si="32"/>
        <v>0.23333333333333334</v>
      </c>
      <c r="M668" s="2">
        <v>42118</v>
      </c>
    </row>
    <row r="669" spans="1:13" x14ac:dyDescent="0.25">
      <c r="A669" s="10">
        <v>667</v>
      </c>
      <c r="B669" t="s">
        <v>14</v>
      </c>
      <c r="C669" t="s">
        <v>16</v>
      </c>
      <c r="D669" t="s">
        <v>24</v>
      </c>
      <c r="E669" t="s">
        <v>40</v>
      </c>
      <c r="F669" s="3">
        <v>770</v>
      </c>
      <c r="G669" s="3">
        <v>450</v>
      </c>
      <c r="H669" s="7">
        <f t="shared" si="30"/>
        <v>0.58441558441558439</v>
      </c>
      <c r="I669" s="5">
        <v>0.15</v>
      </c>
      <c r="J669" s="6">
        <f t="shared" si="31"/>
        <v>67.5</v>
      </c>
      <c r="K669" s="3">
        <v>30</v>
      </c>
      <c r="L669" s="4">
        <f t="shared" si="32"/>
        <v>6.6666666666666666E-2</v>
      </c>
      <c r="M669" s="2">
        <v>42122</v>
      </c>
    </row>
    <row r="670" spans="1:13" x14ac:dyDescent="0.25">
      <c r="A670" s="10">
        <v>668</v>
      </c>
      <c r="B670" t="s">
        <v>14</v>
      </c>
      <c r="C670" t="s">
        <v>16</v>
      </c>
      <c r="D670" t="s">
        <v>21</v>
      </c>
      <c r="E670" t="s">
        <v>40</v>
      </c>
      <c r="F670" s="3">
        <v>550</v>
      </c>
      <c r="G670" s="3">
        <v>120</v>
      </c>
      <c r="H670" s="7">
        <f t="shared" si="30"/>
        <v>0.21818181818181817</v>
      </c>
      <c r="I670" s="5">
        <v>0.13</v>
      </c>
      <c r="J670" s="6">
        <f t="shared" si="31"/>
        <v>15.600000000000001</v>
      </c>
      <c r="K670" s="3">
        <v>15</v>
      </c>
      <c r="L670" s="4">
        <f t="shared" si="32"/>
        <v>0.125</v>
      </c>
      <c r="M670" s="2">
        <v>42126</v>
      </c>
    </row>
    <row r="671" spans="1:13" x14ac:dyDescent="0.25">
      <c r="A671" s="10">
        <v>669</v>
      </c>
      <c r="B671" t="s">
        <v>14</v>
      </c>
      <c r="C671" t="s">
        <v>16</v>
      </c>
      <c r="D671" t="s">
        <v>28</v>
      </c>
      <c r="E671" t="s">
        <v>40</v>
      </c>
      <c r="F671" s="3">
        <v>1870</v>
      </c>
      <c r="G671" s="3">
        <v>500</v>
      </c>
      <c r="H671" s="7">
        <f t="shared" si="30"/>
        <v>0.26737967914438504</v>
      </c>
      <c r="I671" s="5">
        <v>0.2</v>
      </c>
      <c r="J671" s="6">
        <f t="shared" si="31"/>
        <v>100</v>
      </c>
      <c r="K671" s="3">
        <v>50</v>
      </c>
      <c r="L671" s="4">
        <f t="shared" si="32"/>
        <v>0.1</v>
      </c>
      <c r="M671" s="2">
        <v>42130</v>
      </c>
    </row>
    <row r="672" spans="1:13" x14ac:dyDescent="0.25">
      <c r="A672" s="10">
        <v>670</v>
      </c>
      <c r="B672" t="s">
        <v>14</v>
      </c>
      <c r="C672" t="s">
        <v>16</v>
      </c>
      <c r="D672" t="s">
        <v>26</v>
      </c>
      <c r="E672" t="s">
        <v>40</v>
      </c>
      <c r="F672" s="3">
        <v>580</v>
      </c>
      <c r="G672" s="3">
        <v>400</v>
      </c>
      <c r="H672" s="7">
        <f t="shared" si="30"/>
        <v>0.68965517241379315</v>
      </c>
      <c r="I672" s="5">
        <v>0.09</v>
      </c>
      <c r="J672" s="6">
        <f t="shared" si="31"/>
        <v>36</v>
      </c>
      <c r="K672" s="3">
        <v>20</v>
      </c>
      <c r="L672" s="4">
        <f t="shared" si="32"/>
        <v>0.05</v>
      </c>
      <c r="M672" s="2">
        <v>42134</v>
      </c>
    </row>
    <row r="673" spans="1:13" x14ac:dyDescent="0.25">
      <c r="A673" s="10">
        <v>671</v>
      </c>
      <c r="B673" t="s">
        <v>14</v>
      </c>
      <c r="C673" t="s">
        <v>16</v>
      </c>
      <c r="D673" t="s">
        <v>27</v>
      </c>
      <c r="E673" t="s">
        <v>40</v>
      </c>
      <c r="F673" s="3">
        <v>1570</v>
      </c>
      <c r="G673" s="3">
        <v>750</v>
      </c>
      <c r="H673" s="7">
        <f t="shared" si="30"/>
        <v>0.47770700636942676</v>
      </c>
      <c r="I673" s="5">
        <v>0.12</v>
      </c>
      <c r="J673" s="6">
        <f t="shared" si="31"/>
        <v>90</v>
      </c>
      <c r="K673" s="3">
        <v>20</v>
      </c>
      <c r="L673" s="4">
        <f t="shared" si="32"/>
        <v>2.6666666666666668E-2</v>
      </c>
      <c r="M673" s="2">
        <v>42138</v>
      </c>
    </row>
    <row r="674" spans="1:13" x14ac:dyDescent="0.25">
      <c r="A674" s="10">
        <v>672</v>
      </c>
      <c r="B674" t="s">
        <v>14</v>
      </c>
      <c r="C674" t="s">
        <v>17</v>
      </c>
      <c r="D674" t="s">
        <v>22</v>
      </c>
      <c r="E674" t="s">
        <v>40</v>
      </c>
      <c r="F674" s="3">
        <v>1960</v>
      </c>
      <c r="G674" s="3">
        <v>300</v>
      </c>
      <c r="H674" s="7">
        <f t="shared" si="30"/>
        <v>0.15306122448979592</v>
      </c>
      <c r="I674" s="5">
        <v>0.09</v>
      </c>
      <c r="J674" s="6">
        <f t="shared" si="31"/>
        <v>27</v>
      </c>
      <c r="K674" s="3">
        <v>30</v>
      </c>
      <c r="L674" s="4">
        <f t="shared" si="32"/>
        <v>0.1</v>
      </c>
      <c r="M674" s="2">
        <v>42142</v>
      </c>
    </row>
    <row r="675" spans="1:13" x14ac:dyDescent="0.25">
      <c r="A675" s="10">
        <v>673</v>
      </c>
      <c r="B675" t="s">
        <v>14</v>
      </c>
      <c r="C675" t="s">
        <v>17</v>
      </c>
      <c r="D675" t="s">
        <v>23</v>
      </c>
      <c r="E675" t="s">
        <v>40</v>
      </c>
      <c r="F675" s="3">
        <v>1290</v>
      </c>
      <c r="G675" s="3">
        <v>550</v>
      </c>
      <c r="H675" s="7">
        <f t="shared" si="30"/>
        <v>0.4263565891472868</v>
      </c>
      <c r="I675" s="5">
        <v>7.0000000000000007E-2</v>
      </c>
      <c r="J675" s="6">
        <f t="shared" si="31"/>
        <v>38.500000000000007</v>
      </c>
      <c r="K675" s="3">
        <v>35</v>
      </c>
      <c r="L675" s="4">
        <f t="shared" si="32"/>
        <v>6.363636363636363E-2</v>
      </c>
      <c r="M675" s="2">
        <v>42146</v>
      </c>
    </row>
    <row r="676" spans="1:13" x14ac:dyDescent="0.25">
      <c r="A676" s="10">
        <v>674</v>
      </c>
      <c r="B676" t="s">
        <v>14</v>
      </c>
      <c r="C676" t="s">
        <v>17</v>
      </c>
      <c r="D676" t="s">
        <v>22</v>
      </c>
      <c r="E676" t="s">
        <v>40</v>
      </c>
      <c r="F676" s="3">
        <v>850</v>
      </c>
      <c r="G676" s="3">
        <v>600</v>
      </c>
      <c r="H676" s="7">
        <f t="shared" si="30"/>
        <v>0.70588235294117652</v>
      </c>
      <c r="I676" s="5">
        <v>0.09</v>
      </c>
      <c r="J676" s="6">
        <f t="shared" si="31"/>
        <v>54</v>
      </c>
      <c r="K676" s="3">
        <v>35</v>
      </c>
      <c r="L676" s="4">
        <f t="shared" si="32"/>
        <v>5.8333333333333334E-2</v>
      </c>
      <c r="M676" s="2">
        <v>42150</v>
      </c>
    </row>
    <row r="677" spans="1:13" x14ac:dyDescent="0.25">
      <c r="A677" s="10">
        <v>675</v>
      </c>
      <c r="B677" t="s">
        <v>14</v>
      </c>
      <c r="C677" t="s">
        <v>17</v>
      </c>
      <c r="D677" t="s">
        <v>23</v>
      </c>
      <c r="E677" t="s">
        <v>40</v>
      </c>
      <c r="F677" s="3">
        <v>1440</v>
      </c>
      <c r="G677" s="3">
        <v>300</v>
      </c>
      <c r="H677" s="7">
        <f t="shared" si="30"/>
        <v>0.20833333333333334</v>
      </c>
      <c r="I677" s="5">
        <v>0.18</v>
      </c>
      <c r="J677" s="6">
        <f t="shared" si="31"/>
        <v>54</v>
      </c>
      <c r="K677" s="3">
        <v>20</v>
      </c>
      <c r="L677" s="4">
        <f t="shared" si="32"/>
        <v>6.6666666666666666E-2</v>
      </c>
      <c r="M677" s="2">
        <v>42154</v>
      </c>
    </row>
    <row r="678" spans="1:13" x14ac:dyDescent="0.25">
      <c r="A678" s="10">
        <v>676</v>
      </c>
      <c r="B678" t="s">
        <v>14</v>
      </c>
      <c r="C678" t="s">
        <v>17</v>
      </c>
      <c r="D678" t="s">
        <v>22</v>
      </c>
      <c r="E678" t="s">
        <v>40</v>
      </c>
      <c r="F678" s="3">
        <v>1120</v>
      </c>
      <c r="G678" s="3">
        <v>650</v>
      </c>
      <c r="H678" s="7">
        <f t="shared" si="30"/>
        <v>0.5803571428571429</v>
      </c>
      <c r="I678" s="5">
        <v>0.08</v>
      </c>
      <c r="J678" s="6">
        <f t="shared" si="31"/>
        <v>52</v>
      </c>
      <c r="K678" s="3">
        <v>35</v>
      </c>
      <c r="L678" s="4">
        <f t="shared" si="32"/>
        <v>5.3846153846153849E-2</v>
      </c>
      <c r="M678" s="2">
        <v>42158</v>
      </c>
    </row>
    <row r="679" spans="1:13" x14ac:dyDescent="0.25">
      <c r="A679" s="10">
        <v>677</v>
      </c>
      <c r="B679" t="s">
        <v>14</v>
      </c>
      <c r="C679" t="s">
        <v>17</v>
      </c>
      <c r="D679" t="s">
        <v>23</v>
      </c>
      <c r="E679" t="s">
        <v>40</v>
      </c>
      <c r="F679" s="3">
        <v>1780</v>
      </c>
      <c r="G679" s="3">
        <v>500</v>
      </c>
      <c r="H679" s="7">
        <f t="shared" si="30"/>
        <v>0.2808988764044944</v>
      </c>
      <c r="I679" s="5">
        <v>0.15</v>
      </c>
      <c r="J679" s="6">
        <f t="shared" si="31"/>
        <v>75</v>
      </c>
      <c r="K679" s="3">
        <v>28</v>
      </c>
      <c r="L679" s="4">
        <f t="shared" si="32"/>
        <v>5.6000000000000001E-2</v>
      </c>
      <c r="M679" s="2">
        <v>42162</v>
      </c>
    </row>
    <row r="680" spans="1:13" x14ac:dyDescent="0.25">
      <c r="A680" s="10">
        <v>678</v>
      </c>
      <c r="B680" t="s">
        <v>14</v>
      </c>
      <c r="C680" t="s">
        <v>17</v>
      </c>
      <c r="D680" t="s">
        <v>22</v>
      </c>
      <c r="E680" t="s">
        <v>40</v>
      </c>
      <c r="F680" s="3">
        <v>910</v>
      </c>
      <c r="G680" s="3">
        <v>400</v>
      </c>
      <c r="H680" s="7">
        <f t="shared" si="30"/>
        <v>0.43956043956043955</v>
      </c>
      <c r="I680" s="5">
        <v>0.15</v>
      </c>
      <c r="J680" s="6">
        <f t="shared" si="31"/>
        <v>60</v>
      </c>
      <c r="K680" s="3">
        <v>50</v>
      </c>
      <c r="L680" s="4">
        <f t="shared" si="32"/>
        <v>0.125</v>
      </c>
      <c r="M680" s="2">
        <v>42166</v>
      </c>
    </row>
    <row r="681" spans="1:13" x14ac:dyDescent="0.25">
      <c r="A681" s="10">
        <v>679</v>
      </c>
      <c r="B681" t="s">
        <v>14</v>
      </c>
      <c r="C681" t="s">
        <v>17</v>
      </c>
      <c r="D681" t="s">
        <v>23</v>
      </c>
      <c r="E681" t="s">
        <v>40</v>
      </c>
      <c r="F681" s="3">
        <v>1370</v>
      </c>
      <c r="G681" s="3">
        <v>350</v>
      </c>
      <c r="H681" s="7">
        <f t="shared" si="30"/>
        <v>0.25547445255474455</v>
      </c>
      <c r="I681" s="5">
        <v>0.13</v>
      </c>
      <c r="J681" s="6">
        <f t="shared" si="31"/>
        <v>45.5</v>
      </c>
      <c r="K681" s="3">
        <v>28</v>
      </c>
      <c r="L681" s="4">
        <f t="shared" si="32"/>
        <v>0.08</v>
      </c>
      <c r="M681" s="2">
        <v>42170</v>
      </c>
    </row>
    <row r="682" spans="1:13" x14ac:dyDescent="0.25">
      <c r="A682" s="10">
        <v>680</v>
      </c>
      <c r="B682" t="s">
        <v>14</v>
      </c>
      <c r="C682" t="s">
        <v>17</v>
      </c>
      <c r="D682" t="s">
        <v>22</v>
      </c>
      <c r="E682" t="s">
        <v>40</v>
      </c>
      <c r="F682" s="3">
        <v>950</v>
      </c>
      <c r="G682" s="3">
        <v>300</v>
      </c>
      <c r="H682" s="7">
        <f t="shared" si="30"/>
        <v>0.31578947368421051</v>
      </c>
      <c r="I682" s="5">
        <v>0.2</v>
      </c>
      <c r="J682" s="6">
        <f t="shared" si="31"/>
        <v>60</v>
      </c>
      <c r="K682" s="3">
        <v>25</v>
      </c>
      <c r="L682" s="4">
        <f t="shared" si="32"/>
        <v>8.3333333333333329E-2</v>
      </c>
      <c r="M682" s="2">
        <v>42174</v>
      </c>
    </row>
    <row r="683" spans="1:13" x14ac:dyDescent="0.25">
      <c r="A683" s="10">
        <v>681</v>
      </c>
      <c r="B683" t="s">
        <v>14</v>
      </c>
      <c r="C683" t="s">
        <v>17</v>
      </c>
      <c r="D683" t="s">
        <v>23</v>
      </c>
      <c r="E683" t="s">
        <v>40</v>
      </c>
      <c r="F683" s="3">
        <v>1780</v>
      </c>
      <c r="G683" s="3">
        <v>350</v>
      </c>
      <c r="H683" s="7">
        <f t="shared" si="30"/>
        <v>0.19662921348314608</v>
      </c>
      <c r="I683" s="5">
        <v>0.09</v>
      </c>
      <c r="J683" s="6">
        <f t="shared" si="31"/>
        <v>31.5</v>
      </c>
      <c r="K683" s="3">
        <v>15</v>
      </c>
      <c r="L683" s="4">
        <f t="shared" si="32"/>
        <v>4.2857142857142858E-2</v>
      </c>
      <c r="M683" s="2">
        <v>42178</v>
      </c>
    </row>
    <row r="684" spans="1:13" x14ac:dyDescent="0.25">
      <c r="A684" s="10">
        <v>682</v>
      </c>
      <c r="B684" t="s">
        <v>14</v>
      </c>
      <c r="C684" t="s">
        <v>17</v>
      </c>
      <c r="D684" t="s">
        <v>22</v>
      </c>
      <c r="E684" t="s">
        <v>40</v>
      </c>
      <c r="F684" s="3">
        <v>490</v>
      </c>
      <c r="G684" s="3">
        <v>400</v>
      </c>
      <c r="H684" s="7">
        <f t="shared" si="30"/>
        <v>0.81632653061224492</v>
      </c>
      <c r="I684" s="5">
        <v>0.12</v>
      </c>
      <c r="J684" s="6">
        <f t="shared" si="31"/>
        <v>48</v>
      </c>
      <c r="K684" s="3">
        <v>15</v>
      </c>
      <c r="L684" s="4">
        <f t="shared" si="32"/>
        <v>3.7499999999999999E-2</v>
      </c>
      <c r="M684" s="2">
        <v>42182</v>
      </c>
    </row>
    <row r="685" spans="1:13" x14ac:dyDescent="0.25">
      <c r="A685" s="10">
        <v>683</v>
      </c>
      <c r="B685" t="s">
        <v>14</v>
      </c>
      <c r="C685" t="s">
        <v>17</v>
      </c>
      <c r="D685" t="s">
        <v>23</v>
      </c>
      <c r="E685" t="s">
        <v>40</v>
      </c>
      <c r="F685" s="3">
        <v>1680</v>
      </c>
      <c r="G685" s="3">
        <v>350</v>
      </c>
      <c r="H685" s="7">
        <f t="shared" si="30"/>
        <v>0.20833333333333334</v>
      </c>
      <c r="I685" s="5">
        <v>0.09</v>
      </c>
      <c r="J685" s="6">
        <f t="shared" si="31"/>
        <v>31.5</v>
      </c>
      <c r="K685" s="3">
        <v>25</v>
      </c>
      <c r="L685" s="4">
        <f t="shared" si="32"/>
        <v>7.1428571428571425E-2</v>
      </c>
      <c r="M685" s="2">
        <v>42186</v>
      </c>
    </row>
    <row r="686" spans="1:13" x14ac:dyDescent="0.25">
      <c r="A686" s="10">
        <v>684</v>
      </c>
      <c r="B686" t="s">
        <v>14</v>
      </c>
      <c r="C686" t="s">
        <v>17</v>
      </c>
      <c r="D686" t="s">
        <v>22</v>
      </c>
      <c r="E686" t="s">
        <v>40</v>
      </c>
      <c r="F686" s="3">
        <v>1670</v>
      </c>
      <c r="G686" s="3">
        <v>700</v>
      </c>
      <c r="H686" s="7">
        <f t="shared" si="30"/>
        <v>0.41916167664670656</v>
      </c>
      <c r="I686" s="5">
        <v>7.0000000000000007E-2</v>
      </c>
      <c r="J686" s="6">
        <f t="shared" si="31"/>
        <v>49.000000000000007</v>
      </c>
      <c r="K686" s="3">
        <v>30</v>
      </c>
      <c r="L686" s="4">
        <f t="shared" si="32"/>
        <v>4.2857142857142858E-2</v>
      </c>
      <c r="M686" s="2">
        <v>42190</v>
      </c>
    </row>
    <row r="687" spans="1:13" x14ac:dyDescent="0.25">
      <c r="A687" s="10">
        <v>685</v>
      </c>
      <c r="B687" t="s">
        <v>14</v>
      </c>
      <c r="C687" t="s">
        <v>17</v>
      </c>
      <c r="D687" t="s">
        <v>23</v>
      </c>
      <c r="E687" t="s">
        <v>40</v>
      </c>
      <c r="F687" s="3">
        <v>1970</v>
      </c>
      <c r="G687" s="3">
        <v>500</v>
      </c>
      <c r="H687" s="7">
        <f t="shared" si="30"/>
        <v>0.25380710659898476</v>
      </c>
      <c r="I687" s="5">
        <v>0.09</v>
      </c>
      <c r="J687" s="6">
        <f t="shared" si="31"/>
        <v>45</v>
      </c>
      <c r="K687" s="3">
        <v>30</v>
      </c>
      <c r="L687" s="4">
        <f t="shared" si="32"/>
        <v>0.06</v>
      </c>
      <c r="M687" s="2">
        <v>42194</v>
      </c>
    </row>
    <row r="688" spans="1:13" x14ac:dyDescent="0.25">
      <c r="A688" s="10">
        <v>686</v>
      </c>
      <c r="B688" t="s">
        <v>14</v>
      </c>
      <c r="C688" t="s">
        <v>17</v>
      </c>
      <c r="D688" t="s">
        <v>22</v>
      </c>
      <c r="E688" t="s">
        <v>40</v>
      </c>
      <c r="F688" s="3">
        <v>550</v>
      </c>
      <c r="G688" s="3">
        <v>350</v>
      </c>
      <c r="H688" s="7">
        <f t="shared" si="30"/>
        <v>0.63636363636363635</v>
      </c>
      <c r="I688" s="5">
        <v>0.18</v>
      </c>
      <c r="J688" s="6">
        <f t="shared" si="31"/>
        <v>63</v>
      </c>
      <c r="K688" s="3">
        <v>20</v>
      </c>
      <c r="L688" s="4">
        <f t="shared" si="32"/>
        <v>5.7142857142857141E-2</v>
      </c>
      <c r="M688" s="2">
        <v>42198</v>
      </c>
    </row>
    <row r="689" spans="1:13" x14ac:dyDescent="0.25">
      <c r="A689" s="10">
        <v>687</v>
      </c>
      <c r="B689" t="s">
        <v>14</v>
      </c>
      <c r="C689" t="s">
        <v>17</v>
      </c>
      <c r="D689" t="s">
        <v>23</v>
      </c>
      <c r="E689" t="s">
        <v>40</v>
      </c>
      <c r="F689" s="3">
        <v>1140</v>
      </c>
      <c r="G689" s="3">
        <v>250</v>
      </c>
      <c r="H689" s="7">
        <f t="shared" si="30"/>
        <v>0.21929824561403508</v>
      </c>
      <c r="I689" s="5">
        <v>0.08</v>
      </c>
      <c r="J689" s="6">
        <f t="shared" si="31"/>
        <v>20</v>
      </c>
      <c r="K689" s="3">
        <v>30</v>
      </c>
      <c r="L689" s="4">
        <f t="shared" si="32"/>
        <v>0.12</v>
      </c>
      <c r="M689" s="2">
        <v>42202</v>
      </c>
    </row>
    <row r="690" spans="1:13" x14ac:dyDescent="0.25">
      <c r="A690" s="10">
        <v>688</v>
      </c>
      <c r="B690" t="s">
        <v>14</v>
      </c>
      <c r="C690" t="s">
        <v>17</v>
      </c>
      <c r="D690" t="s">
        <v>22</v>
      </c>
      <c r="E690" t="s">
        <v>40</v>
      </c>
      <c r="F690" s="3">
        <v>1630</v>
      </c>
      <c r="G690" s="3">
        <v>350</v>
      </c>
      <c r="H690" s="7">
        <f t="shared" si="30"/>
        <v>0.21472392638036811</v>
      </c>
      <c r="I690" s="5">
        <v>0.15</v>
      </c>
      <c r="J690" s="6">
        <f t="shared" si="31"/>
        <v>52.5</v>
      </c>
      <c r="K690" s="3">
        <v>50</v>
      </c>
      <c r="L690" s="4">
        <f t="shared" si="32"/>
        <v>0.14285714285714285</v>
      </c>
      <c r="M690" s="2">
        <v>42206</v>
      </c>
    </row>
    <row r="691" spans="1:13" x14ac:dyDescent="0.25">
      <c r="A691" s="10">
        <v>689</v>
      </c>
      <c r="B691" t="s">
        <v>14</v>
      </c>
      <c r="C691" t="s">
        <v>17</v>
      </c>
      <c r="D691" t="s">
        <v>23</v>
      </c>
      <c r="E691" t="s">
        <v>40</v>
      </c>
      <c r="F691" s="3">
        <v>510</v>
      </c>
      <c r="G691" s="3">
        <v>400</v>
      </c>
      <c r="H691" s="7">
        <f t="shared" si="30"/>
        <v>0.78431372549019607</v>
      </c>
      <c r="I691" s="5">
        <v>0.15</v>
      </c>
      <c r="J691" s="6">
        <f t="shared" si="31"/>
        <v>60</v>
      </c>
      <c r="K691" s="3">
        <v>35</v>
      </c>
      <c r="L691" s="4">
        <f t="shared" si="32"/>
        <v>8.7499999999999994E-2</v>
      </c>
      <c r="M691" s="2">
        <v>42210</v>
      </c>
    </row>
    <row r="692" spans="1:13" x14ac:dyDescent="0.25">
      <c r="A692" s="10">
        <v>690</v>
      </c>
      <c r="B692" t="s">
        <v>14</v>
      </c>
      <c r="C692" t="s">
        <v>17</v>
      </c>
      <c r="D692" t="s">
        <v>22</v>
      </c>
      <c r="E692" t="s">
        <v>40</v>
      </c>
      <c r="F692" s="3">
        <v>600</v>
      </c>
      <c r="G692" s="3">
        <v>400</v>
      </c>
      <c r="H692" s="7">
        <f t="shared" si="30"/>
        <v>0.66666666666666663</v>
      </c>
      <c r="I692" s="5">
        <v>0.13</v>
      </c>
      <c r="J692" s="6">
        <f t="shared" si="31"/>
        <v>52</v>
      </c>
      <c r="K692" s="3">
        <v>25</v>
      </c>
      <c r="L692" s="4">
        <f t="shared" si="32"/>
        <v>6.25E-2</v>
      </c>
      <c r="M692" s="2">
        <v>42214</v>
      </c>
    </row>
    <row r="693" spans="1:13" x14ac:dyDescent="0.25">
      <c r="A693" s="10">
        <v>691</v>
      </c>
      <c r="B693" t="s">
        <v>14</v>
      </c>
      <c r="C693" t="s">
        <v>17</v>
      </c>
      <c r="D693" t="s">
        <v>23</v>
      </c>
      <c r="E693" t="s">
        <v>40</v>
      </c>
      <c r="F693" s="3">
        <v>1350</v>
      </c>
      <c r="G693" s="3">
        <v>700</v>
      </c>
      <c r="H693" s="7">
        <f t="shared" si="30"/>
        <v>0.51851851851851849</v>
      </c>
      <c r="I693" s="5">
        <v>0.2</v>
      </c>
      <c r="J693" s="6">
        <f t="shared" si="31"/>
        <v>140</v>
      </c>
      <c r="K693" s="3">
        <v>35</v>
      </c>
      <c r="L693" s="4">
        <f t="shared" si="32"/>
        <v>0.05</v>
      </c>
      <c r="M693" s="2">
        <v>42218</v>
      </c>
    </row>
    <row r="694" spans="1:13" x14ac:dyDescent="0.25">
      <c r="A694" s="10">
        <v>692</v>
      </c>
      <c r="B694" t="s">
        <v>14</v>
      </c>
      <c r="C694" t="s">
        <v>17</v>
      </c>
      <c r="D694" t="s">
        <v>22</v>
      </c>
      <c r="E694" t="s">
        <v>40</v>
      </c>
      <c r="F694" s="3">
        <v>1750</v>
      </c>
      <c r="G694" s="3">
        <v>350</v>
      </c>
      <c r="H694" s="7">
        <f t="shared" si="30"/>
        <v>0.2</v>
      </c>
      <c r="I694" s="5">
        <v>0.09</v>
      </c>
      <c r="J694" s="6">
        <f t="shared" si="31"/>
        <v>31.5</v>
      </c>
      <c r="K694" s="3">
        <v>54</v>
      </c>
      <c r="L694" s="4">
        <f t="shared" si="32"/>
        <v>0.15428571428571428</v>
      </c>
      <c r="M694" s="2">
        <v>42222</v>
      </c>
    </row>
    <row r="695" spans="1:13" x14ac:dyDescent="0.25">
      <c r="A695" s="10">
        <v>693</v>
      </c>
      <c r="B695" t="s">
        <v>14</v>
      </c>
      <c r="C695" t="s">
        <v>17</v>
      </c>
      <c r="D695" t="s">
        <v>23</v>
      </c>
      <c r="E695" t="s">
        <v>40</v>
      </c>
      <c r="F695" s="3">
        <v>1580</v>
      </c>
      <c r="G695" s="3">
        <v>300</v>
      </c>
      <c r="H695" s="7">
        <f t="shared" si="30"/>
        <v>0.189873417721519</v>
      </c>
      <c r="I695" s="5">
        <v>0.12</v>
      </c>
      <c r="J695" s="6">
        <f t="shared" si="31"/>
        <v>36</v>
      </c>
      <c r="K695" s="3">
        <v>50</v>
      </c>
      <c r="L695" s="4">
        <f t="shared" si="32"/>
        <v>0.16666666666666666</v>
      </c>
      <c r="M695" s="2">
        <v>42226</v>
      </c>
    </row>
    <row r="696" spans="1:13" x14ac:dyDescent="0.25">
      <c r="A696" s="10">
        <v>694</v>
      </c>
      <c r="B696" t="s">
        <v>14</v>
      </c>
      <c r="C696" t="s">
        <v>17</v>
      </c>
      <c r="D696" t="s">
        <v>22</v>
      </c>
      <c r="E696" t="s">
        <v>40</v>
      </c>
      <c r="F696" s="3">
        <v>1780</v>
      </c>
      <c r="G696" s="3">
        <v>750</v>
      </c>
      <c r="H696" s="7">
        <f t="shared" si="30"/>
        <v>0.42134831460674155</v>
      </c>
      <c r="I696" s="5">
        <v>0.09</v>
      </c>
      <c r="J696" s="6">
        <f t="shared" si="31"/>
        <v>67.5</v>
      </c>
      <c r="K696" s="3">
        <v>8</v>
      </c>
      <c r="L696" s="4">
        <f t="shared" si="32"/>
        <v>1.0666666666666666E-2</v>
      </c>
      <c r="M696" s="2">
        <v>42230</v>
      </c>
    </row>
    <row r="697" spans="1:13" x14ac:dyDescent="0.25">
      <c r="A697" s="10">
        <v>695</v>
      </c>
      <c r="B697" t="s">
        <v>14</v>
      </c>
      <c r="C697" t="s">
        <v>17</v>
      </c>
      <c r="D697" t="s">
        <v>23</v>
      </c>
      <c r="E697" t="s">
        <v>40</v>
      </c>
      <c r="F697" s="3">
        <v>700</v>
      </c>
      <c r="G697" s="3">
        <v>400</v>
      </c>
      <c r="H697" s="7">
        <f t="shared" si="30"/>
        <v>0.5714285714285714</v>
      </c>
      <c r="I697" s="5">
        <v>7.0000000000000007E-2</v>
      </c>
      <c r="J697" s="6">
        <f t="shared" si="31"/>
        <v>28.000000000000004</v>
      </c>
      <c r="K697" s="3">
        <v>54</v>
      </c>
      <c r="L697" s="4">
        <f t="shared" si="32"/>
        <v>0.13500000000000001</v>
      </c>
      <c r="M697" s="2">
        <v>42234</v>
      </c>
    </row>
    <row r="698" spans="1:13" x14ac:dyDescent="0.25">
      <c r="A698" s="10">
        <v>696</v>
      </c>
      <c r="B698" t="s">
        <v>14</v>
      </c>
      <c r="C698" t="s">
        <v>17</v>
      </c>
      <c r="D698" t="s">
        <v>22</v>
      </c>
      <c r="E698" t="s">
        <v>40</v>
      </c>
      <c r="F698" s="3">
        <v>810</v>
      </c>
      <c r="G698" s="3">
        <v>350</v>
      </c>
      <c r="H698" s="7">
        <f t="shared" si="30"/>
        <v>0.43209876543209874</v>
      </c>
      <c r="I698" s="5">
        <v>0.09</v>
      </c>
      <c r="J698" s="6">
        <f t="shared" si="31"/>
        <v>31.5</v>
      </c>
      <c r="K698" s="3">
        <v>28</v>
      </c>
      <c r="L698" s="4">
        <f t="shared" si="32"/>
        <v>0.08</v>
      </c>
      <c r="M698" s="2">
        <v>42238</v>
      </c>
    </row>
    <row r="699" spans="1:13" x14ac:dyDescent="0.25">
      <c r="A699" s="10">
        <v>697</v>
      </c>
      <c r="B699" t="s">
        <v>14</v>
      </c>
      <c r="C699" t="s">
        <v>17</v>
      </c>
      <c r="D699" t="s">
        <v>23</v>
      </c>
      <c r="E699" t="s">
        <v>39</v>
      </c>
      <c r="F699" s="3">
        <v>1250</v>
      </c>
      <c r="G699" s="3">
        <v>600</v>
      </c>
      <c r="H699" s="7">
        <f t="shared" si="30"/>
        <v>0.48</v>
      </c>
      <c r="I699" s="5">
        <v>0.18</v>
      </c>
      <c r="J699" s="6">
        <f t="shared" si="31"/>
        <v>108</v>
      </c>
      <c r="K699" s="3">
        <v>50</v>
      </c>
      <c r="L699" s="4">
        <f t="shared" si="32"/>
        <v>8.3333333333333329E-2</v>
      </c>
      <c r="M699" s="2">
        <v>42242</v>
      </c>
    </row>
    <row r="700" spans="1:13" x14ac:dyDescent="0.25">
      <c r="A700" s="10">
        <v>698</v>
      </c>
      <c r="B700" t="s">
        <v>14</v>
      </c>
      <c r="C700" t="s">
        <v>17</v>
      </c>
      <c r="D700" t="s">
        <v>22</v>
      </c>
      <c r="E700" t="s">
        <v>39</v>
      </c>
      <c r="F700" s="3">
        <v>230</v>
      </c>
      <c r="G700" s="3">
        <v>90</v>
      </c>
      <c r="H700" s="7">
        <f t="shared" si="30"/>
        <v>0.39130434782608697</v>
      </c>
      <c r="I700" s="5">
        <v>0.08</v>
      </c>
      <c r="J700" s="6">
        <f t="shared" si="31"/>
        <v>7.2</v>
      </c>
      <c r="K700" s="3">
        <v>19</v>
      </c>
      <c r="L700" s="4">
        <f t="shared" si="32"/>
        <v>0.21111111111111111</v>
      </c>
      <c r="M700" s="2">
        <v>42246</v>
      </c>
    </row>
    <row r="701" spans="1:13" x14ac:dyDescent="0.25">
      <c r="A701" s="10">
        <v>699</v>
      </c>
      <c r="B701" t="s">
        <v>14</v>
      </c>
      <c r="C701" t="s">
        <v>17</v>
      </c>
      <c r="D701" t="s">
        <v>23</v>
      </c>
      <c r="E701" t="s">
        <v>39</v>
      </c>
      <c r="F701" s="3">
        <v>1220</v>
      </c>
      <c r="G701" s="3">
        <v>250</v>
      </c>
      <c r="H701" s="7">
        <f t="shared" si="30"/>
        <v>0.20491803278688525</v>
      </c>
      <c r="I701" s="5">
        <v>0.15</v>
      </c>
      <c r="J701" s="6">
        <f t="shared" si="31"/>
        <v>37.5</v>
      </c>
      <c r="K701" s="3">
        <v>35</v>
      </c>
      <c r="L701" s="4">
        <f t="shared" si="32"/>
        <v>0.14000000000000001</v>
      </c>
      <c r="M701" s="2">
        <v>42250</v>
      </c>
    </row>
    <row r="702" spans="1:13" x14ac:dyDescent="0.25">
      <c r="A702" s="10">
        <v>700</v>
      </c>
      <c r="B702" t="s">
        <v>14</v>
      </c>
      <c r="C702" t="s">
        <v>17</v>
      </c>
      <c r="D702" t="s">
        <v>22</v>
      </c>
      <c r="E702" t="s">
        <v>40</v>
      </c>
      <c r="F702" s="3">
        <v>690</v>
      </c>
      <c r="G702" s="3">
        <v>450</v>
      </c>
      <c r="H702" s="7">
        <f t="shared" si="30"/>
        <v>0.65217391304347827</v>
      </c>
      <c r="I702" s="5">
        <v>0.15</v>
      </c>
      <c r="J702" s="6">
        <f t="shared" si="31"/>
        <v>67.5</v>
      </c>
      <c r="K702" s="3">
        <v>8</v>
      </c>
      <c r="L702" s="4">
        <f t="shared" si="32"/>
        <v>1.7777777777777778E-2</v>
      </c>
      <c r="M702" s="2">
        <v>42254</v>
      </c>
    </row>
    <row r="703" spans="1:13" x14ac:dyDescent="0.25">
      <c r="A703" s="10">
        <v>701</v>
      </c>
      <c r="B703" t="s">
        <v>14</v>
      </c>
      <c r="C703" t="s">
        <v>17</v>
      </c>
      <c r="D703" t="s">
        <v>23</v>
      </c>
      <c r="E703" t="s">
        <v>40</v>
      </c>
      <c r="F703" s="3">
        <v>720</v>
      </c>
      <c r="G703" s="3">
        <v>500</v>
      </c>
      <c r="H703" s="7">
        <f t="shared" si="30"/>
        <v>0.69444444444444442</v>
      </c>
      <c r="I703" s="5">
        <v>0.13</v>
      </c>
      <c r="J703" s="6">
        <f t="shared" si="31"/>
        <v>65</v>
      </c>
      <c r="K703" s="3">
        <v>19</v>
      </c>
      <c r="L703" s="4">
        <f t="shared" si="32"/>
        <v>3.7999999999999999E-2</v>
      </c>
      <c r="M703" s="2">
        <v>42258</v>
      </c>
    </row>
    <row r="704" spans="1:13" x14ac:dyDescent="0.25">
      <c r="A704" s="10">
        <v>702</v>
      </c>
      <c r="B704" t="s">
        <v>14</v>
      </c>
      <c r="C704" t="s">
        <v>17</v>
      </c>
      <c r="D704" t="s">
        <v>22</v>
      </c>
      <c r="E704" t="s">
        <v>40</v>
      </c>
      <c r="F704" s="3">
        <v>1680</v>
      </c>
      <c r="G704" s="3">
        <v>700</v>
      </c>
      <c r="H704" s="7">
        <f t="shared" si="30"/>
        <v>0.41666666666666669</v>
      </c>
      <c r="I704" s="5">
        <v>0.2</v>
      </c>
      <c r="J704" s="6">
        <f t="shared" si="31"/>
        <v>140</v>
      </c>
      <c r="K704" s="3">
        <v>40</v>
      </c>
      <c r="L704" s="4">
        <f t="shared" si="32"/>
        <v>5.7142857142857141E-2</v>
      </c>
      <c r="M704" s="2">
        <v>42262</v>
      </c>
    </row>
    <row r="705" spans="1:13" x14ac:dyDescent="0.25">
      <c r="A705" s="10">
        <v>703</v>
      </c>
      <c r="B705" t="s">
        <v>14</v>
      </c>
      <c r="C705" t="s">
        <v>17</v>
      </c>
      <c r="D705" t="s">
        <v>23</v>
      </c>
      <c r="E705" t="s">
        <v>40</v>
      </c>
      <c r="F705" s="3">
        <v>740</v>
      </c>
      <c r="G705" s="3">
        <v>450</v>
      </c>
      <c r="H705" s="7">
        <f t="shared" si="30"/>
        <v>0.60810810810810811</v>
      </c>
      <c r="I705" s="5">
        <v>0.09</v>
      </c>
      <c r="J705" s="6">
        <f t="shared" si="31"/>
        <v>40.5</v>
      </c>
      <c r="K705" s="3">
        <v>40</v>
      </c>
      <c r="L705" s="4">
        <f t="shared" si="32"/>
        <v>8.8888888888888892E-2</v>
      </c>
      <c r="M705" s="2">
        <v>42266</v>
      </c>
    </row>
    <row r="706" spans="1:13" x14ac:dyDescent="0.25">
      <c r="A706" s="10">
        <v>704</v>
      </c>
      <c r="B706" t="s">
        <v>14</v>
      </c>
      <c r="C706" t="s">
        <v>17</v>
      </c>
      <c r="D706" t="s">
        <v>22</v>
      </c>
      <c r="E706" t="s">
        <v>40</v>
      </c>
      <c r="F706" s="3">
        <v>210</v>
      </c>
      <c r="G706" s="3">
        <v>120</v>
      </c>
      <c r="H706" s="7">
        <f t="shared" si="30"/>
        <v>0.5714285714285714</v>
      </c>
      <c r="I706" s="5">
        <v>0.12</v>
      </c>
      <c r="J706" s="6">
        <f t="shared" si="31"/>
        <v>14.399999999999999</v>
      </c>
      <c r="K706" s="3">
        <v>34</v>
      </c>
      <c r="L706" s="4">
        <f t="shared" si="32"/>
        <v>0.28333333333333333</v>
      </c>
      <c r="M706" s="2">
        <v>42270</v>
      </c>
    </row>
    <row r="707" spans="1:13" x14ac:dyDescent="0.25">
      <c r="A707" s="10">
        <v>705</v>
      </c>
      <c r="B707" t="s">
        <v>14</v>
      </c>
      <c r="C707" t="s">
        <v>17</v>
      </c>
      <c r="D707" t="s">
        <v>23</v>
      </c>
      <c r="E707" t="s">
        <v>40</v>
      </c>
      <c r="F707" s="3">
        <v>460</v>
      </c>
      <c r="G707" s="3">
        <v>120</v>
      </c>
      <c r="H707" s="7">
        <f t="shared" ref="H707:H770" si="33">G707/F707</f>
        <v>0.2608695652173913</v>
      </c>
      <c r="I707" s="5">
        <v>0.09</v>
      </c>
      <c r="J707" s="6">
        <f t="shared" ref="J707:J770" si="34">G707*I707</f>
        <v>10.799999999999999</v>
      </c>
      <c r="K707" s="3">
        <v>13</v>
      </c>
      <c r="L707" s="4">
        <f t="shared" ref="L707:L770" si="35">K707/G707</f>
        <v>0.10833333333333334</v>
      </c>
      <c r="M707" s="2">
        <v>42274</v>
      </c>
    </row>
    <row r="708" spans="1:13" x14ac:dyDescent="0.25">
      <c r="A708" s="10">
        <v>706</v>
      </c>
      <c r="B708" t="s">
        <v>14</v>
      </c>
      <c r="C708" t="s">
        <v>17</v>
      </c>
      <c r="D708" t="s">
        <v>22</v>
      </c>
      <c r="E708" t="s">
        <v>40</v>
      </c>
      <c r="F708" s="3">
        <v>1700</v>
      </c>
      <c r="G708" s="3">
        <v>600</v>
      </c>
      <c r="H708" s="7">
        <f t="shared" si="33"/>
        <v>0.35294117647058826</v>
      </c>
      <c r="I708" s="5">
        <v>7.0000000000000007E-2</v>
      </c>
      <c r="J708" s="6">
        <f t="shared" si="34"/>
        <v>42.000000000000007</v>
      </c>
      <c r="K708" s="3">
        <v>35</v>
      </c>
      <c r="L708" s="4">
        <f t="shared" si="35"/>
        <v>5.8333333333333334E-2</v>
      </c>
      <c r="M708" s="2">
        <v>42278</v>
      </c>
    </row>
    <row r="709" spans="1:13" x14ac:dyDescent="0.25">
      <c r="A709" s="10">
        <v>707</v>
      </c>
      <c r="B709" t="s">
        <v>14</v>
      </c>
      <c r="C709" t="s">
        <v>17</v>
      </c>
      <c r="D709" t="s">
        <v>23</v>
      </c>
      <c r="E709" t="s">
        <v>40</v>
      </c>
      <c r="F709" s="3">
        <v>1330</v>
      </c>
      <c r="G709" s="3">
        <v>750</v>
      </c>
      <c r="H709" s="7">
        <f t="shared" si="33"/>
        <v>0.56390977443609025</v>
      </c>
      <c r="I709" s="5">
        <v>0.09</v>
      </c>
      <c r="J709" s="6">
        <f t="shared" si="34"/>
        <v>67.5</v>
      </c>
      <c r="K709" s="3">
        <v>19</v>
      </c>
      <c r="L709" s="4">
        <f t="shared" si="35"/>
        <v>2.5333333333333333E-2</v>
      </c>
      <c r="M709" s="2">
        <v>42282</v>
      </c>
    </row>
    <row r="710" spans="1:13" x14ac:dyDescent="0.25">
      <c r="A710" s="10">
        <v>708</v>
      </c>
      <c r="B710" t="s">
        <v>14</v>
      </c>
      <c r="C710" t="s">
        <v>17</v>
      </c>
      <c r="D710" t="s">
        <v>22</v>
      </c>
      <c r="E710" t="s">
        <v>40</v>
      </c>
      <c r="F710" s="3">
        <v>270</v>
      </c>
      <c r="G710" s="3">
        <v>100</v>
      </c>
      <c r="H710" s="7">
        <f t="shared" si="33"/>
        <v>0.37037037037037035</v>
      </c>
      <c r="I710" s="5">
        <v>0.18</v>
      </c>
      <c r="J710" s="6">
        <f t="shared" si="34"/>
        <v>18</v>
      </c>
      <c r="K710" s="3">
        <v>16</v>
      </c>
      <c r="L710" s="4">
        <f t="shared" si="35"/>
        <v>0.16</v>
      </c>
      <c r="M710" s="2">
        <v>42286</v>
      </c>
    </row>
    <row r="711" spans="1:13" x14ac:dyDescent="0.25">
      <c r="A711" s="10">
        <v>709</v>
      </c>
      <c r="B711" t="s">
        <v>14</v>
      </c>
      <c r="C711" t="s">
        <v>17</v>
      </c>
      <c r="D711" t="s">
        <v>23</v>
      </c>
      <c r="E711" t="s">
        <v>40</v>
      </c>
      <c r="F711" s="3">
        <v>1050</v>
      </c>
      <c r="G711" s="3">
        <v>300</v>
      </c>
      <c r="H711" s="7">
        <f t="shared" si="33"/>
        <v>0.2857142857142857</v>
      </c>
      <c r="I711" s="5">
        <v>0.08</v>
      </c>
      <c r="J711" s="6">
        <f t="shared" si="34"/>
        <v>24</v>
      </c>
      <c r="K711" s="3">
        <v>20</v>
      </c>
      <c r="L711" s="4">
        <f t="shared" si="35"/>
        <v>6.6666666666666666E-2</v>
      </c>
      <c r="M711" s="2">
        <v>42290</v>
      </c>
    </row>
    <row r="712" spans="1:13" x14ac:dyDescent="0.25">
      <c r="A712" s="10">
        <v>710</v>
      </c>
      <c r="B712" t="s">
        <v>14</v>
      </c>
      <c r="C712" t="s">
        <v>17</v>
      </c>
      <c r="D712" t="s">
        <v>22</v>
      </c>
      <c r="E712" t="s">
        <v>40</v>
      </c>
      <c r="F712" s="3">
        <v>700</v>
      </c>
      <c r="G712" s="3">
        <v>500</v>
      </c>
      <c r="H712" s="7">
        <f t="shared" si="33"/>
        <v>0.7142857142857143</v>
      </c>
      <c r="I712" s="5">
        <v>0.15</v>
      </c>
      <c r="J712" s="6">
        <f t="shared" si="34"/>
        <v>75</v>
      </c>
      <c r="K712" s="3">
        <v>30</v>
      </c>
      <c r="L712" s="4">
        <f t="shared" si="35"/>
        <v>0.06</v>
      </c>
      <c r="M712" s="2">
        <v>42294</v>
      </c>
    </row>
    <row r="713" spans="1:13" x14ac:dyDescent="0.25">
      <c r="A713" s="10">
        <v>711</v>
      </c>
      <c r="B713" t="s">
        <v>14</v>
      </c>
      <c r="C713" t="s">
        <v>17</v>
      </c>
      <c r="D713" t="s">
        <v>23</v>
      </c>
      <c r="E713" t="s">
        <v>40</v>
      </c>
      <c r="F713" s="3">
        <v>1360</v>
      </c>
      <c r="G713" s="3">
        <v>600</v>
      </c>
      <c r="H713" s="7">
        <f t="shared" si="33"/>
        <v>0.44117647058823528</v>
      </c>
      <c r="I713" s="5">
        <v>0.15</v>
      </c>
      <c r="J713" s="6">
        <f t="shared" si="34"/>
        <v>90</v>
      </c>
      <c r="K713" s="3">
        <v>54</v>
      </c>
      <c r="L713" s="4">
        <f t="shared" si="35"/>
        <v>0.09</v>
      </c>
      <c r="M713" s="2">
        <v>42298</v>
      </c>
    </row>
    <row r="714" spans="1:13" x14ac:dyDescent="0.25">
      <c r="A714" s="10">
        <v>712</v>
      </c>
      <c r="B714" t="s">
        <v>14</v>
      </c>
      <c r="C714" t="s">
        <v>17</v>
      </c>
      <c r="D714" t="s">
        <v>22</v>
      </c>
      <c r="E714" t="s">
        <v>40</v>
      </c>
      <c r="F714" s="3">
        <v>1790</v>
      </c>
      <c r="G714" s="3">
        <v>650</v>
      </c>
      <c r="H714" s="7">
        <f t="shared" si="33"/>
        <v>0.36312849162011174</v>
      </c>
      <c r="I714" s="5">
        <v>0.13</v>
      </c>
      <c r="J714" s="6">
        <f t="shared" si="34"/>
        <v>84.5</v>
      </c>
      <c r="K714" s="3">
        <v>25</v>
      </c>
      <c r="L714" s="4">
        <f t="shared" si="35"/>
        <v>3.8461538461538464E-2</v>
      </c>
      <c r="M714" s="2">
        <v>42302</v>
      </c>
    </row>
    <row r="715" spans="1:13" x14ac:dyDescent="0.25">
      <c r="A715" s="10">
        <v>713</v>
      </c>
      <c r="B715" t="s">
        <v>14</v>
      </c>
      <c r="C715" t="s">
        <v>17</v>
      </c>
      <c r="D715" t="s">
        <v>23</v>
      </c>
      <c r="E715" t="s">
        <v>40</v>
      </c>
      <c r="F715" s="3">
        <v>460</v>
      </c>
      <c r="G715" s="3">
        <v>300</v>
      </c>
      <c r="H715" s="7">
        <f t="shared" si="33"/>
        <v>0.65217391304347827</v>
      </c>
      <c r="I715" s="5">
        <v>0.2</v>
      </c>
      <c r="J715" s="6">
        <f t="shared" si="34"/>
        <v>60</v>
      </c>
      <c r="K715" s="3">
        <v>20</v>
      </c>
      <c r="L715" s="4">
        <f t="shared" si="35"/>
        <v>6.6666666666666666E-2</v>
      </c>
      <c r="M715" s="2">
        <v>42306</v>
      </c>
    </row>
    <row r="716" spans="1:13" x14ac:dyDescent="0.25">
      <c r="A716" s="10">
        <v>714</v>
      </c>
      <c r="B716" t="s">
        <v>14</v>
      </c>
      <c r="C716" t="s">
        <v>17</v>
      </c>
      <c r="D716" t="s">
        <v>22</v>
      </c>
      <c r="E716" t="s">
        <v>40</v>
      </c>
      <c r="F716" s="3">
        <v>480</v>
      </c>
      <c r="G716" s="3">
        <v>400</v>
      </c>
      <c r="H716" s="7">
        <f t="shared" si="33"/>
        <v>0.83333333333333337</v>
      </c>
      <c r="I716" s="5">
        <v>0.09</v>
      </c>
      <c r="J716" s="6">
        <f t="shared" si="34"/>
        <v>36</v>
      </c>
      <c r="K716" s="3">
        <v>34</v>
      </c>
      <c r="L716" s="4">
        <f t="shared" si="35"/>
        <v>8.5000000000000006E-2</v>
      </c>
      <c r="M716" s="2">
        <v>42310</v>
      </c>
    </row>
    <row r="717" spans="1:13" x14ac:dyDescent="0.25">
      <c r="A717" s="10">
        <v>715</v>
      </c>
      <c r="B717" t="s">
        <v>14</v>
      </c>
      <c r="C717" t="s">
        <v>17</v>
      </c>
      <c r="D717" t="s">
        <v>23</v>
      </c>
      <c r="E717" t="s">
        <v>40</v>
      </c>
      <c r="F717" s="3">
        <v>1260</v>
      </c>
      <c r="G717" s="3">
        <v>300</v>
      </c>
      <c r="H717" s="7">
        <f t="shared" si="33"/>
        <v>0.23809523809523808</v>
      </c>
      <c r="I717" s="5">
        <v>0.12</v>
      </c>
      <c r="J717" s="6">
        <f t="shared" si="34"/>
        <v>36</v>
      </c>
      <c r="K717" s="3">
        <v>18</v>
      </c>
      <c r="L717" s="4">
        <f t="shared" si="35"/>
        <v>0.06</v>
      </c>
      <c r="M717" s="2">
        <v>42314</v>
      </c>
    </row>
    <row r="718" spans="1:13" x14ac:dyDescent="0.25">
      <c r="A718" s="10">
        <v>716</v>
      </c>
      <c r="B718" t="s">
        <v>14</v>
      </c>
      <c r="C718" t="s">
        <v>17</v>
      </c>
      <c r="D718" t="s">
        <v>22</v>
      </c>
      <c r="E718" t="s">
        <v>40</v>
      </c>
      <c r="F718" s="3">
        <v>1280</v>
      </c>
      <c r="G718" s="3">
        <v>650</v>
      </c>
      <c r="H718" s="7">
        <f t="shared" si="33"/>
        <v>0.5078125</v>
      </c>
      <c r="I718" s="5">
        <v>0.09</v>
      </c>
      <c r="J718" s="6">
        <f t="shared" si="34"/>
        <v>58.5</v>
      </c>
      <c r="K718" s="3">
        <v>25</v>
      </c>
      <c r="L718" s="4">
        <f t="shared" si="35"/>
        <v>3.8461538461538464E-2</v>
      </c>
      <c r="M718" s="2">
        <v>42318</v>
      </c>
    </row>
    <row r="719" spans="1:13" x14ac:dyDescent="0.25">
      <c r="A719" s="10">
        <v>717</v>
      </c>
      <c r="B719" t="s">
        <v>14</v>
      </c>
      <c r="C719" t="s">
        <v>17</v>
      </c>
      <c r="D719" t="s">
        <v>23</v>
      </c>
      <c r="E719" t="s">
        <v>40</v>
      </c>
      <c r="F719" s="3">
        <v>990</v>
      </c>
      <c r="G719" s="3">
        <v>300</v>
      </c>
      <c r="H719" s="7">
        <f t="shared" si="33"/>
        <v>0.30303030303030304</v>
      </c>
      <c r="I719" s="5">
        <v>7.0000000000000007E-2</v>
      </c>
      <c r="J719" s="6">
        <f t="shared" si="34"/>
        <v>21.000000000000004</v>
      </c>
      <c r="K719" s="3">
        <v>35</v>
      </c>
      <c r="L719" s="4">
        <f t="shared" si="35"/>
        <v>0.11666666666666667</v>
      </c>
      <c r="M719" s="2">
        <v>42322</v>
      </c>
    </row>
    <row r="720" spans="1:13" x14ac:dyDescent="0.25">
      <c r="A720" s="10">
        <v>718</v>
      </c>
      <c r="B720" t="s">
        <v>14</v>
      </c>
      <c r="C720" t="s">
        <v>17</v>
      </c>
      <c r="D720" t="s">
        <v>22</v>
      </c>
      <c r="E720" t="s">
        <v>40</v>
      </c>
      <c r="F720" s="3">
        <v>290</v>
      </c>
      <c r="G720" s="3">
        <v>250</v>
      </c>
      <c r="H720" s="7">
        <f t="shared" si="33"/>
        <v>0.86206896551724133</v>
      </c>
      <c r="I720" s="5">
        <v>0.09</v>
      </c>
      <c r="J720" s="6">
        <f t="shared" si="34"/>
        <v>22.5</v>
      </c>
      <c r="K720" s="3">
        <v>20</v>
      </c>
      <c r="L720" s="4">
        <f t="shared" si="35"/>
        <v>0.08</v>
      </c>
      <c r="M720" s="2">
        <v>42326</v>
      </c>
    </row>
    <row r="721" spans="1:13" x14ac:dyDescent="0.25">
      <c r="A721" s="10">
        <v>719</v>
      </c>
      <c r="B721" t="s">
        <v>14</v>
      </c>
      <c r="C721" t="s">
        <v>17</v>
      </c>
      <c r="D721" t="s">
        <v>23</v>
      </c>
      <c r="E721" t="s">
        <v>39</v>
      </c>
      <c r="F721" s="3">
        <v>1150</v>
      </c>
      <c r="G721" s="3">
        <v>250</v>
      </c>
      <c r="H721" s="7">
        <f t="shared" si="33"/>
        <v>0.21739130434782608</v>
      </c>
      <c r="I721" s="5">
        <v>0.18</v>
      </c>
      <c r="J721" s="6">
        <f t="shared" si="34"/>
        <v>45</v>
      </c>
      <c r="K721" s="3">
        <v>28</v>
      </c>
      <c r="L721" s="4">
        <f t="shared" si="35"/>
        <v>0.112</v>
      </c>
      <c r="M721" s="2">
        <v>42330</v>
      </c>
    </row>
    <row r="722" spans="1:13" x14ac:dyDescent="0.25">
      <c r="A722" s="10">
        <v>720</v>
      </c>
      <c r="B722" t="s">
        <v>14</v>
      </c>
      <c r="C722" t="s">
        <v>17</v>
      </c>
      <c r="D722" t="s">
        <v>22</v>
      </c>
      <c r="E722" t="s">
        <v>39</v>
      </c>
      <c r="F722" s="3">
        <v>870</v>
      </c>
      <c r="G722" s="3">
        <v>450</v>
      </c>
      <c r="H722" s="7">
        <f t="shared" si="33"/>
        <v>0.51724137931034486</v>
      </c>
      <c r="I722" s="5">
        <v>0.08</v>
      </c>
      <c r="J722" s="6">
        <f t="shared" si="34"/>
        <v>36</v>
      </c>
      <c r="K722" s="3">
        <v>40</v>
      </c>
      <c r="L722" s="4">
        <f t="shared" si="35"/>
        <v>8.8888888888888892E-2</v>
      </c>
      <c r="M722" s="2">
        <v>42334</v>
      </c>
    </row>
    <row r="723" spans="1:13" x14ac:dyDescent="0.25">
      <c r="A723" s="10">
        <v>721</v>
      </c>
      <c r="B723" t="s">
        <v>14</v>
      </c>
      <c r="C723" t="s">
        <v>17</v>
      </c>
      <c r="D723" t="s">
        <v>23</v>
      </c>
      <c r="E723" t="s">
        <v>39</v>
      </c>
      <c r="F723" s="3">
        <v>1580</v>
      </c>
      <c r="G723" s="3">
        <v>300</v>
      </c>
      <c r="H723" s="7">
        <f t="shared" si="33"/>
        <v>0.189873417721519</v>
      </c>
      <c r="I723" s="5">
        <v>0.15</v>
      </c>
      <c r="J723" s="6">
        <f t="shared" si="34"/>
        <v>45</v>
      </c>
      <c r="K723" s="3">
        <v>12</v>
      </c>
      <c r="L723" s="4">
        <f t="shared" si="35"/>
        <v>0.04</v>
      </c>
      <c r="M723" s="2">
        <v>42338</v>
      </c>
    </row>
    <row r="724" spans="1:13" x14ac:dyDescent="0.25">
      <c r="A724" s="10">
        <v>722</v>
      </c>
      <c r="B724" t="s">
        <v>14</v>
      </c>
      <c r="C724" t="s">
        <v>17</v>
      </c>
      <c r="D724" t="s">
        <v>22</v>
      </c>
      <c r="E724" t="s">
        <v>39</v>
      </c>
      <c r="F724" s="3">
        <v>280</v>
      </c>
      <c r="G724" s="3">
        <v>90</v>
      </c>
      <c r="H724" s="7">
        <f t="shared" si="33"/>
        <v>0.32142857142857145</v>
      </c>
      <c r="I724" s="5">
        <v>0.15</v>
      </c>
      <c r="J724" s="6">
        <f t="shared" si="34"/>
        <v>13.5</v>
      </c>
      <c r="K724" s="3">
        <v>16</v>
      </c>
      <c r="L724" s="4">
        <f t="shared" si="35"/>
        <v>0.17777777777777778</v>
      </c>
      <c r="M724" s="2">
        <v>42342</v>
      </c>
    </row>
    <row r="725" spans="1:13" x14ac:dyDescent="0.25">
      <c r="A725" s="10">
        <v>723</v>
      </c>
      <c r="B725" t="s">
        <v>14</v>
      </c>
      <c r="C725" t="s">
        <v>17</v>
      </c>
      <c r="D725" t="s">
        <v>23</v>
      </c>
      <c r="E725" t="s">
        <v>39</v>
      </c>
      <c r="F725" s="3">
        <v>1500</v>
      </c>
      <c r="G725" s="3">
        <v>400</v>
      </c>
      <c r="H725" s="7">
        <f t="shared" si="33"/>
        <v>0.26666666666666666</v>
      </c>
      <c r="I725" s="5">
        <v>0.13</v>
      </c>
      <c r="J725" s="6">
        <f t="shared" si="34"/>
        <v>52</v>
      </c>
      <c r="K725" s="3">
        <v>20</v>
      </c>
      <c r="L725" s="4">
        <f t="shared" si="35"/>
        <v>0.05</v>
      </c>
      <c r="M725" s="2">
        <v>42346</v>
      </c>
    </row>
    <row r="726" spans="1:13" x14ac:dyDescent="0.25">
      <c r="A726" s="10">
        <v>724</v>
      </c>
      <c r="B726" t="s">
        <v>14</v>
      </c>
      <c r="C726" t="s">
        <v>17</v>
      </c>
      <c r="D726" t="s">
        <v>22</v>
      </c>
      <c r="E726" t="s">
        <v>40</v>
      </c>
      <c r="F726" s="3">
        <v>760</v>
      </c>
      <c r="G726" s="3">
        <v>750</v>
      </c>
      <c r="H726" s="7">
        <f t="shared" si="33"/>
        <v>0.98684210526315785</v>
      </c>
      <c r="I726" s="5">
        <v>0.2</v>
      </c>
      <c r="J726" s="6">
        <f t="shared" si="34"/>
        <v>150</v>
      </c>
      <c r="K726" s="3">
        <v>28</v>
      </c>
      <c r="L726" s="4">
        <f t="shared" si="35"/>
        <v>3.7333333333333336E-2</v>
      </c>
      <c r="M726" s="2">
        <v>42350</v>
      </c>
    </row>
    <row r="727" spans="1:13" x14ac:dyDescent="0.25">
      <c r="A727" s="10">
        <v>725</v>
      </c>
      <c r="B727" t="s">
        <v>14</v>
      </c>
      <c r="C727" t="s">
        <v>17</v>
      </c>
      <c r="D727" t="s">
        <v>23</v>
      </c>
      <c r="E727" t="s">
        <v>40</v>
      </c>
      <c r="F727" s="3">
        <v>1420</v>
      </c>
      <c r="G727" s="3">
        <v>300</v>
      </c>
      <c r="H727" s="7">
        <f t="shared" si="33"/>
        <v>0.21126760563380281</v>
      </c>
      <c r="I727" s="5">
        <v>0.09</v>
      </c>
      <c r="J727" s="6">
        <f t="shared" si="34"/>
        <v>27</v>
      </c>
      <c r="K727" s="3">
        <v>18</v>
      </c>
      <c r="L727" s="4">
        <f t="shared" si="35"/>
        <v>0.06</v>
      </c>
      <c r="M727" s="2">
        <v>42354</v>
      </c>
    </row>
    <row r="728" spans="1:13" x14ac:dyDescent="0.25">
      <c r="A728" s="10">
        <v>726</v>
      </c>
      <c r="B728" t="s">
        <v>14</v>
      </c>
      <c r="C728" t="s">
        <v>17</v>
      </c>
      <c r="D728" t="s">
        <v>22</v>
      </c>
      <c r="E728" t="s">
        <v>40</v>
      </c>
      <c r="F728" s="3">
        <v>310</v>
      </c>
      <c r="G728" s="3">
        <v>120</v>
      </c>
      <c r="H728" s="7">
        <f t="shared" si="33"/>
        <v>0.38709677419354838</v>
      </c>
      <c r="I728" s="5">
        <v>0.12</v>
      </c>
      <c r="J728" s="6">
        <f t="shared" si="34"/>
        <v>14.399999999999999</v>
      </c>
      <c r="K728" s="3">
        <v>35</v>
      </c>
      <c r="L728" s="4">
        <f t="shared" si="35"/>
        <v>0.29166666666666669</v>
      </c>
      <c r="M728" s="2">
        <v>42358</v>
      </c>
    </row>
    <row r="729" spans="1:13" x14ac:dyDescent="0.25">
      <c r="A729" s="10">
        <v>727</v>
      </c>
      <c r="B729" t="s">
        <v>14</v>
      </c>
      <c r="C729" t="s">
        <v>17</v>
      </c>
      <c r="D729" t="s">
        <v>23</v>
      </c>
      <c r="E729" t="s">
        <v>40</v>
      </c>
      <c r="F729" s="3">
        <v>1920</v>
      </c>
      <c r="G729" s="3">
        <v>750</v>
      </c>
      <c r="H729" s="7">
        <f t="shared" si="33"/>
        <v>0.390625</v>
      </c>
      <c r="I729" s="5">
        <v>0.09</v>
      </c>
      <c r="J729" s="6">
        <f t="shared" si="34"/>
        <v>67.5</v>
      </c>
      <c r="K729" s="3">
        <v>18</v>
      </c>
      <c r="L729" s="4">
        <f t="shared" si="35"/>
        <v>2.4E-2</v>
      </c>
      <c r="M729" s="2">
        <v>42362</v>
      </c>
    </row>
    <row r="730" spans="1:13" x14ac:dyDescent="0.25">
      <c r="A730" s="10">
        <v>728</v>
      </c>
      <c r="B730" t="s">
        <v>14</v>
      </c>
      <c r="C730" t="s">
        <v>17</v>
      </c>
      <c r="D730" t="s">
        <v>22</v>
      </c>
      <c r="E730" t="s">
        <v>40</v>
      </c>
      <c r="F730" s="3">
        <v>1420</v>
      </c>
      <c r="G730" s="3">
        <v>600</v>
      </c>
      <c r="H730" s="7">
        <f t="shared" si="33"/>
        <v>0.42253521126760563</v>
      </c>
      <c r="I730" s="5">
        <v>7.0000000000000007E-2</v>
      </c>
      <c r="J730" s="6">
        <f t="shared" si="34"/>
        <v>42.000000000000007</v>
      </c>
      <c r="K730" s="3">
        <v>19</v>
      </c>
      <c r="L730" s="4">
        <f t="shared" si="35"/>
        <v>3.1666666666666669E-2</v>
      </c>
      <c r="M730" s="2">
        <v>42366</v>
      </c>
    </row>
    <row r="731" spans="1:13" x14ac:dyDescent="0.25">
      <c r="A731" s="10">
        <v>729</v>
      </c>
      <c r="B731" t="s">
        <v>12</v>
      </c>
      <c r="C731" t="s">
        <v>16</v>
      </c>
      <c r="D731" t="s">
        <v>21</v>
      </c>
      <c r="E731" t="s">
        <v>40</v>
      </c>
      <c r="F731" s="3">
        <v>1690</v>
      </c>
      <c r="G731" s="3">
        <v>250</v>
      </c>
      <c r="H731" s="7">
        <f t="shared" si="33"/>
        <v>0.14792899408284024</v>
      </c>
      <c r="I731" s="5">
        <v>7.0000000000000007E-2</v>
      </c>
      <c r="J731" s="6">
        <f t="shared" si="34"/>
        <v>17.5</v>
      </c>
      <c r="K731" s="3">
        <v>54</v>
      </c>
      <c r="L731" s="4">
        <f t="shared" si="35"/>
        <v>0.216</v>
      </c>
      <c r="M731" s="2">
        <v>40910</v>
      </c>
    </row>
    <row r="732" spans="1:13" x14ac:dyDescent="0.25">
      <c r="A732" s="10">
        <v>730</v>
      </c>
      <c r="B732" t="s">
        <v>12</v>
      </c>
      <c r="C732" t="s">
        <v>16</v>
      </c>
      <c r="D732" t="s">
        <v>24</v>
      </c>
      <c r="E732" t="s">
        <v>40</v>
      </c>
      <c r="F732" s="3">
        <v>1000</v>
      </c>
      <c r="G732" s="3">
        <v>350</v>
      </c>
      <c r="H732" s="7">
        <f t="shared" si="33"/>
        <v>0.35</v>
      </c>
      <c r="I732" s="5">
        <v>0.09</v>
      </c>
      <c r="J732" s="6">
        <f t="shared" si="34"/>
        <v>31.5</v>
      </c>
      <c r="K732" s="3">
        <v>10</v>
      </c>
      <c r="L732" s="4">
        <f t="shared" si="35"/>
        <v>2.8571428571428571E-2</v>
      </c>
      <c r="M732" s="2">
        <v>40914</v>
      </c>
    </row>
    <row r="733" spans="1:13" x14ac:dyDescent="0.25">
      <c r="A733" s="10">
        <v>731</v>
      </c>
      <c r="B733" t="s">
        <v>12</v>
      </c>
      <c r="C733" t="s">
        <v>16</v>
      </c>
      <c r="D733" t="s">
        <v>26</v>
      </c>
      <c r="E733" t="s">
        <v>40</v>
      </c>
      <c r="F733" s="3">
        <v>380</v>
      </c>
      <c r="G733" s="3">
        <v>120</v>
      </c>
      <c r="H733" s="7">
        <f t="shared" si="33"/>
        <v>0.31578947368421051</v>
      </c>
      <c r="I733" s="5">
        <v>0.18</v>
      </c>
      <c r="J733" s="6">
        <f t="shared" si="34"/>
        <v>21.599999999999998</v>
      </c>
      <c r="K733" s="3">
        <v>15</v>
      </c>
      <c r="L733" s="4">
        <f t="shared" si="35"/>
        <v>0.125</v>
      </c>
      <c r="M733" s="2">
        <v>40918</v>
      </c>
    </row>
    <row r="734" spans="1:13" x14ac:dyDescent="0.25">
      <c r="A734" s="10">
        <v>732</v>
      </c>
      <c r="B734" t="s">
        <v>12</v>
      </c>
      <c r="C734" t="s">
        <v>16</v>
      </c>
      <c r="D734" t="s">
        <v>27</v>
      </c>
      <c r="E734" t="s">
        <v>40</v>
      </c>
      <c r="F734" s="3">
        <v>1050</v>
      </c>
      <c r="G734" s="3">
        <v>400</v>
      </c>
      <c r="H734" s="7">
        <f t="shared" si="33"/>
        <v>0.38095238095238093</v>
      </c>
      <c r="I734" s="5">
        <v>0.08</v>
      </c>
      <c r="J734" s="6">
        <f t="shared" si="34"/>
        <v>32</v>
      </c>
      <c r="K734" s="3">
        <v>8</v>
      </c>
      <c r="L734" s="4">
        <f t="shared" si="35"/>
        <v>0.02</v>
      </c>
      <c r="M734" s="2">
        <v>40922</v>
      </c>
    </row>
    <row r="735" spans="1:13" x14ac:dyDescent="0.25">
      <c r="A735" s="10">
        <v>733</v>
      </c>
      <c r="B735" t="s">
        <v>12</v>
      </c>
      <c r="C735" t="s">
        <v>16</v>
      </c>
      <c r="D735" t="s">
        <v>28</v>
      </c>
      <c r="E735" t="s">
        <v>40</v>
      </c>
      <c r="F735" s="3">
        <v>1210</v>
      </c>
      <c r="G735" s="3">
        <v>550</v>
      </c>
      <c r="H735" s="7">
        <f t="shared" si="33"/>
        <v>0.45454545454545453</v>
      </c>
      <c r="I735" s="5">
        <v>0.15</v>
      </c>
      <c r="J735" s="6">
        <f t="shared" si="34"/>
        <v>82.5</v>
      </c>
      <c r="K735" s="3">
        <v>18</v>
      </c>
      <c r="L735" s="4">
        <f t="shared" si="35"/>
        <v>3.272727272727273E-2</v>
      </c>
      <c r="M735" s="2">
        <v>40926</v>
      </c>
    </row>
    <row r="736" spans="1:13" x14ac:dyDescent="0.25">
      <c r="A736" s="10">
        <v>734</v>
      </c>
      <c r="B736" t="s">
        <v>12</v>
      </c>
      <c r="C736" t="s">
        <v>16</v>
      </c>
      <c r="D736" t="s">
        <v>21</v>
      </c>
      <c r="E736" t="s">
        <v>40</v>
      </c>
      <c r="F736" s="3">
        <v>650</v>
      </c>
      <c r="G736" s="3">
        <v>500</v>
      </c>
      <c r="H736" s="7">
        <f t="shared" si="33"/>
        <v>0.76923076923076927</v>
      </c>
      <c r="I736" s="5">
        <v>0.15</v>
      </c>
      <c r="J736" s="6">
        <f t="shared" si="34"/>
        <v>75</v>
      </c>
      <c r="K736" s="3">
        <v>25</v>
      </c>
      <c r="L736" s="4">
        <f t="shared" si="35"/>
        <v>0.05</v>
      </c>
      <c r="M736" s="2">
        <v>40930</v>
      </c>
    </row>
    <row r="737" spans="1:13" x14ac:dyDescent="0.25">
      <c r="A737" s="10">
        <v>735</v>
      </c>
      <c r="B737" t="s">
        <v>12</v>
      </c>
      <c r="C737" t="s">
        <v>16</v>
      </c>
      <c r="D737" t="s">
        <v>21</v>
      </c>
      <c r="E737" t="s">
        <v>40</v>
      </c>
      <c r="F737" s="3">
        <v>750</v>
      </c>
      <c r="G737" s="3">
        <v>400</v>
      </c>
      <c r="H737" s="7">
        <f t="shared" si="33"/>
        <v>0.53333333333333333</v>
      </c>
      <c r="I737" s="5">
        <v>0.13</v>
      </c>
      <c r="J737" s="6">
        <f t="shared" si="34"/>
        <v>52</v>
      </c>
      <c r="K737" s="3">
        <v>30</v>
      </c>
      <c r="L737" s="4">
        <f t="shared" si="35"/>
        <v>7.4999999999999997E-2</v>
      </c>
      <c r="M737" s="2">
        <v>40934</v>
      </c>
    </row>
    <row r="738" spans="1:13" x14ac:dyDescent="0.25">
      <c r="A738" s="10">
        <v>736</v>
      </c>
      <c r="B738" t="s">
        <v>12</v>
      </c>
      <c r="C738" t="s">
        <v>16</v>
      </c>
      <c r="D738" t="s">
        <v>21</v>
      </c>
      <c r="E738" t="s">
        <v>40</v>
      </c>
      <c r="F738" s="3">
        <v>1290</v>
      </c>
      <c r="G738" s="3">
        <v>250</v>
      </c>
      <c r="H738" s="7">
        <f t="shared" si="33"/>
        <v>0.19379844961240311</v>
      </c>
      <c r="I738" s="5">
        <v>0.2</v>
      </c>
      <c r="J738" s="6">
        <f t="shared" si="34"/>
        <v>50</v>
      </c>
      <c r="K738" s="3">
        <v>8</v>
      </c>
      <c r="L738" s="4">
        <f t="shared" si="35"/>
        <v>3.2000000000000001E-2</v>
      </c>
      <c r="M738" s="2">
        <v>40938</v>
      </c>
    </row>
    <row r="739" spans="1:13" x14ac:dyDescent="0.25">
      <c r="A739" s="10">
        <v>737</v>
      </c>
      <c r="B739" t="s">
        <v>12</v>
      </c>
      <c r="C739" t="s">
        <v>16</v>
      </c>
      <c r="D739" t="s">
        <v>21</v>
      </c>
      <c r="E739" t="s">
        <v>40</v>
      </c>
      <c r="F739" s="3">
        <v>530</v>
      </c>
      <c r="G739" s="3">
        <v>400</v>
      </c>
      <c r="H739" s="7">
        <f t="shared" si="33"/>
        <v>0.75471698113207553</v>
      </c>
      <c r="I739" s="5">
        <v>0.09</v>
      </c>
      <c r="J739" s="6">
        <f t="shared" si="34"/>
        <v>36</v>
      </c>
      <c r="K739" s="3">
        <v>20</v>
      </c>
      <c r="L739" s="4">
        <f t="shared" si="35"/>
        <v>0.05</v>
      </c>
      <c r="M739" s="2">
        <v>40942</v>
      </c>
    </row>
    <row r="740" spans="1:13" x14ac:dyDescent="0.25">
      <c r="A740" s="10">
        <v>738</v>
      </c>
      <c r="B740" t="s">
        <v>12</v>
      </c>
      <c r="C740" t="s">
        <v>16</v>
      </c>
      <c r="D740" t="s">
        <v>21</v>
      </c>
      <c r="E740" t="s">
        <v>40</v>
      </c>
      <c r="F740" s="3">
        <v>1800</v>
      </c>
      <c r="G740" s="3">
        <v>700</v>
      </c>
      <c r="H740" s="7">
        <f t="shared" si="33"/>
        <v>0.3888888888888889</v>
      </c>
      <c r="I740" s="5">
        <v>0.12</v>
      </c>
      <c r="J740" s="6">
        <f t="shared" si="34"/>
        <v>84</v>
      </c>
      <c r="K740" s="3">
        <v>20</v>
      </c>
      <c r="L740" s="4">
        <f t="shared" si="35"/>
        <v>2.8571428571428571E-2</v>
      </c>
      <c r="M740" s="2">
        <v>40946</v>
      </c>
    </row>
    <row r="741" spans="1:13" x14ac:dyDescent="0.25">
      <c r="A741" s="10">
        <v>739</v>
      </c>
      <c r="B741" t="s">
        <v>12</v>
      </c>
      <c r="C741" t="s">
        <v>16</v>
      </c>
      <c r="D741" t="s">
        <v>21</v>
      </c>
      <c r="E741" t="s">
        <v>40</v>
      </c>
      <c r="F741" s="3">
        <v>830</v>
      </c>
      <c r="G741" s="3">
        <v>250</v>
      </c>
      <c r="H741" s="7">
        <f t="shared" si="33"/>
        <v>0.30120481927710846</v>
      </c>
      <c r="I741" s="5">
        <v>0.09</v>
      </c>
      <c r="J741" s="6">
        <f t="shared" si="34"/>
        <v>22.5</v>
      </c>
      <c r="K741" s="3">
        <v>54</v>
      </c>
      <c r="L741" s="4">
        <f t="shared" si="35"/>
        <v>0.216</v>
      </c>
      <c r="M741" s="2">
        <v>40950</v>
      </c>
    </row>
    <row r="742" spans="1:13" x14ac:dyDescent="0.25">
      <c r="A742" s="10">
        <v>740</v>
      </c>
      <c r="B742" t="s">
        <v>12</v>
      </c>
      <c r="C742" t="s">
        <v>16</v>
      </c>
      <c r="D742" t="s">
        <v>26</v>
      </c>
      <c r="E742" t="s">
        <v>40</v>
      </c>
      <c r="F742" s="3">
        <v>420</v>
      </c>
      <c r="G742" s="3">
        <v>300</v>
      </c>
      <c r="H742" s="7">
        <f t="shared" si="33"/>
        <v>0.7142857142857143</v>
      </c>
      <c r="I742" s="5">
        <v>7.0000000000000007E-2</v>
      </c>
      <c r="J742" s="6">
        <f t="shared" si="34"/>
        <v>21.000000000000004</v>
      </c>
      <c r="K742" s="3">
        <v>40</v>
      </c>
      <c r="L742" s="4">
        <f t="shared" si="35"/>
        <v>0.13333333333333333</v>
      </c>
      <c r="M742" s="2">
        <v>40954</v>
      </c>
    </row>
    <row r="743" spans="1:13" x14ac:dyDescent="0.25">
      <c r="A743" s="10">
        <v>741</v>
      </c>
      <c r="B743" t="s">
        <v>12</v>
      </c>
      <c r="C743" t="s">
        <v>16</v>
      </c>
      <c r="D743" t="s">
        <v>26</v>
      </c>
      <c r="E743" t="s">
        <v>40</v>
      </c>
      <c r="F743" s="3">
        <v>380</v>
      </c>
      <c r="G743" s="3">
        <v>120</v>
      </c>
      <c r="H743" s="7">
        <f t="shared" si="33"/>
        <v>0.31578947368421051</v>
      </c>
      <c r="I743" s="5">
        <v>0.09</v>
      </c>
      <c r="J743" s="6">
        <f t="shared" si="34"/>
        <v>10.799999999999999</v>
      </c>
      <c r="K743" s="3">
        <v>40</v>
      </c>
      <c r="L743" s="4">
        <f t="shared" si="35"/>
        <v>0.33333333333333331</v>
      </c>
      <c r="M743" s="2">
        <v>40958</v>
      </c>
    </row>
    <row r="744" spans="1:13" x14ac:dyDescent="0.25">
      <c r="A744" s="10">
        <v>742</v>
      </c>
      <c r="B744" t="s">
        <v>12</v>
      </c>
      <c r="C744" t="s">
        <v>16</v>
      </c>
      <c r="D744" t="s">
        <v>26</v>
      </c>
      <c r="E744" t="s">
        <v>40</v>
      </c>
      <c r="F744" s="3">
        <v>1670</v>
      </c>
      <c r="G744" s="3">
        <v>250</v>
      </c>
      <c r="H744" s="7">
        <f t="shared" si="33"/>
        <v>0.1497005988023952</v>
      </c>
      <c r="I744" s="5">
        <v>0.18</v>
      </c>
      <c r="J744" s="6">
        <f t="shared" si="34"/>
        <v>45</v>
      </c>
      <c r="K744" s="3">
        <v>40</v>
      </c>
      <c r="L744" s="4">
        <f t="shared" si="35"/>
        <v>0.16</v>
      </c>
      <c r="M744" s="2">
        <v>40962</v>
      </c>
    </row>
    <row r="745" spans="1:13" x14ac:dyDescent="0.25">
      <c r="A745" s="10">
        <v>743</v>
      </c>
      <c r="B745" t="s">
        <v>12</v>
      </c>
      <c r="C745" t="s">
        <v>16</v>
      </c>
      <c r="D745" t="s">
        <v>26</v>
      </c>
      <c r="E745" t="s">
        <v>39</v>
      </c>
      <c r="F745" s="3">
        <v>1100</v>
      </c>
      <c r="G745" s="3">
        <v>400</v>
      </c>
      <c r="H745" s="7">
        <f t="shared" si="33"/>
        <v>0.36363636363636365</v>
      </c>
      <c r="I745" s="5">
        <v>0.08</v>
      </c>
      <c r="J745" s="6">
        <f t="shared" si="34"/>
        <v>32</v>
      </c>
      <c r="K745" s="3">
        <v>18</v>
      </c>
      <c r="L745" s="4">
        <f t="shared" si="35"/>
        <v>4.4999999999999998E-2</v>
      </c>
      <c r="M745" s="2">
        <v>40966</v>
      </c>
    </row>
    <row r="746" spans="1:13" x14ac:dyDescent="0.25">
      <c r="A746" s="10">
        <v>744</v>
      </c>
      <c r="B746" t="s">
        <v>12</v>
      </c>
      <c r="C746" t="s">
        <v>16</v>
      </c>
      <c r="D746" t="s">
        <v>26</v>
      </c>
      <c r="E746" t="s">
        <v>39</v>
      </c>
      <c r="F746" s="3">
        <v>1370</v>
      </c>
      <c r="G746" s="3">
        <v>350</v>
      </c>
      <c r="H746" s="7">
        <f t="shared" si="33"/>
        <v>0.25547445255474455</v>
      </c>
      <c r="I746" s="5">
        <v>0.15</v>
      </c>
      <c r="J746" s="6">
        <f t="shared" si="34"/>
        <v>52.5</v>
      </c>
      <c r="K746" s="3">
        <v>35</v>
      </c>
      <c r="L746" s="4">
        <f t="shared" si="35"/>
        <v>0.1</v>
      </c>
      <c r="M746" s="2">
        <v>40970</v>
      </c>
    </row>
    <row r="747" spans="1:13" x14ac:dyDescent="0.25">
      <c r="A747" s="10">
        <v>745</v>
      </c>
      <c r="B747" t="s">
        <v>12</v>
      </c>
      <c r="C747" t="s">
        <v>16</v>
      </c>
      <c r="D747" t="s">
        <v>28</v>
      </c>
      <c r="E747" t="s">
        <v>39</v>
      </c>
      <c r="F747" s="3">
        <v>240</v>
      </c>
      <c r="G747" s="3">
        <v>120</v>
      </c>
      <c r="H747" s="7">
        <f t="shared" si="33"/>
        <v>0.5</v>
      </c>
      <c r="I747" s="5">
        <v>0.15</v>
      </c>
      <c r="J747" s="6">
        <f t="shared" si="34"/>
        <v>18</v>
      </c>
      <c r="K747" s="3">
        <v>20</v>
      </c>
      <c r="L747" s="4">
        <f t="shared" si="35"/>
        <v>0.16666666666666666</v>
      </c>
      <c r="M747" s="2">
        <v>40974</v>
      </c>
    </row>
    <row r="748" spans="1:13" x14ac:dyDescent="0.25">
      <c r="A748" s="10">
        <v>746</v>
      </c>
      <c r="B748" t="s">
        <v>12</v>
      </c>
      <c r="C748" t="s">
        <v>16</v>
      </c>
      <c r="D748" t="s">
        <v>28</v>
      </c>
      <c r="E748" t="s">
        <v>40</v>
      </c>
      <c r="F748" s="3">
        <v>1820</v>
      </c>
      <c r="G748" s="3">
        <v>500</v>
      </c>
      <c r="H748" s="7">
        <f t="shared" si="33"/>
        <v>0.27472527472527475</v>
      </c>
      <c r="I748" s="5">
        <v>0.13</v>
      </c>
      <c r="J748" s="6">
        <f t="shared" si="34"/>
        <v>65</v>
      </c>
      <c r="K748" s="3">
        <v>20</v>
      </c>
      <c r="L748" s="4">
        <f t="shared" si="35"/>
        <v>0.04</v>
      </c>
      <c r="M748" s="2">
        <v>40978</v>
      </c>
    </row>
    <row r="749" spans="1:13" x14ac:dyDescent="0.25">
      <c r="A749" s="10">
        <v>747</v>
      </c>
      <c r="B749" t="s">
        <v>12</v>
      </c>
      <c r="C749" t="s">
        <v>16</v>
      </c>
      <c r="D749" t="s">
        <v>28</v>
      </c>
      <c r="E749" t="s">
        <v>40</v>
      </c>
      <c r="F749" s="3">
        <v>1750</v>
      </c>
      <c r="G749" s="3">
        <v>650</v>
      </c>
      <c r="H749" s="7">
        <f t="shared" si="33"/>
        <v>0.37142857142857144</v>
      </c>
      <c r="I749" s="5">
        <v>0.2</v>
      </c>
      <c r="J749" s="6">
        <f t="shared" si="34"/>
        <v>130</v>
      </c>
      <c r="K749" s="3">
        <v>30</v>
      </c>
      <c r="L749" s="4">
        <f t="shared" si="35"/>
        <v>4.6153846153846156E-2</v>
      </c>
      <c r="M749" s="2">
        <v>40982</v>
      </c>
    </row>
    <row r="750" spans="1:13" x14ac:dyDescent="0.25">
      <c r="A750" s="10">
        <v>748</v>
      </c>
      <c r="B750" t="s">
        <v>12</v>
      </c>
      <c r="C750" t="s">
        <v>16</v>
      </c>
      <c r="D750" t="s">
        <v>28</v>
      </c>
      <c r="E750" t="s">
        <v>40</v>
      </c>
      <c r="F750" s="3">
        <v>1200</v>
      </c>
      <c r="G750" s="3">
        <v>650</v>
      </c>
      <c r="H750" s="7">
        <f t="shared" si="33"/>
        <v>0.54166666666666663</v>
      </c>
      <c r="I750" s="5">
        <v>0.09</v>
      </c>
      <c r="J750" s="6">
        <f t="shared" si="34"/>
        <v>58.5</v>
      </c>
      <c r="K750" s="3">
        <v>8</v>
      </c>
      <c r="L750" s="4">
        <f t="shared" si="35"/>
        <v>1.2307692307692308E-2</v>
      </c>
      <c r="M750" s="2">
        <v>40986</v>
      </c>
    </row>
    <row r="751" spans="1:13" x14ac:dyDescent="0.25">
      <c r="A751" s="10">
        <v>749</v>
      </c>
      <c r="B751" t="s">
        <v>12</v>
      </c>
      <c r="C751" t="s">
        <v>16</v>
      </c>
      <c r="D751" t="s">
        <v>28</v>
      </c>
      <c r="E751" t="s">
        <v>40</v>
      </c>
      <c r="F751" s="3">
        <v>1020</v>
      </c>
      <c r="G751" s="3">
        <v>650</v>
      </c>
      <c r="H751" s="7">
        <f t="shared" si="33"/>
        <v>0.63725490196078427</v>
      </c>
      <c r="I751" s="5">
        <v>0.12</v>
      </c>
      <c r="J751" s="6">
        <f t="shared" si="34"/>
        <v>78</v>
      </c>
      <c r="K751" s="3">
        <v>10</v>
      </c>
      <c r="L751" s="4">
        <f t="shared" si="35"/>
        <v>1.5384615384615385E-2</v>
      </c>
      <c r="M751" s="2">
        <v>40990</v>
      </c>
    </row>
    <row r="752" spans="1:13" x14ac:dyDescent="0.25">
      <c r="A752" s="10">
        <v>750</v>
      </c>
      <c r="B752" t="s">
        <v>12</v>
      </c>
      <c r="C752" t="s">
        <v>16</v>
      </c>
      <c r="D752" t="s">
        <v>27</v>
      </c>
      <c r="E752" t="s">
        <v>40</v>
      </c>
      <c r="F752" s="3">
        <v>830</v>
      </c>
      <c r="G752" s="3">
        <v>650</v>
      </c>
      <c r="H752" s="7">
        <f t="shared" si="33"/>
        <v>0.7831325301204819</v>
      </c>
      <c r="I752" s="5">
        <v>0.09</v>
      </c>
      <c r="J752" s="6">
        <f t="shared" si="34"/>
        <v>58.5</v>
      </c>
      <c r="K752" s="3">
        <v>10</v>
      </c>
      <c r="L752" s="4">
        <f t="shared" si="35"/>
        <v>1.5384615384615385E-2</v>
      </c>
      <c r="M752" s="2">
        <v>40994</v>
      </c>
    </row>
    <row r="753" spans="1:13" x14ac:dyDescent="0.25">
      <c r="A753" s="10">
        <v>751</v>
      </c>
      <c r="B753" t="s">
        <v>12</v>
      </c>
      <c r="C753" t="s">
        <v>16</v>
      </c>
      <c r="D753" t="s">
        <v>27</v>
      </c>
      <c r="E753" t="s">
        <v>40</v>
      </c>
      <c r="F753" s="3">
        <v>1620</v>
      </c>
      <c r="G753" s="3">
        <v>350</v>
      </c>
      <c r="H753" s="7">
        <f t="shared" si="33"/>
        <v>0.21604938271604937</v>
      </c>
      <c r="I753" s="5">
        <v>7.0000000000000007E-2</v>
      </c>
      <c r="J753" s="6">
        <f t="shared" si="34"/>
        <v>24.500000000000004</v>
      </c>
      <c r="K753" s="3">
        <v>40</v>
      </c>
      <c r="L753" s="4">
        <f t="shared" si="35"/>
        <v>0.11428571428571428</v>
      </c>
      <c r="M753" s="2">
        <v>40998</v>
      </c>
    </row>
    <row r="754" spans="1:13" x14ac:dyDescent="0.25">
      <c r="A754" s="10">
        <v>752</v>
      </c>
      <c r="B754" t="s">
        <v>12</v>
      </c>
      <c r="C754" t="s">
        <v>16</v>
      </c>
      <c r="D754" t="s">
        <v>27</v>
      </c>
      <c r="E754" t="s">
        <v>40</v>
      </c>
      <c r="F754" s="3">
        <v>820</v>
      </c>
      <c r="G754" s="3">
        <v>550</v>
      </c>
      <c r="H754" s="7">
        <f t="shared" si="33"/>
        <v>0.67073170731707321</v>
      </c>
      <c r="I754" s="5">
        <v>0.09</v>
      </c>
      <c r="J754" s="6">
        <f t="shared" si="34"/>
        <v>49.5</v>
      </c>
      <c r="K754" s="3">
        <v>10</v>
      </c>
      <c r="L754" s="4">
        <f t="shared" si="35"/>
        <v>1.8181818181818181E-2</v>
      </c>
      <c r="M754" s="2">
        <v>41002</v>
      </c>
    </row>
    <row r="755" spans="1:13" x14ac:dyDescent="0.25">
      <c r="A755" s="10">
        <v>753</v>
      </c>
      <c r="B755" t="s">
        <v>12</v>
      </c>
      <c r="C755" t="s">
        <v>16</v>
      </c>
      <c r="D755" t="s">
        <v>27</v>
      </c>
      <c r="E755" t="s">
        <v>39</v>
      </c>
      <c r="F755" s="3">
        <v>470</v>
      </c>
      <c r="G755" s="3">
        <v>120</v>
      </c>
      <c r="H755" s="7">
        <f t="shared" si="33"/>
        <v>0.25531914893617019</v>
      </c>
      <c r="I755" s="5">
        <v>0.18</v>
      </c>
      <c r="J755" s="6">
        <f t="shared" si="34"/>
        <v>21.599999999999998</v>
      </c>
      <c r="K755" s="3">
        <v>50</v>
      </c>
      <c r="L755" s="4">
        <f t="shared" si="35"/>
        <v>0.41666666666666669</v>
      </c>
      <c r="M755" s="2">
        <v>41006</v>
      </c>
    </row>
    <row r="756" spans="1:13" x14ac:dyDescent="0.25">
      <c r="A756" s="10">
        <v>754</v>
      </c>
      <c r="B756" t="s">
        <v>12</v>
      </c>
      <c r="C756" t="s">
        <v>16</v>
      </c>
      <c r="D756" t="s">
        <v>27</v>
      </c>
      <c r="E756" t="s">
        <v>39</v>
      </c>
      <c r="F756" s="3">
        <v>550</v>
      </c>
      <c r="G756" s="3">
        <v>400</v>
      </c>
      <c r="H756" s="7">
        <f t="shared" si="33"/>
        <v>0.72727272727272729</v>
      </c>
      <c r="I756" s="5">
        <v>0.08</v>
      </c>
      <c r="J756" s="6">
        <f t="shared" si="34"/>
        <v>32</v>
      </c>
      <c r="K756" s="3">
        <v>18</v>
      </c>
      <c r="L756" s="4">
        <f t="shared" si="35"/>
        <v>4.4999999999999998E-2</v>
      </c>
      <c r="M756" s="2">
        <v>41010</v>
      </c>
    </row>
    <row r="757" spans="1:13" x14ac:dyDescent="0.25">
      <c r="A757" s="10">
        <v>755</v>
      </c>
      <c r="B757" t="s">
        <v>12</v>
      </c>
      <c r="C757" t="s">
        <v>16</v>
      </c>
      <c r="D757" t="s">
        <v>26</v>
      </c>
      <c r="E757" t="s">
        <v>40</v>
      </c>
      <c r="F757" s="3">
        <v>270</v>
      </c>
      <c r="G757" s="3">
        <v>80</v>
      </c>
      <c r="H757" s="7">
        <f t="shared" si="33"/>
        <v>0.29629629629629628</v>
      </c>
      <c r="I757" s="5">
        <v>0.15</v>
      </c>
      <c r="J757" s="6">
        <f t="shared" si="34"/>
        <v>12</v>
      </c>
      <c r="K757" s="3">
        <v>13</v>
      </c>
      <c r="L757" s="4">
        <f t="shared" si="35"/>
        <v>0.16250000000000001</v>
      </c>
      <c r="M757" s="2">
        <v>41014</v>
      </c>
    </row>
    <row r="758" spans="1:13" x14ac:dyDescent="0.25">
      <c r="A758" s="10">
        <v>756</v>
      </c>
      <c r="B758" t="s">
        <v>12</v>
      </c>
      <c r="C758" t="s">
        <v>16</v>
      </c>
      <c r="D758" t="s">
        <v>26</v>
      </c>
      <c r="E758" t="s">
        <v>40</v>
      </c>
      <c r="F758" s="3">
        <v>630</v>
      </c>
      <c r="G758" s="3">
        <v>550</v>
      </c>
      <c r="H758" s="7">
        <f t="shared" si="33"/>
        <v>0.87301587301587302</v>
      </c>
      <c r="I758" s="5">
        <v>0.15</v>
      </c>
      <c r="J758" s="6">
        <f t="shared" si="34"/>
        <v>82.5</v>
      </c>
      <c r="K758" s="3">
        <v>40</v>
      </c>
      <c r="L758" s="4">
        <f t="shared" si="35"/>
        <v>7.2727272727272724E-2</v>
      </c>
      <c r="M758" s="2">
        <v>41018</v>
      </c>
    </row>
    <row r="759" spans="1:13" x14ac:dyDescent="0.25">
      <c r="A759" s="10">
        <v>757</v>
      </c>
      <c r="B759" t="s">
        <v>12</v>
      </c>
      <c r="C759" t="s">
        <v>16</v>
      </c>
      <c r="D759" t="s">
        <v>26</v>
      </c>
      <c r="E759" t="s">
        <v>40</v>
      </c>
      <c r="F759" s="3">
        <v>530</v>
      </c>
      <c r="G759" s="3">
        <v>300</v>
      </c>
      <c r="H759" s="7">
        <f t="shared" si="33"/>
        <v>0.56603773584905659</v>
      </c>
      <c r="I759" s="5">
        <v>0.13</v>
      </c>
      <c r="J759" s="6">
        <f t="shared" si="34"/>
        <v>39</v>
      </c>
      <c r="K759" s="3">
        <v>50</v>
      </c>
      <c r="L759" s="4">
        <f t="shared" si="35"/>
        <v>0.16666666666666666</v>
      </c>
      <c r="M759" s="2">
        <v>41022</v>
      </c>
    </row>
    <row r="760" spans="1:13" x14ac:dyDescent="0.25">
      <c r="A760" s="10">
        <v>758</v>
      </c>
      <c r="B760" t="s">
        <v>12</v>
      </c>
      <c r="C760" t="s">
        <v>16</v>
      </c>
      <c r="D760" t="s">
        <v>26</v>
      </c>
      <c r="E760" t="s">
        <v>40</v>
      </c>
      <c r="F760" s="3">
        <v>500</v>
      </c>
      <c r="G760" s="3">
        <v>120</v>
      </c>
      <c r="H760" s="7">
        <f t="shared" si="33"/>
        <v>0.24</v>
      </c>
      <c r="I760" s="5">
        <v>0.2</v>
      </c>
      <c r="J760" s="6">
        <f t="shared" si="34"/>
        <v>24</v>
      </c>
      <c r="K760" s="3">
        <v>10</v>
      </c>
      <c r="L760" s="4">
        <f t="shared" si="35"/>
        <v>8.3333333333333329E-2</v>
      </c>
      <c r="M760" s="2">
        <v>41026</v>
      </c>
    </row>
    <row r="761" spans="1:13" x14ac:dyDescent="0.25">
      <c r="A761" s="10">
        <v>759</v>
      </c>
      <c r="B761" t="s">
        <v>12</v>
      </c>
      <c r="C761" t="s">
        <v>16</v>
      </c>
      <c r="D761" t="s">
        <v>21</v>
      </c>
      <c r="E761" t="s">
        <v>40</v>
      </c>
      <c r="F761" s="3">
        <v>280</v>
      </c>
      <c r="G761" s="3">
        <v>120</v>
      </c>
      <c r="H761" s="7">
        <f t="shared" si="33"/>
        <v>0.42857142857142855</v>
      </c>
      <c r="I761" s="5">
        <v>0.09</v>
      </c>
      <c r="J761" s="6">
        <f t="shared" si="34"/>
        <v>10.799999999999999</v>
      </c>
      <c r="K761" s="3">
        <v>10</v>
      </c>
      <c r="L761" s="4">
        <f t="shared" si="35"/>
        <v>8.3333333333333329E-2</v>
      </c>
      <c r="M761" s="2">
        <v>41030</v>
      </c>
    </row>
    <row r="762" spans="1:13" x14ac:dyDescent="0.25">
      <c r="A762" s="10">
        <v>760</v>
      </c>
      <c r="B762" t="s">
        <v>12</v>
      </c>
      <c r="C762" t="s">
        <v>16</v>
      </c>
      <c r="D762" t="s">
        <v>21</v>
      </c>
      <c r="E762" t="s">
        <v>39</v>
      </c>
      <c r="F762" s="3">
        <v>1540</v>
      </c>
      <c r="G762" s="3">
        <v>350</v>
      </c>
      <c r="H762" s="7">
        <f t="shared" si="33"/>
        <v>0.22727272727272727</v>
      </c>
      <c r="I762" s="5">
        <v>0.12</v>
      </c>
      <c r="J762" s="6">
        <f t="shared" si="34"/>
        <v>42</v>
      </c>
      <c r="K762" s="3">
        <v>54</v>
      </c>
      <c r="L762" s="4">
        <f t="shared" si="35"/>
        <v>0.15428571428571428</v>
      </c>
      <c r="M762" s="2">
        <v>41034</v>
      </c>
    </row>
    <row r="763" spans="1:13" x14ac:dyDescent="0.25">
      <c r="A763" s="10">
        <v>761</v>
      </c>
      <c r="B763" t="s">
        <v>12</v>
      </c>
      <c r="C763" t="s">
        <v>16</v>
      </c>
      <c r="D763" t="s">
        <v>21</v>
      </c>
      <c r="E763" t="s">
        <v>39</v>
      </c>
      <c r="F763" s="3">
        <v>1980</v>
      </c>
      <c r="G763" s="3">
        <v>550</v>
      </c>
      <c r="H763" s="7">
        <f t="shared" si="33"/>
        <v>0.27777777777777779</v>
      </c>
      <c r="I763" s="5">
        <v>0.09</v>
      </c>
      <c r="J763" s="6">
        <f t="shared" si="34"/>
        <v>49.5</v>
      </c>
      <c r="K763" s="3">
        <v>12</v>
      </c>
      <c r="L763" s="4">
        <f t="shared" si="35"/>
        <v>2.181818181818182E-2</v>
      </c>
      <c r="M763" s="2">
        <v>41038</v>
      </c>
    </row>
    <row r="764" spans="1:13" x14ac:dyDescent="0.25">
      <c r="A764" s="10">
        <v>762</v>
      </c>
      <c r="B764" t="s">
        <v>12</v>
      </c>
      <c r="C764" t="s">
        <v>16</v>
      </c>
      <c r="D764" t="s">
        <v>21</v>
      </c>
      <c r="E764" t="s">
        <v>39</v>
      </c>
      <c r="F764" s="3">
        <v>600</v>
      </c>
      <c r="G764" s="3">
        <v>120</v>
      </c>
      <c r="H764" s="7">
        <f t="shared" si="33"/>
        <v>0.2</v>
      </c>
      <c r="I764" s="5">
        <v>7.0000000000000007E-2</v>
      </c>
      <c r="J764" s="6">
        <f t="shared" si="34"/>
        <v>8.4</v>
      </c>
      <c r="K764" s="3">
        <v>20</v>
      </c>
      <c r="L764" s="4">
        <f t="shared" si="35"/>
        <v>0.16666666666666666</v>
      </c>
      <c r="M764" s="2">
        <v>41042</v>
      </c>
    </row>
    <row r="765" spans="1:13" x14ac:dyDescent="0.25">
      <c r="A765" s="10">
        <v>763</v>
      </c>
      <c r="B765" t="s">
        <v>12</v>
      </c>
      <c r="C765" t="s">
        <v>16</v>
      </c>
      <c r="D765" t="s">
        <v>21</v>
      </c>
      <c r="E765" t="s">
        <v>40</v>
      </c>
      <c r="F765" s="3">
        <v>1070</v>
      </c>
      <c r="G765" s="3">
        <v>550</v>
      </c>
      <c r="H765" s="7">
        <f t="shared" si="33"/>
        <v>0.51401869158878499</v>
      </c>
      <c r="I765" s="5">
        <v>0.09</v>
      </c>
      <c r="J765" s="6">
        <f t="shared" si="34"/>
        <v>49.5</v>
      </c>
      <c r="K765" s="3">
        <v>10</v>
      </c>
      <c r="L765" s="4">
        <f t="shared" si="35"/>
        <v>1.8181818181818181E-2</v>
      </c>
      <c r="M765" s="2">
        <v>41046</v>
      </c>
    </row>
    <row r="766" spans="1:13" x14ac:dyDescent="0.25">
      <c r="A766" s="10">
        <v>764</v>
      </c>
      <c r="B766" t="s">
        <v>12</v>
      </c>
      <c r="C766" t="s">
        <v>16</v>
      </c>
      <c r="D766" t="s">
        <v>21</v>
      </c>
      <c r="E766" t="s">
        <v>40</v>
      </c>
      <c r="F766" s="3">
        <v>1370</v>
      </c>
      <c r="G766" s="3">
        <v>250</v>
      </c>
      <c r="H766" s="7">
        <f t="shared" si="33"/>
        <v>0.18248175182481752</v>
      </c>
      <c r="I766" s="5">
        <v>0.18</v>
      </c>
      <c r="J766" s="6">
        <f t="shared" si="34"/>
        <v>45</v>
      </c>
      <c r="K766" s="3">
        <v>28</v>
      </c>
      <c r="L766" s="4">
        <f t="shared" si="35"/>
        <v>0.112</v>
      </c>
      <c r="M766" s="2">
        <v>41050</v>
      </c>
    </row>
    <row r="767" spans="1:13" x14ac:dyDescent="0.25">
      <c r="A767" s="10">
        <v>765</v>
      </c>
      <c r="B767" t="s">
        <v>12</v>
      </c>
      <c r="C767" t="s">
        <v>16</v>
      </c>
      <c r="D767" t="s">
        <v>21</v>
      </c>
      <c r="E767" t="s">
        <v>40</v>
      </c>
      <c r="F767" s="3">
        <v>1350</v>
      </c>
      <c r="G767" s="3">
        <v>650</v>
      </c>
      <c r="H767" s="7">
        <f t="shared" si="33"/>
        <v>0.48148148148148145</v>
      </c>
      <c r="I767" s="5">
        <v>0.08</v>
      </c>
      <c r="J767" s="6">
        <f t="shared" si="34"/>
        <v>52</v>
      </c>
      <c r="K767" s="3">
        <v>28</v>
      </c>
      <c r="L767" s="4">
        <f t="shared" si="35"/>
        <v>4.3076923076923075E-2</v>
      </c>
      <c r="M767" s="2">
        <v>41054</v>
      </c>
    </row>
    <row r="768" spans="1:13" x14ac:dyDescent="0.25">
      <c r="A768" s="10">
        <v>766</v>
      </c>
      <c r="B768" t="s">
        <v>12</v>
      </c>
      <c r="C768" t="s">
        <v>16</v>
      </c>
      <c r="D768" t="s">
        <v>21</v>
      </c>
      <c r="E768" t="s">
        <v>40</v>
      </c>
      <c r="F768" s="3">
        <v>1470</v>
      </c>
      <c r="G768" s="3">
        <v>250</v>
      </c>
      <c r="H768" s="7">
        <f t="shared" si="33"/>
        <v>0.17006802721088435</v>
      </c>
      <c r="I768" s="5">
        <v>0.15</v>
      </c>
      <c r="J768" s="6">
        <f t="shared" si="34"/>
        <v>37.5</v>
      </c>
      <c r="K768" s="3">
        <v>60</v>
      </c>
      <c r="L768" s="4">
        <f t="shared" si="35"/>
        <v>0.24</v>
      </c>
      <c r="M768" s="2">
        <v>41058</v>
      </c>
    </row>
    <row r="769" spans="1:13" x14ac:dyDescent="0.25">
      <c r="A769" s="10">
        <v>767</v>
      </c>
      <c r="B769" t="s">
        <v>12</v>
      </c>
      <c r="C769" t="s">
        <v>16</v>
      </c>
      <c r="D769" t="s">
        <v>27</v>
      </c>
      <c r="E769" t="s">
        <v>40</v>
      </c>
      <c r="F769" s="3">
        <v>1380</v>
      </c>
      <c r="G769" s="3">
        <v>700</v>
      </c>
      <c r="H769" s="7">
        <f t="shared" si="33"/>
        <v>0.50724637681159424</v>
      </c>
      <c r="I769" s="5">
        <v>0.15</v>
      </c>
      <c r="J769" s="6">
        <f t="shared" si="34"/>
        <v>105</v>
      </c>
      <c r="K769" s="3">
        <v>19</v>
      </c>
      <c r="L769" s="4">
        <f t="shared" si="35"/>
        <v>2.7142857142857142E-2</v>
      </c>
      <c r="M769" s="2">
        <v>41062</v>
      </c>
    </row>
    <row r="770" spans="1:13" x14ac:dyDescent="0.25">
      <c r="A770" s="10">
        <v>768</v>
      </c>
      <c r="B770" t="s">
        <v>12</v>
      </c>
      <c r="C770" t="s">
        <v>16</v>
      </c>
      <c r="D770" t="s">
        <v>24</v>
      </c>
      <c r="E770" t="s">
        <v>40</v>
      </c>
      <c r="F770" s="3">
        <v>1950</v>
      </c>
      <c r="G770" s="3">
        <v>500</v>
      </c>
      <c r="H770" s="7">
        <f t="shared" si="33"/>
        <v>0.25641025641025639</v>
      </c>
      <c r="I770" s="5">
        <v>0.13</v>
      </c>
      <c r="J770" s="6">
        <f t="shared" si="34"/>
        <v>65</v>
      </c>
      <c r="K770" s="3">
        <v>60</v>
      </c>
      <c r="L770" s="4">
        <f t="shared" si="35"/>
        <v>0.12</v>
      </c>
      <c r="M770" s="2">
        <v>41066</v>
      </c>
    </row>
    <row r="771" spans="1:13" x14ac:dyDescent="0.25">
      <c r="A771" s="10">
        <v>769</v>
      </c>
      <c r="B771" t="s">
        <v>12</v>
      </c>
      <c r="C771" t="s">
        <v>16</v>
      </c>
      <c r="D771" t="s">
        <v>27</v>
      </c>
      <c r="E771" t="s">
        <v>40</v>
      </c>
      <c r="F771" s="3">
        <v>750</v>
      </c>
      <c r="G771" s="3">
        <v>650</v>
      </c>
      <c r="H771" s="7">
        <f t="shared" ref="H771:H834" si="36">G771/F771</f>
        <v>0.8666666666666667</v>
      </c>
      <c r="I771" s="5">
        <v>0.2</v>
      </c>
      <c r="J771" s="6">
        <f t="shared" ref="J771:J834" si="37">G771*I771</f>
        <v>130</v>
      </c>
      <c r="K771" s="3">
        <v>10</v>
      </c>
      <c r="L771" s="4">
        <f t="shared" ref="L771:L834" si="38">K771/G771</f>
        <v>1.5384615384615385E-2</v>
      </c>
      <c r="M771" s="2">
        <v>41070</v>
      </c>
    </row>
    <row r="772" spans="1:13" x14ac:dyDescent="0.25">
      <c r="A772" s="10">
        <v>770</v>
      </c>
      <c r="B772" t="s">
        <v>12</v>
      </c>
      <c r="C772" t="s">
        <v>16</v>
      </c>
      <c r="D772" t="s">
        <v>27</v>
      </c>
      <c r="E772" t="s">
        <v>40</v>
      </c>
      <c r="F772" s="3">
        <v>660</v>
      </c>
      <c r="G772" s="3">
        <v>300</v>
      </c>
      <c r="H772" s="7">
        <f t="shared" si="36"/>
        <v>0.45454545454545453</v>
      </c>
      <c r="I772" s="5">
        <v>0.09</v>
      </c>
      <c r="J772" s="6">
        <f t="shared" si="37"/>
        <v>27</v>
      </c>
      <c r="K772" s="3">
        <v>20</v>
      </c>
      <c r="L772" s="4">
        <f t="shared" si="38"/>
        <v>6.6666666666666666E-2</v>
      </c>
      <c r="M772" s="2">
        <v>41074</v>
      </c>
    </row>
    <row r="773" spans="1:13" x14ac:dyDescent="0.25">
      <c r="A773" s="10">
        <v>771</v>
      </c>
      <c r="B773" t="s">
        <v>12</v>
      </c>
      <c r="C773" t="s">
        <v>16</v>
      </c>
      <c r="D773" t="s">
        <v>27</v>
      </c>
      <c r="E773" t="s">
        <v>39</v>
      </c>
      <c r="F773" s="3">
        <v>1070</v>
      </c>
      <c r="G773" s="3">
        <v>600</v>
      </c>
      <c r="H773" s="7">
        <f t="shared" si="36"/>
        <v>0.56074766355140182</v>
      </c>
      <c r="I773" s="5">
        <v>0.12</v>
      </c>
      <c r="J773" s="6">
        <f t="shared" si="37"/>
        <v>72</v>
      </c>
      <c r="K773" s="3">
        <v>20</v>
      </c>
      <c r="L773" s="4">
        <f t="shared" si="38"/>
        <v>3.3333333333333333E-2</v>
      </c>
      <c r="M773" s="2">
        <v>41078</v>
      </c>
    </row>
    <row r="774" spans="1:13" x14ac:dyDescent="0.25">
      <c r="A774" s="10">
        <v>772</v>
      </c>
      <c r="B774" t="s">
        <v>12</v>
      </c>
      <c r="C774" t="s">
        <v>16</v>
      </c>
      <c r="D774" t="s">
        <v>24</v>
      </c>
      <c r="E774" t="s">
        <v>39</v>
      </c>
      <c r="F774" s="3">
        <v>420</v>
      </c>
      <c r="G774" s="3">
        <v>120</v>
      </c>
      <c r="H774" s="7">
        <f t="shared" si="36"/>
        <v>0.2857142857142857</v>
      </c>
      <c r="I774" s="5">
        <v>0.09</v>
      </c>
      <c r="J774" s="6">
        <f t="shared" si="37"/>
        <v>10.799999999999999</v>
      </c>
      <c r="K774" s="3">
        <v>10</v>
      </c>
      <c r="L774" s="4">
        <f t="shared" si="38"/>
        <v>8.3333333333333329E-2</v>
      </c>
      <c r="M774" s="2">
        <v>41082</v>
      </c>
    </row>
    <row r="775" spans="1:13" x14ac:dyDescent="0.25">
      <c r="A775" s="10">
        <v>773</v>
      </c>
      <c r="B775" t="s">
        <v>12</v>
      </c>
      <c r="C775" t="s">
        <v>16</v>
      </c>
      <c r="D775" t="s">
        <v>28</v>
      </c>
      <c r="E775" t="s">
        <v>39</v>
      </c>
      <c r="F775" s="3">
        <v>1580</v>
      </c>
      <c r="G775" s="3">
        <v>450</v>
      </c>
      <c r="H775" s="7">
        <f t="shared" si="36"/>
        <v>0.2848101265822785</v>
      </c>
      <c r="I775" s="5">
        <v>7.0000000000000007E-2</v>
      </c>
      <c r="J775" s="6">
        <f t="shared" si="37"/>
        <v>31.500000000000004</v>
      </c>
      <c r="K775" s="3">
        <v>25</v>
      </c>
      <c r="L775" s="4">
        <f t="shared" si="38"/>
        <v>5.5555555555555552E-2</v>
      </c>
      <c r="M775" s="2">
        <v>41086</v>
      </c>
    </row>
    <row r="776" spans="1:13" x14ac:dyDescent="0.25">
      <c r="A776" s="10">
        <v>774</v>
      </c>
      <c r="B776" t="s">
        <v>12</v>
      </c>
      <c r="C776" t="s">
        <v>16</v>
      </c>
      <c r="D776" t="s">
        <v>28</v>
      </c>
      <c r="E776" t="s">
        <v>40</v>
      </c>
      <c r="F776" s="3">
        <v>500</v>
      </c>
      <c r="G776" s="3">
        <v>120</v>
      </c>
      <c r="H776" s="7">
        <f t="shared" si="36"/>
        <v>0.24</v>
      </c>
      <c r="I776" s="5">
        <v>0.09</v>
      </c>
      <c r="J776" s="6">
        <f t="shared" si="37"/>
        <v>10.799999999999999</v>
      </c>
      <c r="K776" s="3">
        <v>34</v>
      </c>
      <c r="L776" s="4">
        <f t="shared" si="38"/>
        <v>0.28333333333333333</v>
      </c>
      <c r="M776" s="2">
        <v>41090</v>
      </c>
    </row>
    <row r="777" spans="1:13" x14ac:dyDescent="0.25">
      <c r="A777" s="10">
        <v>775</v>
      </c>
      <c r="B777" t="s">
        <v>12</v>
      </c>
      <c r="C777" t="s">
        <v>16</v>
      </c>
      <c r="D777" t="s">
        <v>28</v>
      </c>
      <c r="E777" t="s">
        <v>40</v>
      </c>
      <c r="F777" s="3">
        <v>460</v>
      </c>
      <c r="G777" s="3">
        <v>250</v>
      </c>
      <c r="H777" s="7">
        <f t="shared" si="36"/>
        <v>0.54347826086956519</v>
      </c>
      <c r="I777" s="5">
        <v>0.18</v>
      </c>
      <c r="J777" s="6">
        <f t="shared" si="37"/>
        <v>45</v>
      </c>
      <c r="K777" s="3">
        <v>19</v>
      </c>
      <c r="L777" s="4">
        <f t="shared" si="38"/>
        <v>7.5999999999999998E-2</v>
      </c>
      <c r="M777" s="2">
        <v>41094</v>
      </c>
    </row>
    <row r="778" spans="1:13" x14ac:dyDescent="0.25">
      <c r="A778" s="10">
        <v>776</v>
      </c>
      <c r="B778" t="s">
        <v>12</v>
      </c>
      <c r="C778" t="s">
        <v>16</v>
      </c>
      <c r="D778" t="s">
        <v>24</v>
      </c>
      <c r="E778" t="s">
        <v>40</v>
      </c>
      <c r="F778" s="3">
        <v>850</v>
      </c>
      <c r="G778" s="3">
        <v>750</v>
      </c>
      <c r="H778" s="7">
        <f t="shared" si="36"/>
        <v>0.88235294117647056</v>
      </c>
      <c r="I778" s="5">
        <v>0.08</v>
      </c>
      <c r="J778" s="6">
        <f t="shared" si="37"/>
        <v>60</v>
      </c>
      <c r="K778" s="3">
        <v>30</v>
      </c>
      <c r="L778" s="4">
        <f t="shared" si="38"/>
        <v>0.04</v>
      </c>
      <c r="M778" s="2">
        <v>41098</v>
      </c>
    </row>
    <row r="779" spans="1:13" x14ac:dyDescent="0.25">
      <c r="A779" s="10">
        <v>777</v>
      </c>
      <c r="B779" t="s">
        <v>12</v>
      </c>
      <c r="C779" t="s">
        <v>16</v>
      </c>
      <c r="D779" t="s">
        <v>24</v>
      </c>
      <c r="E779" t="s">
        <v>40</v>
      </c>
      <c r="F779" s="3">
        <v>290</v>
      </c>
      <c r="G779" s="3">
        <v>120</v>
      </c>
      <c r="H779" s="7">
        <f t="shared" si="36"/>
        <v>0.41379310344827586</v>
      </c>
      <c r="I779" s="5">
        <v>0.15</v>
      </c>
      <c r="J779" s="6">
        <f t="shared" si="37"/>
        <v>18</v>
      </c>
      <c r="K779" s="3">
        <v>20</v>
      </c>
      <c r="L779" s="4">
        <f t="shared" si="38"/>
        <v>0.16666666666666666</v>
      </c>
      <c r="M779" s="2">
        <v>41102</v>
      </c>
    </row>
    <row r="780" spans="1:13" x14ac:dyDescent="0.25">
      <c r="A780" s="10">
        <v>778</v>
      </c>
      <c r="B780" t="s">
        <v>12</v>
      </c>
      <c r="C780" t="s">
        <v>16</v>
      </c>
      <c r="D780" t="s">
        <v>24</v>
      </c>
      <c r="E780" t="s">
        <v>40</v>
      </c>
      <c r="F780" s="3">
        <v>710</v>
      </c>
      <c r="G780" s="3">
        <v>600</v>
      </c>
      <c r="H780" s="7">
        <f t="shared" si="36"/>
        <v>0.84507042253521125</v>
      </c>
      <c r="I780" s="5">
        <v>0.15</v>
      </c>
      <c r="J780" s="6">
        <f t="shared" si="37"/>
        <v>90</v>
      </c>
      <c r="K780" s="3">
        <v>30</v>
      </c>
      <c r="L780" s="4">
        <f t="shared" si="38"/>
        <v>0.05</v>
      </c>
      <c r="M780" s="2">
        <v>41106</v>
      </c>
    </row>
    <row r="781" spans="1:13" x14ac:dyDescent="0.25">
      <c r="A781" s="10">
        <v>779</v>
      </c>
      <c r="B781" t="s">
        <v>12</v>
      </c>
      <c r="C781" t="s">
        <v>16</v>
      </c>
      <c r="D781" t="s">
        <v>24</v>
      </c>
      <c r="E781" t="s">
        <v>40</v>
      </c>
      <c r="F781" s="3">
        <v>480</v>
      </c>
      <c r="G781" s="3">
        <v>300</v>
      </c>
      <c r="H781" s="7">
        <f t="shared" si="36"/>
        <v>0.625</v>
      </c>
      <c r="I781" s="5">
        <v>0.13</v>
      </c>
      <c r="J781" s="6">
        <f t="shared" si="37"/>
        <v>39</v>
      </c>
      <c r="K781" s="3">
        <v>35</v>
      </c>
      <c r="L781" s="4">
        <f t="shared" si="38"/>
        <v>0.11666666666666667</v>
      </c>
      <c r="M781" s="2">
        <v>41110</v>
      </c>
    </row>
    <row r="782" spans="1:13" x14ac:dyDescent="0.25">
      <c r="A782" s="10">
        <v>780</v>
      </c>
      <c r="B782" t="s">
        <v>12</v>
      </c>
      <c r="C782" t="s">
        <v>16</v>
      </c>
      <c r="D782" t="s">
        <v>24</v>
      </c>
      <c r="E782" t="s">
        <v>40</v>
      </c>
      <c r="F782" s="3">
        <v>370</v>
      </c>
      <c r="G782" s="3">
        <v>120</v>
      </c>
      <c r="H782" s="7">
        <f t="shared" si="36"/>
        <v>0.32432432432432434</v>
      </c>
      <c r="I782" s="5">
        <v>0.2</v>
      </c>
      <c r="J782" s="6">
        <f t="shared" si="37"/>
        <v>24</v>
      </c>
      <c r="K782" s="3">
        <v>10</v>
      </c>
      <c r="L782" s="4">
        <f t="shared" si="38"/>
        <v>8.3333333333333329E-2</v>
      </c>
      <c r="M782" s="2">
        <v>41114</v>
      </c>
    </row>
    <row r="783" spans="1:13" x14ac:dyDescent="0.25">
      <c r="A783" s="10">
        <v>781</v>
      </c>
      <c r="B783" t="s">
        <v>12</v>
      </c>
      <c r="C783" t="s">
        <v>17</v>
      </c>
      <c r="D783" t="s">
        <v>22</v>
      </c>
      <c r="E783" t="s">
        <v>40</v>
      </c>
      <c r="F783" s="3">
        <v>1130</v>
      </c>
      <c r="G783" s="3">
        <v>500</v>
      </c>
      <c r="H783" s="7">
        <f t="shared" si="36"/>
        <v>0.44247787610619471</v>
      </c>
      <c r="I783" s="5">
        <v>0.09</v>
      </c>
      <c r="J783" s="6">
        <f t="shared" si="37"/>
        <v>45</v>
      </c>
      <c r="K783" s="3">
        <v>40</v>
      </c>
      <c r="L783" s="4">
        <f t="shared" si="38"/>
        <v>0.08</v>
      </c>
      <c r="M783" s="2">
        <v>41118</v>
      </c>
    </row>
    <row r="784" spans="1:13" x14ac:dyDescent="0.25">
      <c r="A784" s="10">
        <v>782</v>
      </c>
      <c r="B784" t="s">
        <v>12</v>
      </c>
      <c r="C784" t="s">
        <v>17</v>
      </c>
      <c r="D784" t="s">
        <v>23</v>
      </c>
      <c r="E784" t="s">
        <v>40</v>
      </c>
      <c r="F784" s="3">
        <v>470</v>
      </c>
      <c r="G784" s="3">
        <v>120</v>
      </c>
      <c r="H784" s="7">
        <f t="shared" si="36"/>
        <v>0.25531914893617019</v>
      </c>
      <c r="I784" s="5">
        <v>0.12</v>
      </c>
      <c r="J784" s="6">
        <f t="shared" si="37"/>
        <v>14.399999999999999</v>
      </c>
      <c r="K784" s="3">
        <v>20</v>
      </c>
      <c r="L784" s="4">
        <f t="shared" si="38"/>
        <v>0.16666666666666666</v>
      </c>
      <c r="M784" s="2">
        <v>41122</v>
      </c>
    </row>
    <row r="785" spans="1:13" x14ac:dyDescent="0.25">
      <c r="A785" s="10">
        <v>783</v>
      </c>
      <c r="B785" t="s">
        <v>12</v>
      </c>
      <c r="C785" t="s">
        <v>17</v>
      </c>
      <c r="D785" t="s">
        <v>22</v>
      </c>
      <c r="E785" t="s">
        <v>40</v>
      </c>
      <c r="F785" s="3">
        <v>580</v>
      </c>
      <c r="G785" s="3">
        <v>400</v>
      </c>
      <c r="H785" s="7">
        <f t="shared" si="36"/>
        <v>0.68965517241379315</v>
      </c>
      <c r="I785" s="5">
        <v>0.09</v>
      </c>
      <c r="J785" s="6">
        <f t="shared" si="37"/>
        <v>36</v>
      </c>
      <c r="K785" s="3">
        <v>25</v>
      </c>
      <c r="L785" s="4">
        <f t="shared" si="38"/>
        <v>6.25E-2</v>
      </c>
      <c r="M785" s="2">
        <v>41126</v>
      </c>
    </row>
    <row r="786" spans="1:13" x14ac:dyDescent="0.25">
      <c r="A786" s="10">
        <v>784</v>
      </c>
      <c r="B786" t="s">
        <v>12</v>
      </c>
      <c r="C786" t="s">
        <v>17</v>
      </c>
      <c r="D786" t="s">
        <v>23</v>
      </c>
      <c r="E786" t="s">
        <v>40</v>
      </c>
      <c r="F786" s="3">
        <v>1500</v>
      </c>
      <c r="G786" s="3">
        <v>650</v>
      </c>
      <c r="H786" s="7">
        <f t="shared" si="36"/>
        <v>0.43333333333333335</v>
      </c>
      <c r="I786" s="5">
        <v>7.0000000000000007E-2</v>
      </c>
      <c r="J786" s="6">
        <f t="shared" si="37"/>
        <v>45.500000000000007</v>
      </c>
      <c r="K786" s="3">
        <v>30</v>
      </c>
      <c r="L786" s="4">
        <f t="shared" si="38"/>
        <v>4.6153846153846156E-2</v>
      </c>
      <c r="M786" s="2">
        <v>41130</v>
      </c>
    </row>
    <row r="787" spans="1:13" x14ac:dyDescent="0.25">
      <c r="A787" s="10">
        <v>785</v>
      </c>
      <c r="B787" t="s">
        <v>12</v>
      </c>
      <c r="C787" t="s">
        <v>17</v>
      </c>
      <c r="D787" t="s">
        <v>22</v>
      </c>
      <c r="E787" t="s">
        <v>39</v>
      </c>
      <c r="F787" s="3">
        <v>290</v>
      </c>
      <c r="G787" s="3">
        <v>120</v>
      </c>
      <c r="H787" s="7">
        <f t="shared" si="36"/>
        <v>0.41379310344827586</v>
      </c>
      <c r="I787" s="5">
        <v>0.09</v>
      </c>
      <c r="J787" s="6">
        <f t="shared" si="37"/>
        <v>10.799999999999999</v>
      </c>
      <c r="K787" s="3">
        <v>50</v>
      </c>
      <c r="L787" s="4">
        <f t="shared" si="38"/>
        <v>0.41666666666666669</v>
      </c>
      <c r="M787" s="2">
        <v>41134</v>
      </c>
    </row>
    <row r="788" spans="1:13" x14ac:dyDescent="0.25">
      <c r="A788" s="10">
        <v>786</v>
      </c>
      <c r="B788" t="s">
        <v>12</v>
      </c>
      <c r="C788" t="s">
        <v>17</v>
      </c>
      <c r="D788" t="s">
        <v>23</v>
      </c>
      <c r="E788" t="s">
        <v>39</v>
      </c>
      <c r="F788" s="3">
        <v>670</v>
      </c>
      <c r="G788" s="3">
        <v>120</v>
      </c>
      <c r="H788" s="7">
        <f t="shared" si="36"/>
        <v>0.17910447761194029</v>
      </c>
      <c r="I788" s="5">
        <v>0.18</v>
      </c>
      <c r="J788" s="6">
        <f t="shared" si="37"/>
        <v>21.599999999999998</v>
      </c>
      <c r="K788" s="3">
        <v>12</v>
      </c>
      <c r="L788" s="4">
        <f t="shared" si="38"/>
        <v>0.1</v>
      </c>
      <c r="M788" s="2">
        <v>41138</v>
      </c>
    </row>
    <row r="789" spans="1:13" x14ac:dyDescent="0.25">
      <c r="A789" s="10">
        <v>787</v>
      </c>
      <c r="B789" t="s">
        <v>12</v>
      </c>
      <c r="C789" t="s">
        <v>17</v>
      </c>
      <c r="D789" t="s">
        <v>22</v>
      </c>
      <c r="E789" t="s">
        <v>39</v>
      </c>
      <c r="F789" s="3">
        <v>1090</v>
      </c>
      <c r="G789" s="3">
        <v>700</v>
      </c>
      <c r="H789" s="7">
        <f t="shared" si="36"/>
        <v>0.64220183486238536</v>
      </c>
      <c r="I789" s="5">
        <v>0.08</v>
      </c>
      <c r="J789" s="6">
        <f t="shared" si="37"/>
        <v>56</v>
      </c>
      <c r="K789" s="3">
        <v>40</v>
      </c>
      <c r="L789" s="4">
        <f t="shared" si="38"/>
        <v>5.7142857142857141E-2</v>
      </c>
      <c r="M789" s="2">
        <v>41142</v>
      </c>
    </row>
    <row r="790" spans="1:13" x14ac:dyDescent="0.25">
      <c r="A790" s="10">
        <v>788</v>
      </c>
      <c r="B790" t="s">
        <v>12</v>
      </c>
      <c r="C790" t="s">
        <v>17</v>
      </c>
      <c r="D790" t="s">
        <v>23</v>
      </c>
      <c r="E790" t="s">
        <v>40</v>
      </c>
      <c r="F790" s="3">
        <v>1510</v>
      </c>
      <c r="G790" s="3">
        <v>250</v>
      </c>
      <c r="H790" s="7">
        <f t="shared" si="36"/>
        <v>0.16556291390728478</v>
      </c>
      <c r="I790" s="5">
        <v>0.15</v>
      </c>
      <c r="J790" s="6">
        <f t="shared" si="37"/>
        <v>37.5</v>
      </c>
      <c r="K790" s="3">
        <v>35</v>
      </c>
      <c r="L790" s="4">
        <f t="shared" si="38"/>
        <v>0.14000000000000001</v>
      </c>
      <c r="M790" s="2">
        <v>41146</v>
      </c>
    </row>
    <row r="791" spans="1:13" x14ac:dyDescent="0.25">
      <c r="A791" s="10">
        <v>789</v>
      </c>
      <c r="B791" t="s">
        <v>12</v>
      </c>
      <c r="C791" t="s">
        <v>17</v>
      </c>
      <c r="D791" t="s">
        <v>22</v>
      </c>
      <c r="E791" t="s">
        <v>40</v>
      </c>
      <c r="F791" s="3">
        <v>860</v>
      </c>
      <c r="G791" s="3">
        <v>300</v>
      </c>
      <c r="H791" s="7">
        <f t="shared" si="36"/>
        <v>0.34883720930232559</v>
      </c>
      <c r="I791" s="5">
        <v>0.15</v>
      </c>
      <c r="J791" s="6">
        <f t="shared" si="37"/>
        <v>45</v>
      </c>
      <c r="K791" s="3">
        <v>30</v>
      </c>
      <c r="L791" s="4">
        <f t="shared" si="38"/>
        <v>0.1</v>
      </c>
      <c r="M791" s="2">
        <v>41150</v>
      </c>
    </row>
    <row r="792" spans="1:13" x14ac:dyDescent="0.25">
      <c r="A792" s="10">
        <v>790</v>
      </c>
      <c r="B792" t="s">
        <v>12</v>
      </c>
      <c r="C792" t="s">
        <v>17</v>
      </c>
      <c r="D792" t="s">
        <v>23</v>
      </c>
      <c r="E792" t="s">
        <v>40</v>
      </c>
      <c r="F792" s="3">
        <v>780</v>
      </c>
      <c r="G792" s="3">
        <v>450</v>
      </c>
      <c r="H792" s="7">
        <f t="shared" si="36"/>
        <v>0.57692307692307687</v>
      </c>
      <c r="I792" s="5">
        <v>0.13</v>
      </c>
      <c r="J792" s="6">
        <f t="shared" si="37"/>
        <v>58.5</v>
      </c>
      <c r="K792" s="3">
        <v>40</v>
      </c>
      <c r="L792" s="4">
        <f t="shared" si="38"/>
        <v>8.8888888888888892E-2</v>
      </c>
      <c r="M792" s="2">
        <v>41154</v>
      </c>
    </row>
    <row r="793" spans="1:13" x14ac:dyDescent="0.25">
      <c r="A793" s="10">
        <v>791</v>
      </c>
      <c r="B793" t="s">
        <v>12</v>
      </c>
      <c r="C793" t="s">
        <v>17</v>
      </c>
      <c r="D793" t="s">
        <v>22</v>
      </c>
      <c r="E793" t="s">
        <v>40</v>
      </c>
      <c r="F793" s="3">
        <v>1720</v>
      </c>
      <c r="G793" s="3">
        <v>550</v>
      </c>
      <c r="H793" s="7">
        <f t="shared" si="36"/>
        <v>0.31976744186046513</v>
      </c>
      <c r="I793" s="5">
        <v>0.2</v>
      </c>
      <c r="J793" s="6">
        <f t="shared" si="37"/>
        <v>110</v>
      </c>
      <c r="K793" s="3">
        <v>8</v>
      </c>
      <c r="L793" s="4">
        <f t="shared" si="38"/>
        <v>1.4545454545454545E-2</v>
      </c>
      <c r="M793" s="2">
        <v>41158</v>
      </c>
    </row>
    <row r="794" spans="1:13" x14ac:dyDescent="0.25">
      <c r="A794" s="10">
        <v>792</v>
      </c>
      <c r="B794" t="s">
        <v>12</v>
      </c>
      <c r="C794" t="s">
        <v>17</v>
      </c>
      <c r="D794" t="s">
        <v>23</v>
      </c>
      <c r="E794" t="s">
        <v>40</v>
      </c>
      <c r="F794" s="3">
        <v>720</v>
      </c>
      <c r="G794" s="3">
        <v>350</v>
      </c>
      <c r="H794" s="7">
        <f t="shared" si="36"/>
        <v>0.4861111111111111</v>
      </c>
      <c r="I794" s="5">
        <v>0.09</v>
      </c>
      <c r="J794" s="6">
        <f t="shared" si="37"/>
        <v>31.5</v>
      </c>
      <c r="K794" s="3">
        <v>30</v>
      </c>
      <c r="L794" s="4">
        <f t="shared" si="38"/>
        <v>8.5714285714285715E-2</v>
      </c>
      <c r="M794" s="2">
        <v>41162</v>
      </c>
    </row>
    <row r="795" spans="1:13" x14ac:dyDescent="0.25">
      <c r="A795" s="10">
        <v>793</v>
      </c>
      <c r="B795" t="s">
        <v>12</v>
      </c>
      <c r="C795" t="s">
        <v>17</v>
      </c>
      <c r="D795" t="s">
        <v>22</v>
      </c>
      <c r="E795" t="s">
        <v>40</v>
      </c>
      <c r="F795" s="3">
        <v>590</v>
      </c>
      <c r="G795" s="3">
        <v>550</v>
      </c>
      <c r="H795" s="7">
        <f t="shared" si="36"/>
        <v>0.93220338983050843</v>
      </c>
      <c r="I795" s="5">
        <v>0.12</v>
      </c>
      <c r="J795" s="6">
        <f t="shared" si="37"/>
        <v>66</v>
      </c>
      <c r="K795" s="3">
        <v>8</v>
      </c>
      <c r="L795" s="4">
        <f t="shared" si="38"/>
        <v>1.4545454545454545E-2</v>
      </c>
      <c r="M795" s="2">
        <v>41166</v>
      </c>
    </row>
    <row r="796" spans="1:13" x14ac:dyDescent="0.25">
      <c r="A796" s="10">
        <v>794</v>
      </c>
      <c r="B796" t="s">
        <v>12</v>
      </c>
      <c r="C796" t="s">
        <v>17</v>
      </c>
      <c r="D796" t="s">
        <v>23</v>
      </c>
      <c r="E796" t="s">
        <v>40</v>
      </c>
      <c r="F796" s="3">
        <v>300</v>
      </c>
      <c r="G796" s="3">
        <v>80</v>
      </c>
      <c r="H796" s="7">
        <f t="shared" si="36"/>
        <v>0.26666666666666666</v>
      </c>
      <c r="I796" s="5">
        <v>0.09</v>
      </c>
      <c r="J796" s="6">
        <f t="shared" si="37"/>
        <v>7.1999999999999993</v>
      </c>
      <c r="K796" s="3">
        <v>15</v>
      </c>
      <c r="L796" s="4">
        <f t="shared" si="38"/>
        <v>0.1875</v>
      </c>
      <c r="M796" s="2">
        <v>41170</v>
      </c>
    </row>
    <row r="797" spans="1:13" x14ac:dyDescent="0.25">
      <c r="A797" s="10">
        <v>795</v>
      </c>
      <c r="B797" t="s">
        <v>12</v>
      </c>
      <c r="C797" t="s">
        <v>17</v>
      </c>
      <c r="D797" t="s">
        <v>22</v>
      </c>
      <c r="E797" t="s">
        <v>40</v>
      </c>
      <c r="F797" s="3">
        <v>1680</v>
      </c>
      <c r="G797" s="3">
        <v>700</v>
      </c>
      <c r="H797" s="7">
        <f t="shared" si="36"/>
        <v>0.41666666666666669</v>
      </c>
      <c r="I797" s="5">
        <v>7.0000000000000007E-2</v>
      </c>
      <c r="J797" s="6">
        <f t="shared" si="37"/>
        <v>49.000000000000007</v>
      </c>
      <c r="K797" s="3">
        <v>40</v>
      </c>
      <c r="L797" s="4">
        <f t="shared" si="38"/>
        <v>5.7142857142857141E-2</v>
      </c>
      <c r="M797" s="2">
        <v>41174</v>
      </c>
    </row>
    <row r="798" spans="1:13" x14ac:dyDescent="0.25">
      <c r="A798" s="10">
        <v>796</v>
      </c>
      <c r="B798" t="s">
        <v>12</v>
      </c>
      <c r="C798" t="s">
        <v>17</v>
      </c>
      <c r="D798" t="s">
        <v>23</v>
      </c>
      <c r="E798" t="s">
        <v>40</v>
      </c>
      <c r="F798" s="3">
        <v>1990</v>
      </c>
      <c r="G798" s="3">
        <v>600</v>
      </c>
      <c r="H798" s="7">
        <f t="shared" si="36"/>
        <v>0.30150753768844218</v>
      </c>
      <c r="I798" s="5">
        <v>0.09</v>
      </c>
      <c r="J798" s="6">
        <f t="shared" si="37"/>
        <v>54</v>
      </c>
      <c r="K798" s="3">
        <v>40</v>
      </c>
      <c r="L798" s="4">
        <f t="shared" si="38"/>
        <v>6.6666666666666666E-2</v>
      </c>
      <c r="M798" s="2">
        <v>41178</v>
      </c>
    </row>
    <row r="799" spans="1:13" x14ac:dyDescent="0.25">
      <c r="A799" s="10">
        <v>797</v>
      </c>
      <c r="B799" t="s">
        <v>12</v>
      </c>
      <c r="C799" t="s">
        <v>17</v>
      </c>
      <c r="D799" t="s">
        <v>22</v>
      </c>
      <c r="E799" t="s">
        <v>40</v>
      </c>
      <c r="F799" s="3">
        <v>1010</v>
      </c>
      <c r="G799" s="3">
        <v>250</v>
      </c>
      <c r="H799" s="7">
        <f t="shared" si="36"/>
        <v>0.24752475247524752</v>
      </c>
      <c r="I799" s="5">
        <v>0.18</v>
      </c>
      <c r="J799" s="6">
        <f t="shared" si="37"/>
        <v>45</v>
      </c>
      <c r="K799" s="3">
        <v>28</v>
      </c>
      <c r="L799" s="4">
        <f t="shared" si="38"/>
        <v>0.112</v>
      </c>
      <c r="M799" s="2">
        <v>41182</v>
      </c>
    </row>
    <row r="800" spans="1:13" x14ac:dyDescent="0.25">
      <c r="A800" s="10">
        <v>798</v>
      </c>
      <c r="B800" t="s">
        <v>12</v>
      </c>
      <c r="C800" t="s">
        <v>17</v>
      </c>
      <c r="D800" t="s">
        <v>23</v>
      </c>
      <c r="E800" t="s">
        <v>40</v>
      </c>
      <c r="F800" s="3">
        <v>1700</v>
      </c>
      <c r="G800" s="3">
        <v>400</v>
      </c>
      <c r="H800" s="7">
        <f t="shared" si="36"/>
        <v>0.23529411764705882</v>
      </c>
      <c r="I800" s="5">
        <v>0.08</v>
      </c>
      <c r="J800" s="6">
        <f t="shared" si="37"/>
        <v>32</v>
      </c>
      <c r="K800" s="3">
        <v>10</v>
      </c>
      <c r="L800" s="4">
        <f t="shared" si="38"/>
        <v>2.5000000000000001E-2</v>
      </c>
      <c r="M800" s="2">
        <v>41186</v>
      </c>
    </row>
    <row r="801" spans="1:13" x14ac:dyDescent="0.25">
      <c r="A801" s="10">
        <v>799</v>
      </c>
      <c r="B801" t="s">
        <v>12</v>
      </c>
      <c r="C801" t="s">
        <v>17</v>
      </c>
      <c r="D801" t="s">
        <v>22</v>
      </c>
      <c r="E801" t="s">
        <v>40</v>
      </c>
      <c r="F801" s="3">
        <v>300</v>
      </c>
      <c r="G801" s="3">
        <v>120</v>
      </c>
      <c r="H801" s="7">
        <f t="shared" si="36"/>
        <v>0.4</v>
      </c>
      <c r="I801" s="5">
        <v>0.15</v>
      </c>
      <c r="J801" s="6">
        <f t="shared" si="37"/>
        <v>18</v>
      </c>
      <c r="K801" s="3">
        <v>12</v>
      </c>
      <c r="L801" s="4">
        <f t="shared" si="38"/>
        <v>0.1</v>
      </c>
      <c r="M801" s="2">
        <v>41190</v>
      </c>
    </row>
    <row r="802" spans="1:13" x14ac:dyDescent="0.25">
      <c r="A802" s="10">
        <v>800</v>
      </c>
      <c r="B802" t="s">
        <v>12</v>
      </c>
      <c r="C802" t="s">
        <v>17</v>
      </c>
      <c r="D802" t="s">
        <v>23</v>
      </c>
      <c r="E802" t="s">
        <v>40</v>
      </c>
      <c r="F802" s="3">
        <v>620</v>
      </c>
      <c r="G802" s="3">
        <v>120</v>
      </c>
      <c r="H802" s="7">
        <f t="shared" si="36"/>
        <v>0.19354838709677419</v>
      </c>
      <c r="I802" s="5">
        <v>0.15</v>
      </c>
      <c r="J802" s="6">
        <f t="shared" si="37"/>
        <v>18</v>
      </c>
      <c r="K802" s="3">
        <v>35</v>
      </c>
      <c r="L802" s="4">
        <f t="shared" si="38"/>
        <v>0.29166666666666669</v>
      </c>
      <c r="M802" s="2">
        <v>41194</v>
      </c>
    </row>
    <row r="803" spans="1:13" x14ac:dyDescent="0.25">
      <c r="A803" s="10">
        <v>801</v>
      </c>
      <c r="B803" t="s">
        <v>12</v>
      </c>
      <c r="C803" t="s">
        <v>17</v>
      </c>
      <c r="D803" t="s">
        <v>22</v>
      </c>
      <c r="E803" t="s">
        <v>40</v>
      </c>
      <c r="F803" s="3">
        <v>730</v>
      </c>
      <c r="G803" s="3">
        <v>450</v>
      </c>
      <c r="H803" s="7">
        <f t="shared" si="36"/>
        <v>0.61643835616438358</v>
      </c>
      <c r="I803" s="5">
        <v>0.13</v>
      </c>
      <c r="J803" s="6">
        <f t="shared" si="37"/>
        <v>58.5</v>
      </c>
      <c r="K803" s="3">
        <v>50</v>
      </c>
      <c r="L803" s="4">
        <f t="shared" si="38"/>
        <v>0.1111111111111111</v>
      </c>
      <c r="M803" s="2">
        <v>41198</v>
      </c>
    </row>
    <row r="804" spans="1:13" x14ac:dyDescent="0.25">
      <c r="A804" s="10">
        <v>802</v>
      </c>
      <c r="B804" t="s">
        <v>12</v>
      </c>
      <c r="C804" t="s">
        <v>17</v>
      </c>
      <c r="D804" t="s">
        <v>23</v>
      </c>
      <c r="E804" t="s">
        <v>40</v>
      </c>
      <c r="F804" s="3">
        <v>620</v>
      </c>
      <c r="G804" s="3">
        <v>550</v>
      </c>
      <c r="H804" s="7">
        <f t="shared" si="36"/>
        <v>0.88709677419354838</v>
      </c>
      <c r="I804" s="5">
        <v>0.2</v>
      </c>
      <c r="J804" s="6">
        <f t="shared" si="37"/>
        <v>110</v>
      </c>
      <c r="K804" s="3">
        <v>15</v>
      </c>
      <c r="L804" s="4">
        <f t="shared" si="38"/>
        <v>2.7272727272727271E-2</v>
      </c>
      <c r="M804" s="2">
        <v>41202</v>
      </c>
    </row>
    <row r="805" spans="1:13" x14ac:dyDescent="0.25">
      <c r="A805" s="10">
        <v>803</v>
      </c>
      <c r="B805" t="s">
        <v>12</v>
      </c>
      <c r="C805" t="s">
        <v>17</v>
      </c>
      <c r="D805" t="s">
        <v>22</v>
      </c>
      <c r="E805" t="s">
        <v>40</v>
      </c>
      <c r="F805" s="3">
        <v>570</v>
      </c>
      <c r="G805" s="3">
        <v>250</v>
      </c>
      <c r="H805" s="7">
        <f t="shared" si="36"/>
        <v>0.43859649122807015</v>
      </c>
      <c r="I805" s="5">
        <v>0.09</v>
      </c>
      <c r="J805" s="6">
        <f t="shared" si="37"/>
        <v>22.5</v>
      </c>
      <c r="K805" s="3">
        <v>19</v>
      </c>
      <c r="L805" s="4">
        <f t="shared" si="38"/>
        <v>7.5999999999999998E-2</v>
      </c>
      <c r="M805" s="2">
        <v>41206</v>
      </c>
    </row>
    <row r="806" spans="1:13" x14ac:dyDescent="0.25">
      <c r="A806" s="10">
        <v>804</v>
      </c>
      <c r="B806" t="s">
        <v>12</v>
      </c>
      <c r="C806" t="s">
        <v>17</v>
      </c>
      <c r="D806" t="s">
        <v>23</v>
      </c>
      <c r="E806" t="s">
        <v>40</v>
      </c>
      <c r="F806" s="3">
        <v>440</v>
      </c>
      <c r="G806" s="3">
        <v>120</v>
      </c>
      <c r="H806" s="7">
        <f t="shared" si="36"/>
        <v>0.27272727272727271</v>
      </c>
      <c r="I806" s="5">
        <v>0.12</v>
      </c>
      <c r="J806" s="6">
        <f t="shared" si="37"/>
        <v>14.399999999999999</v>
      </c>
      <c r="K806" s="3">
        <v>10</v>
      </c>
      <c r="L806" s="4">
        <f t="shared" si="38"/>
        <v>8.3333333333333329E-2</v>
      </c>
      <c r="M806" s="2">
        <v>41210</v>
      </c>
    </row>
    <row r="807" spans="1:13" x14ac:dyDescent="0.25">
      <c r="A807" s="10">
        <v>805</v>
      </c>
      <c r="B807" t="s">
        <v>12</v>
      </c>
      <c r="C807" t="s">
        <v>17</v>
      </c>
      <c r="D807" t="s">
        <v>22</v>
      </c>
      <c r="E807" t="s">
        <v>40</v>
      </c>
      <c r="F807" s="3">
        <v>960</v>
      </c>
      <c r="G807" s="3">
        <v>750</v>
      </c>
      <c r="H807" s="7">
        <f t="shared" si="36"/>
        <v>0.78125</v>
      </c>
      <c r="I807" s="5">
        <v>0.09</v>
      </c>
      <c r="J807" s="6">
        <f t="shared" si="37"/>
        <v>67.5</v>
      </c>
      <c r="K807" s="3">
        <v>25</v>
      </c>
      <c r="L807" s="4">
        <f t="shared" si="38"/>
        <v>3.3333333333333333E-2</v>
      </c>
      <c r="M807" s="2">
        <v>41214</v>
      </c>
    </row>
    <row r="808" spans="1:13" x14ac:dyDescent="0.25">
      <c r="A808" s="10">
        <v>806</v>
      </c>
      <c r="B808" t="s">
        <v>12</v>
      </c>
      <c r="C808" t="s">
        <v>17</v>
      </c>
      <c r="D808" t="s">
        <v>23</v>
      </c>
      <c r="E808" t="s">
        <v>40</v>
      </c>
      <c r="F808" s="3">
        <v>1010</v>
      </c>
      <c r="G808" s="3">
        <v>750</v>
      </c>
      <c r="H808" s="7">
        <f t="shared" si="36"/>
        <v>0.74257425742574257</v>
      </c>
      <c r="I808" s="5">
        <v>7.0000000000000007E-2</v>
      </c>
      <c r="J808" s="6">
        <f t="shared" si="37"/>
        <v>52.500000000000007</v>
      </c>
      <c r="K808" s="3">
        <v>28</v>
      </c>
      <c r="L808" s="4">
        <f t="shared" si="38"/>
        <v>3.7333333333333336E-2</v>
      </c>
      <c r="M808" s="2">
        <v>41218</v>
      </c>
    </row>
    <row r="809" spans="1:13" x14ac:dyDescent="0.25">
      <c r="A809" s="10">
        <v>807</v>
      </c>
      <c r="B809" t="s">
        <v>12</v>
      </c>
      <c r="C809" t="s">
        <v>17</v>
      </c>
      <c r="D809" t="s">
        <v>22</v>
      </c>
      <c r="E809" t="s">
        <v>40</v>
      </c>
      <c r="F809" s="3">
        <v>900</v>
      </c>
      <c r="G809" s="3">
        <v>400</v>
      </c>
      <c r="H809" s="7">
        <f t="shared" si="36"/>
        <v>0.44444444444444442</v>
      </c>
      <c r="I809" s="5">
        <v>0.09</v>
      </c>
      <c r="J809" s="6">
        <f t="shared" si="37"/>
        <v>36</v>
      </c>
      <c r="K809" s="3">
        <v>30</v>
      </c>
      <c r="L809" s="4">
        <f t="shared" si="38"/>
        <v>7.4999999999999997E-2</v>
      </c>
      <c r="M809" s="2">
        <v>41222</v>
      </c>
    </row>
    <row r="810" spans="1:13" x14ac:dyDescent="0.25">
      <c r="A810" s="10">
        <v>808</v>
      </c>
      <c r="B810" t="s">
        <v>12</v>
      </c>
      <c r="C810" t="s">
        <v>17</v>
      </c>
      <c r="D810" t="s">
        <v>23</v>
      </c>
      <c r="E810" t="s">
        <v>40</v>
      </c>
      <c r="F810" s="3">
        <v>700</v>
      </c>
      <c r="G810" s="3">
        <v>550</v>
      </c>
      <c r="H810" s="7">
        <f t="shared" si="36"/>
        <v>0.7857142857142857</v>
      </c>
      <c r="I810" s="5">
        <v>0.18</v>
      </c>
      <c r="J810" s="6">
        <f t="shared" si="37"/>
        <v>99</v>
      </c>
      <c r="K810" s="3">
        <v>54</v>
      </c>
      <c r="L810" s="4">
        <f t="shared" si="38"/>
        <v>9.8181818181818176E-2</v>
      </c>
      <c r="M810" s="2">
        <v>41226</v>
      </c>
    </row>
    <row r="811" spans="1:13" x14ac:dyDescent="0.25">
      <c r="A811" s="10">
        <v>809</v>
      </c>
      <c r="B811" t="s">
        <v>12</v>
      </c>
      <c r="C811" t="s">
        <v>17</v>
      </c>
      <c r="D811" t="s">
        <v>22</v>
      </c>
      <c r="E811" t="s">
        <v>40</v>
      </c>
      <c r="F811" s="3">
        <v>1330</v>
      </c>
      <c r="G811" s="3">
        <v>550</v>
      </c>
      <c r="H811" s="7">
        <f t="shared" si="36"/>
        <v>0.41353383458646614</v>
      </c>
      <c r="I811" s="5">
        <v>0.08</v>
      </c>
      <c r="J811" s="6">
        <f t="shared" si="37"/>
        <v>44</v>
      </c>
      <c r="K811" s="3">
        <v>20</v>
      </c>
      <c r="L811" s="4">
        <f t="shared" si="38"/>
        <v>3.6363636363636362E-2</v>
      </c>
      <c r="M811" s="2">
        <v>41230</v>
      </c>
    </row>
    <row r="812" spans="1:13" x14ac:dyDescent="0.25">
      <c r="A812" s="10">
        <v>810</v>
      </c>
      <c r="B812" t="s">
        <v>12</v>
      </c>
      <c r="C812" t="s">
        <v>17</v>
      </c>
      <c r="D812" t="s">
        <v>23</v>
      </c>
      <c r="E812" t="s">
        <v>40</v>
      </c>
      <c r="F812" s="3">
        <v>1960</v>
      </c>
      <c r="G812" s="3">
        <v>500</v>
      </c>
      <c r="H812" s="7">
        <f t="shared" si="36"/>
        <v>0.25510204081632654</v>
      </c>
      <c r="I812" s="5">
        <v>0.15</v>
      </c>
      <c r="J812" s="6">
        <f t="shared" si="37"/>
        <v>75</v>
      </c>
      <c r="K812" s="3">
        <v>20</v>
      </c>
      <c r="L812" s="4">
        <f t="shared" si="38"/>
        <v>0.04</v>
      </c>
      <c r="M812" s="2">
        <v>41234</v>
      </c>
    </row>
    <row r="813" spans="1:13" x14ac:dyDescent="0.25">
      <c r="A813" s="10">
        <v>811</v>
      </c>
      <c r="B813" t="s">
        <v>12</v>
      </c>
      <c r="C813" t="s">
        <v>17</v>
      </c>
      <c r="D813" t="s">
        <v>22</v>
      </c>
      <c r="E813" t="s">
        <v>40</v>
      </c>
      <c r="F813" s="3">
        <v>680</v>
      </c>
      <c r="G813" s="3">
        <v>120</v>
      </c>
      <c r="H813" s="7">
        <f t="shared" si="36"/>
        <v>0.17647058823529413</v>
      </c>
      <c r="I813" s="5">
        <v>0.15</v>
      </c>
      <c r="J813" s="6">
        <f t="shared" si="37"/>
        <v>18</v>
      </c>
      <c r="K813" s="3">
        <v>15</v>
      </c>
      <c r="L813" s="4">
        <f t="shared" si="38"/>
        <v>0.125</v>
      </c>
      <c r="M813" s="2">
        <v>41238</v>
      </c>
    </row>
    <row r="814" spans="1:13" x14ac:dyDescent="0.25">
      <c r="A814" s="10">
        <v>812</v>
      </c>
      <c r="B814" t="s">
        <v>12</v>
      </c>
      <c r="C814" t="s">
        <v>17</v>
      </c>
      <c r="D814" t="s">
        <v>23</v>
      </c>
      <c r="E814" t="s">
        <v>40</v>
      </c>
      <c r="F814" s="3">
        <v>1840</v>
      </c>
      <c r="G814" s="3">
        <v>750</v>
      </c>
      <c r="H814" s="7">
        <f t="shared" si="36"/>
        <v>0.40760869565217389</v>
      </c>
      <c r="I814" s="5">
        <v>0.13</v>
      </c>
      <c r="J814" s="6">
        <f t="shared" si="37"/>
        <v>97.5</v>
      </c>
      <c r="K814" s="3">
        <v>12</v>
      </c>
      <c r="L814" s="4">
        <f t="shared" si="38"/>
        <v>1.6E-2</v>
      </c>
      <c r="M814" s="2">
        <v>41242</v>
      </c>
    </row>
    <row r="815" spans="1:13" x14ac:dyDescent="0.25">
      <c r="A815" s="10">
        <v>813</v>
      </c>
      <c r="B815" t="s">
        <v>12</v>
      </c>
      <c r="C815" t="s">
        <v>17</v>
      </c>
      <c r="D815" t="s">
        <v>22</v>
      </c>
      <c r="E815" t="s">
        <v>40</v>
      </c>
      <c r="F815" s="3">
        <v>1430</v>
      </c>
      <c r="G815" s="3">
        <v>500</v>
      </c>
      <c r="H815" s="7">
        <f t="shared" si="36"/>
        <v>0.34965034965034963</v>
      </c>
      <c r="I815" s="5">
        <v>0.2</v>
      </c>
      <c r="J815" s="6">
        <f t="shared" si="37"/>
        <v>100</v>
      </c>
      <c r="K815" s="3">
        <v>20</v>
      </c>
      <c r="L815" s="4">
        <f t="shared" si="38"/>
        <v>0.04</v>
      </c>
      <c r="M815" s="2">
        <v>41246</v>
      </c>
    </row>
    <row r="816" spans="1:13" x14ac:dyDescent="0.25">
      <c r="A816" s="10">
        <v>814</v>
      </c>
      <c r="B816" t="s">
        <v>12</v>
      </c>
      <c r="C816" t="s">
        <v>17</v>
      </c>
      <c r="D816" t="s">
        <v>23</v>
      </c>
      <c r="E816" t="s">
        <v>40</v>
      </c>
      <c r="F816" s="3">
        <v>1130</v>
      </c>
      <c r="G816" s="3">
        <v>600</v>
      </c>
      <c r="H816" s="7">
        <f t="shared" si="36"/>
        <v>0.53097345132743368</v>
      </c>
      <c r="I816" s="5">
        <v>0.09</v>
      </c>
      <c r="J816" s="6">
        <f t="shared" si="37"/>
        <v>54</v>
      </c>
      <c r="K816" s="3">
        <v>35</v>
      </c>
      <c r="L816" s="4">
        <f t="shared" si="38"/>
        <v>5.8333333333333334E-2</v>
      </c>
      <c r="M816" s="2">
        <v>41250</v>
      </c>
    </row>
    <row r="817" spans="1:13" x14ac:dyDescent="0.25">
      <c r="A817" s="10">
        <v>815</v>
      </c>
      <c r="B817" t="s">
        <v>12</v>
      </c>
      <c r="C817" t="s">
        <v>17</v>
      </c>
      <c r="D817" t="s">
        <v>22</v>
      </c>
      <c r="E817" t="s">
        <v>40</v>
      </c>
      <c r="F817" s="3">
        <v>370</v>
      </c>
      <c r="G817" s="3">
        <v>120</v>
      </c>
      <c r="H817" s="7">
        <f t="shared" si="36"/>
        <v>0.32432432432432434</v>
      </c>
      <c r="I817" s="5">
        <v>0.12</v>
      </c>
      <c r="J817" s="6">
        <f t="shared" si="37"/>
        <v>14.399999999999999</v>
      </c>
      <c r="K817" s="3">
        <v>30</v>
      </c>
      <c r="L817" s="4">
        <f t="shared" si="38"/>
        <v>0.25</v>
      </c>
      <c r="M817" s="2">
        <v>41254</v>
      </c>
    </row>
    <row r="818" spans="1:13" x14ac:dyDescent="0.25">
      <c r="A818" s="10">
        <v>816</v>
      </c>
      <c r="B818" t="s">
        <v>12</v>
      </c>
      <c r="C818" t="s">
        <v>17</v>
      </c>
      <c r="D818" t="s">
        <v>23</v>
      </c>
      <c r="E818" t="s">
        <v>40</v>
      </c>
      <c r="F818" s="3">
        <v>350</v>
      </c>
      <c r="G818" s="3">
        <v>120</v>
      </c>
      <c r="H818" s="7">
        <f t="shared" si="36"/>
        <v>0.34285714285714286</v>
      </c>
      <c r="I818" s="5">
        <v>0.09</v>
      </c>
      <c r="J818" s="6">
        <f t="shared" si="37"/>
        <v>10.799999999999999</v>
      </c>
      <c r="K818" s="3">
        <v>15</v>
      </c>
      <c r="L818" s="4">
        <f t="shared" si="38"/>
        <v>0.125</v>
      </c>
      <c r="M818" s="2">
        <v>41258</v>
      </c>
    </row>
    <row r="819" spans="1:13" x14ac:dyDescent="0.25">
      <c r="A819" s="10">
        <v>817</v>
      </c>
      <c r="B819" t="s">
        <v>12</v>
      </c>
      <c r="C819" t="s">
        <v>17</v>
      </c>
      <c r="D819" t="s">
        <v>22</v>
      </c>
      <c r="E819" t="s">
        <v>40</v>
      </c>
      <c r="F819" s="3">
        <v>1380</v>
      </c>
      <c r="G819" s="3">
        <v>650</v>
      </c>
      <c r="H819" s="7">
        <f t="shared" si="36"/>
        <v>0.47101449275362317</v>
      </c>
      <c r="I819" s="5">
        <v>7.0000000000000007E-2</v>
      </c>
      <c r="J819" s="6">
        <f t="shared" si="37"/>
        <v>45.500000000000007</v>
      </c>
      <c r="K819" s="3">
        <v>34</v>
      </c>
      <c r="L819" s="4">
        <f t="shared" si="38"/>
        <v>5.2307692307692305E-2</v>
      </c>
      <c r="M819" s="2">
        <v>41262</v>
      </c>
    </row>
    <row r="820" spans="1:13" x14ac:dyDescent="0.25">
      <c r="A820" s="10">
        <v>818</v>
      </c>
      <c r="B820" t="s">
        <v>12</v>
      </c>
      <c r="C820" t="s">
        <v>17</v>
      </c>
      <c r="D820" t="s">
        <v>23</v>
      </c>
      <c r="E820" t="s">
        <v>40</v>
      </c>
      <c r="F820" s="3">
        <v>640</v>
      </c>
      <c r="G820" s="3">
        <v>400</v>
      </c>
      <c r="H820" s="7">
        <f t="shared" si="36"/>
        <v>0.625</v>
      </c>
      <c r="I820" s="5">
        <v>0.09</v>
      </c>
      <c r="J820" s="6">
        <f t="shared" si="37"/>
        <v>36</v>
      </c>
      <c r="K820" s="3">
        <v>28</v>
      </c>
      <c r="L820" s="4">
        <f t="shared" si="38"/>
        <v>7.0000000000000007E-2</v>
      </c>
      <c r="M820" s="2">
        <v>41266</v>
      </c>
    </row>
    <row r="821" spans="1:13" x14ac:dyDescent="0.25">
      <c r="A821" s="10">
        <v>819</v>
      </c>
      <c r="B821" t="s">
        <v>12</v>
      </c>
      <c r="C821" t="s">
        <v>17</v>
      </c>
      <c r="D821" t="s">
        <v>22</v>
      </c>
      <c r="E821" t="s">
        <v>40</v>
      </c>
      <c r="F821" s="3">
        <v>1510</v>
      </c>
      <c r="G821" s="3">
        <v>600</v>
      </c>
      <c r="H821" s="7">
        <f t="shared" si="36"/>
        <v>0.39735099337748342</v>
      </c>
      <c r="I821" s="5">
        <v>0.18</v>
      </c>
      <c r="J821" s="6">
        <f t="shared" si="37"/>
        <v>108</v>
      </c>
      <c r="K821" s="3">
        <v>35</v>
      </c>
      <c r="L821" s="4">
        <f t="shared" si="38"/>
        <v>5.8333333333333334E-2</v>
      </c>
      <c r="M821" s="2">
        <v>41270</v>
      </c>
    </row>
    <row r="822" spans="1:13" x14ac:dyDescent="0.25">
      <c r="A822" s="10">
        <v>820</v>
      </c>
      <c r="B822" t="s">
        <v>12</v>
      </c>
      <c r="C822" t="s">
        <v>17</v>
      </c>
      <c r="D822" t="s">
        <v>23</v>
      </c>
      <c r="E822" t="s">
        <v>40</v>
      </c>
      <c r="F822" s="3">
        <v>1490</v>
      </c>
      <c r="G822" s="3">
        <v>400</v>
      </c>
      <c r="H822" s="7">
        <f t="shared" si="36"/>
        <v>0.26845637583892618</v>
      </c>
      <c r="I822" s="5">
        <v>0.08</v>
      </c>
      <c r="J822" s="6">
        <f t="shared" si="37"/>
        <v>32</v>
      </c>
      <c r="K822" s="3">
        <v>40</v>
      </c>
      <c r="L822" s="4">
        <f t="shared" si="38"/>
        <v>0.1</v>
      </c>
      <c r="M822" s="2">
        <v>41274</v>
      </c>
    </row>
    <row r="823" spans="1:13" x14ac:dyDescent="0.25">
      <c r="A823" s="10">
        <v>821</v>
      </c>
      <c r="B823" t="s">
        <v>12</v>
      </c>
      <c r="C823" t="s">
        <v>17</v>
      </c>
      <c r="D823" t="s">
        <v>22</v>
      </c>
      <c r="E823" t="s">
        <v>40</v>
      </c>
      <c r="F823" s="3">
        <v>1340</v>
      </c>
      <c r="G823" s="3">
        <v>550</v>
      </c>
      <c r="H823" s="7">
        <f t="shared" si="36"/>
        <v>0.41044776119402987</v>
      </c>
      <c r="I823" s="5">
        <v>0.15</v>
      </c>
      <c r="J823" s="6">
        <f t="shared" si="37"/>
        <v>82.5</v>
      </c>
      <c r="K823" s="3">
        <v>30</v>
      </c>
      <c r="L823" s="4">
        <f t="shared" si="38"/>
        <v>5.4545454545454543E-2</v>
      </c>
      <c r="M823" s="2">
        <v>41278</v>
      </c>
    </row>
    <row r="824" spans="1:13" x14ac:dyDescent="0.25">
      <c r="A824" s="10">
        <v>822</v>
      </c>
      <c r="B824" t="s">
        <v>12</v>
      </c>
      <c r="C824" t="s">
        <v>17</v>
      </c>
      <c r="D824" t="s">
        <v>23</v>
      </c>
      <c r="E824" t="s">
        <v>40</v>
      </c>
      <c r="F824" s="3">
        <v>1030</v>
      </c>
      <c r="G824" s="3">
        <v>400</v>
      </c>
      <c r="H824" s="7">
        <f t="shared" si="36"/>
        <v>0.38834951456310679</v>
      </c>
      <c r="I824" s="5">
        <v>0.15</v>
      </c>
      <c r="J824" s="6">
        <f t="shared" si="37"/>
        <v>60</v>
      </c>
      <c r="K824" s="3">
        <v>10</v>
      </c>
      <c r="L824" s="4">
        <f t="shared" si="38"/>
        <v>2.5000000000000001E-2</v>
      </c>
      <c r="M824" s="2">
        <v>41282</v>
      </c>
    </row>
    <row r="825" spans="1:13" x14ac:dyDescent="0.25">
      <c r="A825" s="10">
        <v>823</v>
      </c>
      <c r="B825" t="s">
        <v>12</v>
      </c>
      <c r="C825" t="s">
        <v>17</v>
      </c>
      <c r="D825" t="s">
        <v>22</v>
      </c>
      <c r="E825" t="s">
        <v>40</v>
      </c>
      <c r="F825" s="3">
        <v>470</v>
      </c>
      <c r="G825" s="3">
        <v>350</v>
      </c>
      <c r="H825" s="7">
        <f t="shared" si="36"/>
        <v>0.74468085106382975</v>
      </c>
      <c r="I825" s="5">
        <v>0.13</v>
      </c>
      <c r="J825" s="6">
        <f t="shared" si="37"/>
        <v>45.5</v>
      </c>
      <c r="K825" s="3">
        <v>30</v>
      </c>
      <c r="L825" s="4">
        <f t="shared" si="38"/>
        <v>8.5714285714285715E-2</v>
      </c>
      <c r="M825" s="2">
        <v>41286</v>
      </c>
    </row>
    <row r="826" spans="1:13" x14ac:dyDescent="0.25">
      <c r="A826" s="10">
        <v>824</v>
      </c>
      <c r="B826" t="s">
        <v>12</v>
      </c>
      <c r="C826" t="s">
        <v>17</v>
      </c>
      <c r="D826" t="s">
        <v>23</v>
      </c>
      <c r="E826" t="s">
        <v>40</v>
      </c>
      <c r="F826" s="3">
        <v>490</v>
      </c>
      <c r="G826" s="3">
        <v>350</v>
      </c>
      <c r="H826" s="7">
        <f t="shared" si="36"/>
        <v>0.7142857142857143</v>
      </c>
      <c r="I826" s="5">
        <v>0.2</v>
      </c>
      <c r="J826" s="6">
        <f t="shared" si="37"/>
        <v>70</v>
      </c>
      <c r="K826" s="3">
        <v>40</v>
      </c>
      <c r="L826" s="4">
        <f t="shared" si="38"/>
        <v>0.11428571428571428</v>
      </c>
      <c r="M826" s="2">
        <v>41290</v>
      </c>
    </row>
    <row r="827" spans="1:13" x14ac:dyDescent="0.25">
      <c r="A827" s="10">
        <v>825</v>
      </c>
      <c r="B827" t="s">
        <v>12</v>
      </c>
      <c r="C827" t="s">
        <v>17</v>
      </c>
      <c r="D827" t="s">
        <v>22</v>
      </c>
      <c r="E827" t="s">
        <v>40</v>
      </c>
      <c r="F827" s="3">
        <v>360</v>
      </c>
      <c r="G827" s="3">
        <v>300</v>
      </c>
      <c r="H827" s="7">
        <f t="shared" si="36"/>
        <v>0.83333333333333337</v>
      </c>
      <c r="I827" s="5">
        <v>0.09</v>
      </c>
      <c r="J827" s="6">
        <f t="shared" si="37"/>
        <v>27</v>
      </c>
      <c r="K827" s="3">
        <v>28</v>
      </c>
      <c r="L827" s="4">
        <f t="shared" si="38"/>
        <v>9.3333333333333338E-2</v>
      </c>
      <c r="M827" s="2">
        <v>41294</v>
      </c>
    </row>
    <row r="828" spans="1:13" x14ac:dyDescent="0.25">
      <c r="A828" s="10">
        <v>826</v>
      </c>
      <c r="B828" t="s">
        <v>12</v>
      </c>
      <c r="C828" t="s">
        <v>17</v>
      </c>
      <c r="D828" t="s">
        <v>23</v>
      </c>
      <c r="E828" t="s">
        <v>40</v>
      </c>
      <c r="F828" s="3">
        <v>960</v>
      </c>
      <c r="G828" s="3">
        <v>400</v>
      </c>
      <c r="H828" s="7">
        <f t="shared" si="36"/>
        <v>0.41666666666666669</v>
      </c>
      <c r="I828" s="5">
        <v>0.12</v>
      </c>
      <c r="J828" s="6">
        <f t="shared" si="37"/>
        <v>48</v>
      </c>
      <c r="K828" s="3">
        <v>50</v>
      </c>
      <c r="L828" s="4">
        <f t="shared" si="38"/>
        <v>0.125</v>
      </c>
      <c r="M828" s="2">
        <v>41298</v>
      </c>
    </row>
    <row r="829" spans="1:13" x14ac:dyDescent="0.25">
      <c r="A829" s="10">
        <v>827</v>
      </c>
      <c r="B829" t="s">
        <v>12</v>
      </c>
      <c r="C829" t="s">
        <v>17</v>
      </c>
      <c r="D829" t="s">
        <v>22</v>
      </c>
      <c r="E829" t="s">
        <v>40</v>
      </c>
      <c r="F829" s="3">
        <v>1550</v>
      </c>
      <c r="G829" s="3">
        <v>400</v>
      </c>
      <c r="H829" s="7">
        <f t="shared" si="36"/>
        <v>0.25806451612903225</v>
      </c>
      <c r="I829" s="5">
        <v>0.09</v>
      </c>
      <c r="J829" s="6">
        <f t="shared" si="37"/>
        <v>36</v>
      </c>
      <c r="K829" s="3">
        <v>40</v>
      </c>
      <c r="L829" s="4">
        <f t="shared" si="38"/>
        <v>0.1</v>
      </c>
      <c r="M829" s="2">
        <v>41302</v>
      </c>
    </row>
    <row r="830" spans="1:13" x14ac:dyDescent="0.25">
      <c r="A830" s="10">
        <v>828</v>
      </c>
      <c r="B830" t="s">
        <v>12</v>
      </c>
      <c r="C830" t="s">
        <v>17</v>
      </c>
      <c r="D830" t="s">
        <v>23</v>
      </c>
      <c r="E830" t="s">
        <v>40</v>
      </c>
      <c r="F830" s="3">
        <v>1900</v>
      </c>
      <c r="G830" s="3">
        <v>300</v>
      </c>
      <c r="H830" s="7">
        <f t="shared" si="36"/>
        <v>0.15789473684210525</v>
      </c>
      <c r="I830" s="5">
        <v>7.0000000000000007E-2</v>
      </c>
      <c r="J830" s="6">
        <f t="shared" si="37"/>
        <v>21.000000000000004</v>
      </c>
      <c r="K830" s="3">
        <v>10</v>
      </c>
      <c r="L830" s="4">
        <f t="shared" si="38"/>
        <v>3.3333333333333333E-2</v>
      </c>
      <c r="M830" s="2">
        <v>41306</v>
      </c>
    </row>
    <row r="831" spans="1:13" x14ac:dyDescent="0.25">
      <c r="A831" s="10">
        <v>829</v>
      </c>
      <c r="B831" t="s">
        <v>12</v>
      </c>
      <c r="C831" t="s">
        <v>17</v>
      </c>
      <c r="D831" t="s">
        <v>22</v>
      </c>
      <c r="E831" t="s">
        <v>40</v>
      </c>
      <c r="F831" s="3">
        <v>480</v>
      </c>
      <c r="G831" s="3">
        <v>120</v>
      </c>
      <c r="H831" s="7">
        <f t="shared" si="36"/>
        <v>0.25</v>
      </c>
      <c r="I831" s="5">
        <v>0.09</v>
      </c>
      <c r="J831" s="6">
        <f t="shared" si="37"/>
        <v>10.799999999999999</v>
      </c>
      <c r="K831" s="3">
        <v>30</v>
      </c>
      <c r="L831" s="4">
        <f t="shared" si="38"/>
        <v>0.25</v>
      </c>
      <c r="M831" s="2">
        <v>41310</v>
      </c>
    </row>
    <row r="832" spans="1:13" x14ac:dyDescent="0.25">
      <c r="A832" s="10">
        <v>830</v>
      </c>
      <c r="B832" t="s">
        <v>12</v>
      </c>
      <c r="C832" t="s">
        <v>17</v>
      </c>
      <c r="D832" t="s">
        <v>23</v>
      </c>
      <c r="E832" t="s">
        <v>40</v>
      </c>
      <c r="F832" s="3">
        <v>1800</v>
      </c>
      <c r="G832" s="3">
        <v>400</v>
      </c>
      <c r="H832" s="7">
        <f t="shared" si="36"/>
        <v>0.22222222222222221</v>
      </c>
      <c r="I832" s="5">
        <v>0.18</v>
      </c>
      <c r="J832" s="6">
        <f t="shared" si="37"/>
        <v>72</v>
      </c>
      <c r="K832" s="3">
        <v>20</v>
      </c>
      <c r="L832" s="4">
        <f t="shared" si="38"/>
        <v>0.05</v>
      </c>
      <c r="M832" s="2">
        <v>41314</v>
      </c>
    </row>
    <row r="833" spans="1:13" x14ac:dyDescent="0.25">
      <c r="A833" s="10">
        <v>831</v>
      </c>
      <c r="B833" t="s">
        <v>12</v>
      </c>
      <c r="C833" t="s">
        <v>17</v>
      </c>
      <c r="D833" t="s">
        <v>22</v>
      </c>
      <c r="E833" t="s">
        <v>40</v>
      </c>
      <c r="F833" s="3">
        <v>540</v>
      </c>
      <c r="G833" s="3">
        <v>120</v>
      </c>
      <c r="H833" s="7">
        <f t="shared" si="36"/>
        <v>0.22222222222222221</v>
      </c>
      <c r="I833" s="5">
        <v>0.08</v>
      </c>
      <c r="J833" s="6">
        <f t="shared" si="37"/>
        <v>9.6</v>
      </c>
      <c r="K833" s="3">
        <v>10</v>
      </c>
      <c r="L833" s="4">
        <f t="shared" si="38"/>
        <v>8.3333333333333329E-2</v>
      </c>
      <c r="M833" s="2">
        <v>41318</v>
      </c>
    </row>
    <row r="834" spans="1:13" x14ac:dyDescent="0.25">
      <c r="A834" s="10">
        <v>832</v>
      </c>
      <c r="B834" t="s">
        <v>12</v>
      </c>
      <c r="C834" t="s">
        <v>17</v>
      </c>
      <c r="D834" t="s">
        <v>23</v>
      </c>
      <c r="E834" t="s">
        <v>40</v>
      </c>
      <c r="F834" s="3">
        <v>1610</v>
      </c>
      <c r="G834" s="3">
        <v>600</v>
      </c>
      <c r="H834" s="7">
        <f t="shared" si="36"/>
        <v>0.37267080745341613</v>
      </c>
      <c r="I834" s="5">
        <v>0.15</v>
      </c>
      <c r="J834" s="6">
        <f t="shared" si="37"/>
        <v>90</v>
      </c>
      <c r="K834" s="3">
        <v>10</v>
      </c>
      <c r="L834" s="4">
        <f t="shared" si="38"/>
        <v>1.6666666666666666E-2</v>
      </c>
      <c r="M834" s="2">
        <v>41322</v>
      </c>
    </row>
    <row r="835" spans="1:13" x14ac:dyDescent="0.25">
      <c r="A835" s="10">
        <v>833</v>
      </c>
      <c r="B835" t="s">
        <v>12</v>
      </c>
      <c r="C835" t="s">
        <v>17</v>
      </c>
      <c r="D835" t="s">
        <v>22</v>
      </c>
      <c r="E835" t="s">
        <v>40</v>
      </c>
      <c r="F835" s="3">
        <v>650</v>
      </c>
      <c r="G835" s="3">
        <v>300</v>
      </c>
      <c r="H835" s="7">
        <f t="shared" ref="H835:H898" si="39">G835/F835</f>
        <v>0.46153846153846156</v>
      </c>
      <c r="I835" s="5">
        <v>0.15</v>
      </c>
      <c r="J835" s="6">
        <f t="shared" ref="J835:J898" si="40">G835*I835</f>
        <v>45</v>
      </c>
      <c r="K835" s="3">
        <v>28</v>
      </c>
      <c r="L835" s="4">
        <f t="shared" ref="L835:L898" si="41">K835/G835</f>
        <v>9.3333333333333338E-2</v>
      </c>
      <c r="M835" s="2">
        <v>41326</v>
      </c>
    </row>
    <row r="836" spans="1:13" x14ac:dyDescent="0.25">
      <c r="A836" s="10">
        <v>834</v>
      </c>
      <c r="B836" t="s">
        <v>12</v>
      </c>
      <c r="C836" t="s">
        <v>17</v>
      </c>
      <c r="D836" t="s">
        <v>23</v>
      </c>
      <c r="E836" t="s">
        <v>40</v>
      </c>
      <c r="F836" s="3">
        <v>940</v>
      </c>
      <c r="G836" s="3">
        <v>650</v>
      </c>
      <c r="H836" s="7">
        <f t="shared" si="39"/>
        <v>0.69148936170212771</v>
      </c>
      <c r="I836" s="5">
        <v>0.13</v>
      </c>
      <c r="J836" s="6">
        <f t="shared" si="40"/>
        <v>84.5</v>
      </c>
      <c r="K836" s="3">
        <v>10</v>
      </c>
      <c r="L836" s="4">
        <f t="shared" si="41"/>
        <v>1.5384615384615385E-2</v>
      </c>
      <c r="M836" s="2">
        <v>41330</v>
      </c>
    </row>
    <row r="837" spans="1:13" x14ac:dyDescent="0.25">
      <c r="A837" s="10">
        <v>835</v>
      </c>
      <c r="B837" t="s">
        <v>12</v>
      </c>
      <c r="C837" t="s">
        <v>17</v>
      </c>
      <c r="D837" t="s">
        <v>22</v>
      </c>
      <c r="E837" t="s">
        <v>40</v>
      </c>
      <c r="F837" s="3">
        <v>830</v>
      </c>
      <c r="G837" s="3">
        <v>300</v>
      </c>
      <c r="H837" s="7">
        <f t="shared" si="39"/>
        <v>0.36144578313253012</v>
      </c>
      <c r="I837" s="5">
        <v>0.2</v>
      </c>
      <c r="J837" s="6">
        <f t="shared" si="40"/>
        <v>60</v>
      </c>
      <c r="K837" s="3">
        <v>8</v>
      </c>
      <c r="L837" s="4">
        <f t="shared" si="41"/>
        <v>2.6666666666666668E-2</v>
      </c>
      <c r="M837" s="2">
        <v>41334</v>
      </c>
    </row>
    <row r="838" spans="1:13" x14ac:dyDescent="0.25">
      <c r="A838" s="10">
        <v>836</v>
      </c>
      <c r="B838" t="s">
        <v>12</v>
      </c>
      <c r="C838" t="s">
        <v>17</v>
      </c>
      <c r="D838" t="s">
        <v>23</v>
      </c>
      <c r="E838" t="s">
        <v>40</v>
      </c>
      <c r="F838" s="3">
        <v>1830</v>
      </c>
      <c r="G838" s="3">
        <v>500</v>
      </c>
      <c r="H838" s="7">
        <f t="shared" si="39"/>
        <v>0.27322404371584702</v>
      </c>
      <c r="I838" s="5">
        <v>0.09</v>
      </c>
      <c r="J838" s="6">
        <f t="shared" si="40"/>
        <v>45</v>
      </c>
      <c r="K838" s="3">
        <v>15</v>
      </c>
      <c r="L838" s="4">
        <f t="shared" si="41"/>
        <v>0.03</v>
      </c>
      <c r="M838" s="2">
        <v>41338</v>
      </c>
    </row>
    <row r="839" spans="1:13" x14ac:dyDescent="0.25">
      <c r="A839" s="10">
        <v>837</v>
      </c>
      <c r="B839" t="s">
        <v>12</v>
      </c>
      <c r="C839" t="s">
        <v>17</v>
      </c>
      <c r="D839" t="s">
        <v>22</v>
      </c>
      <c r="E839" t="s">
        <v>40</v>
      </c>
      <c r="F839" s="3">
        <v>1590</v>
      </c>
      <c r="G839" s="3">
        <v>500</v>
      </c>
      <c r="H839" s="7">
        <f t="shared" si="39"/>
        <v>0.31446540880503143</v>
      </c>
      <c r="I839" s="5">
        <v>0.12</v>
      </c>
      <c r="J839" s="6">
        <f t="shared" si="40"/>
        <v>60</v>
      </c>
      <c r="K839" s="3">
        <v>35</v>
      </c>
      <c r="L839" s="4">
        <f t="shared" si="41"/>
        <v>7.0000000000000007E-2</v>
      </c>
      <c r="M839" s="2">
        <v>41342</v>
      </c>
    </row>
    <row r="840" spans="1:13" x14ac:dyDescent="0.25">
      <c r="A840" s="10">
        <v>838</v>
      </c>
      <c r="B840" t="s">
        <v>12</v>
      </c>
      <c r="C840" t="s">
        <v>17</v>
      </c>
      <c r="D840" t="s">
        <v>23</v>
      </c>
      <c r="E840" t="s">
        <v>40</v>
      </c>
      <c r="F840" s="3">
        <v>500</v>
      </c>
      <c r="G840" s="3">
        <v>120</v>
      </c>
      <c r="H840" s="7">
        <f t="shared" si="39"/>
        <v>0.24</v>
      </c>
      <c r="I840" s="5">
        <v>0.09</v>
      </c>
      <c r="J840" s="6">
        <f t="shared" si="40"/>
        <v>10.799999999999999</v>
      </c>
      <c r="K840" s="3">
        <v>28</v>
      </c>
      <c r="L840" s="4">
        <f t="shared" si="41"/>
        <v>0.23333333333333334</v>
      </c>
      <c r="M840" s="2">
        <v>41346</v>
      </c>
    </row>
    <row r="841" spans="1:13" x14ac:dyDescent="0.25">
      <c r="A841" s="10">
        <v>839</v>
      </c>
      <c r="B841" t="s">
        <v>12</v>
      </c>
      <c r="C841" t="s">
        <v>17</v>
      </c>
      <c r="D841" t="s">
        <v>22</v>
      </c>
      <c r="E841" t="s">
        <v>40</v>
      </c>
      <c r="F841" s="3">
        <v>310</v>
      </c>
      <c r="G841" s="3">
        <v>100</v>
      </c>
      <c r="H841" s="7">
        <f t="shared" si="39"/>
        <v>0.32258064516129031</v>
      </c>
      <c r="I841" s="5">
        <v>7.0000000000000007E-2</v>
      </c>
      <c r="J841" s="6">
        <f t="shared" si="40"/>
        <v>7.0000000000000009</v>
      </c>
      <c r="K841" s="3">
        <v>25</v>
      </c>
      <c r="L841" s="4">
        <f t="shared" si="41"/>
        <v>0.25</v>
      </c>
      <c r="M841" s="2">
        <v>41350</v>
      </c>
    </row>
    <row r="842" spans="1:13" x14ac:dyDescent="0.25">
      <c r="A842" s="10">
        <v>840</v>
      </c>
      <c r="B842" t="s">
        <v>12</v>
      </c>
      <c r="C842" t="s">
        <v>17</v>
      </c>
      <c r="D842" t="s">
        <v>23</v>
      </c>
      <c r="E842" t="s">
        <v>40</v>
      </c>
      <c r="F842" s="3">
        <v>660</v>
      </c>
      <c r="G842" s="3">
        <v>650</v>
      </c>
      <c r="H842" s="7">
        <f t="shared" si="39"/>
        <v>0.98484848484848486</v>
      </c>
      <c r="I842" s="5">
        <v>0.09</v>
      </c>
      <c r="J842" s="6">
        <f t="shared" si="40"/>
        <v>58.5</v>
      </c>
      <c r="K842" s="3">
        <v>40</v>
      </c>
      <c r="L842" s="4">
        <f t="shared" si="41"/>
        <v>6.1538461538461542E-2</v>
      </c>
      <c r="M842" s="2">
        <v>41354</v>
      </c>
    </row>
    <row r="843" spans="1:13" x14ac:dyDescent="0.25">
      <c r="A843" s="10">
        <v>841</v>
      </c>
      <c r="B843" t="s">
        <v>12</v>
      </c>
      <c r="C843" t="s">
        <v>17</v>
      </c>
      <c r="D843" t="s">
        <v>22</v>
      </c>
      <c r="E843" t="s">
        <v>40</v>
      </c>
      <c r="F843" s="3">
        <v>1940</v>
      </c>
      <c r="G843" s="3">
        <v>1246</v>
      </c>
      <c r="H843" s="7">
        <f t="shared" si="39"/>
        <v>0.64226804123711345</v>
      </c>
      <c r="I843" s="5">
        <v>0.18</v>
      </c>
      <c r="J843" s="6">
        <f t="shared" si="40"/>
        <v>224.28</v>
      </c>
      <c r="K843" s="3">
        <v>20</v>
      </c>
      <c r="L843" s="4">
        <f t="shared" si="41"/>
        <v>1.6051364365971106E-2</v>
      </c>
      <c r="M843" s="2">
        <v>41358</v>
      </c>
    </row>
    <row r="844" spans="1:13" x14ac:dyDescent="0.25">
      <c r="A844" s="10">
        <v>842</v>
      </c>
      <c r="B844" t="s">
        <v>12</v>
      </c>
      <c r="C844" t="s">
        <v>17</v>
      </c>
      <c r="D844" t="s">
        <v>23</v>
      </c>
      <c r="E844" t="s">
        <v>40</v>
      </c>
      <c r="F844" s="3">
        <v>1380</v>
      </c>
      <c r="G844" s="3">
        <v>250</v>
      </c>
      <c r="H844" s="7">
        <f t="shared" si="39"/>
        <v>0.18115942028985507</v>
      </c>
      <c r="I844" s="5">
        <v>0.08</v>
      </c>
      <c r="J844" s="6">
        <f t="shared" si="40"/>
        <v>20</v>
      </c>
      <c r="K844" s="3">
        <v>18</v>
      </c>
      <c r="L844" s="4">
        <f t="shared" si="41"/>
        <v>7.1999999999999995E-2</v>
      </c>
      <c r="M844" s="2">
        <v>41362</v>
      </c>
    </row>
    <row r="845" spans="1:13" x14ac:dyDescent="0.25">
      <c r="A845" s="10">
        <v>843</v>
      </c>
      <c r="B845" t="s">
        <v>12</v>
      </c>
      <c r="C845" t="s">
        <v>17</v>
      </c>
      <c r="D845" t="s">
        <v>22</v>
      </c>
      <c r="E845" t="s">
        <v>40</v>
      </c>
      <c r="F845" s="3">
        <v>1500</v>
      </c>
      <c r="G845" s="3">
        <v>350</v>
      </c>
      <c r="H845" s="7">
        <f t="shared" si="39"/>
        <v>0.23333333333333334</v>
      </c>
      <c r="I845" s="5">
        <v>0.15</v>
      </c>
      <c r="J845" s="6">
        <f t="shared" si="40"/>
        <v>52.5</v>
      </c>
      <c r="K845" s="3">
        <v>30</v>
      </c>
      <c r="L845" s="4">
        <f t="shared" si="41"/>
        <v>8.5714285714285715E-2</v>
      </c>
      <c r="M845" s="2">
        <v>41366</v>
      </c>
    </row>
    <row r="846" spans="1:13" x14ac:dyDescent="0.25">
      <c r="A846" s="10">
        <v>844</v>
      </c>
      <c r="B846" t="s">
        <v>12</v>
      </c>
      <c r="C846" t="s">
        <v>17</v>
      </c>
      <c r="D846" t="s">
        <v>23</v>
      </c>
      <c r="E846" t="s">
        <v>40</v>
      </c>
      <c r="F846" s="3">
        <v>1330</v>
      </c>
      <c r="G846" s="3">
        <v>750</v>
      </c>
      <c r="H846" s="7">
        <f t="shared" si="39"/>
        <v>0.56390977443609025</v>
      </c>
      <c r="I846" s="5">
        <v>0.15</v>
      </c>
      <c r="J846" s="6">
        <f t="shared" si="40"/>
        <v>112.5</v>
      </c>
      <c r="K846" s="3">
        <v>10</v>
      </c>
      <c r="L846" s="4">
        <f t="shared" si="41"/>
        <v>1.3333333333333334E-2</v>
      </c>
      <c r="M846" s="2">
        <v>41370</v>
      </c>
    </row>
    <row r="847" spans="1:13" x14ac:dyDescent="0.25">
      <c r="A847" s="10">
        <v>845</v>
      </c>
      <c r="B847" t="s">
        <v>12</v>
      </c>
      <c r="C847" t="s">
        <v>17</v>
      </c>
      <c r="D847" t="s">
        <v>22</v>
      </c>
      <c r="E847" t="s">
        <v>40</v>
      </c>
      <c r="F847" s="3">
        <v>780</v>
      </c>
      <c r="G847" s="3">
        <v>250</v>
      </c>
      <c r="H847" s="7">
        <f t="shared" si="39"/>
        <v>0.32051282051282054</v>
      </c>
      <c r="I847" s="5">
        <v>0.13</v>
      </c>
      <c r="J847" s="6">
        <f t="shared" si="40"/>
        <v>32.5</v>
      </c>
      <c r="K847" s="3">
        <v>19</v>
      </c>
      <c r="L847" s="4">
        <f t="shared" si="41"/>
        <v>7.5999999999999998E-2</v>
      </c>
      <c r="M847" s="2">
        <v>41374</v>
      </c>
    </row>
    <row r="848" spans="1:13" x14ac:dyDescent="0.25">
      <c r="A848" s="10">
        <v>846</v>
      </c>
      <c r="B848" t="s">
        <v>12</v>
      </c>
      <c r="C848" t="s">
        <v>17</v>
      </c>
      <c r="D848" t="s">
        <v>23</v>
      </c>
      <c r="E848" t="s">
        <v>40</v>
      </c>
      <c r="F848" s="3">
        <v>1270</v>
      </c>
      <c r="G848" s="3">
        <v>500</v>
      </c>
      <c r="H848" s="7">
        <f t="shared" si="39"/>
        <v>0.39370078740157483</v>
      </c>
      <c r="I848" s="5">
        <v>0.2</v>
      </c>
      <c r="J848" s="6">
        <f t="shared" si="40"/>
        <v>100</v>
      </c>
      <c r="K848" s="3">
        <v>60</v>
      </c>
      <c r="L848" s="4">
        <f t="shared" si="41"/>
        <v>0.12</v>
      </c>
      <c r="M848" s="2">
        <v>41378</v>
      </c>
    </row>
    <row r="849" spans="1:13" x14ac:dyDescent="0.25">
      <c r="A849" s="10">
        <v>847</v>
      </c>
      <c r="B849" t="s">
        <v>12</v>
      </c>
      <c r="C849" t="s">
        <v>17</v>
      </c>
      <c r="D849" t="s">
        <v>22</v>
      </c>
      <c r="E849" t="s">
        <v>40</v>
      </c>
      <c r="F849" s="3">
        <v>830</v>
      </c>
      <c r="G849" s="3">
        <v>250</v>
      </c>
      <c r="H849" s="7">
        <f t="shared" si="39"/>
        <v>0.30120481927710846</v>
      </c>
      <c r="I849" s="5">
        <v>0.09</v>
      </c>
      <c r="J849" s="6">
        <f t="shared" si="40"/>
        <v>22.5</v>
      </c>
      <c r="K849" s="3">
        <v>34</v>
      </c>
      <c r="L849" s="4">
        <f t="shared" si="41"/>
        <v>0.13600000000000001</v>
      </c>
      <c r="M849" s="2">
        <v>41382</v>
      </c>
    </row>
    <row r="850" spans="1:13" x14ac:dyDescent="0.25">
      <c r="A850" s="10">
        <v>848</v>
      </c>
      <c r="B850" t="s">
        <v>12</v>
      </c>
      <c r="C850" t="s">
        <v>17</v>
      </c>
      <c r="D850" t="s">
        <v>23</v>
      </c>
      <c r="E850" t="s">
        <v>40</v>
      </c>
      <c r="F850" s="3">
        <v>440</v>
      </c>
      <c r="G850" s="3">
        <v>120</v>
      </c>
      <c r="H850" s="7">
        <f t="shared" si="39"/>
        <v>0.27272727272727271</v>
      </c>
      <c r="I850" s="5">
        <v>0.12</v>
      </c>
      <c r="J850" s="6">
        <f t="shared" si="40"/>
        <v>14.399999999999999</v>
      </c>
      <c r="K850" s="3">
        <v>30</v>
      </c>
      <c r="L850" s="4">
        <f t="shared" si="41"/>
        <v>0.25</v>
      </c>
      <c r="M850" s="2">
        <v>41386</v>
      </c>
    </row>
    <row r="851" spans="1:13" x14ac:dyDescent="0.25">
      <c r="A851" s="10">
        <v>849</v>
      </c>
      <c r="B851" t="s">
        <v>12</v>
      </c>
      <c r="C851" t="s">
        <v>17</v>
      </c>
      <c r="D851" t="s">
        <v>22</v>
      </c>
      <c r="E851" t="s">
        <v>40</v>
      </c>
      <c r="F851" s="3">
        <v>720</v>
      </c>
      <c r="G851" s="3">
        <v>350</v>
      </c>
      <c r="H851" s="7">
        <f t="shared" si="39"/>
        <v>0.4861111111111111</v>
      </c>
      <c r="I851" s="5">
        <v>0.09</v>
      </c>
      <c r="J851" s="6">
        <f t="shared" si="40"/>
        <v>31.5</v>
      </c>
      <c r="K851" s="3">
        <v>35</v>
      </c>
      <c r="L851" s="4">
        <f t="shared" si="41"/>
        <v>0.1</v>
      </c>
      <c r="M851" s="2">
        <v>41390</v>
      </c>
    </row>
    <row r="852" spans="1:13" x14ac:dyDescent="0.25">
      <c r="A852" s="10">
        <v>850</v>
      </c>
      <c r="B852" t="s">
        <v>12</v>
      </c>
      <c r="C852" t="s">
        <v>17</v>
      </c>
      <c r="D852" t="s">
        <v>23</v>
      </c>
      <c r="E852" t="s">
        <v>40</v>
      </c>
      <c r="F852" s="3">
        <v>1140</v>
      </c>
      <c r="G852" s="3">
        <v>700</v>
      </c>
      <c r="H852" s="7">
        <f t="shared" si="39"/>
        <v>0.61403508771929827</v>
      </c>
      <c r="I852" s="5">
        <v>7.0000000000000007E-2</v>
      </c>
      <c r="J852" s="6">
        <f t="shared" si="40"/>
        <v>49.000000000000007</v>
      </c>
      <c r="K852" s="3">
        <v>10</v>
      </c>
      <c r="L852" s="4">
        <f t="shared" si="41"/>
        <v>1.4285714285714285E-2</v>
      </c>
      <c r="M852" s="2">
        <v>41394</v>
      </c>
    </row>
    <row r="853" spans="1:13" x14ac:dyDescent="0.25">
      <c r="A853" s="10">
        <v>851</v>
      </c>
      <c r="B853" t="s">
        <v>12</v>
      </c>
      <c r="C853" t="s">
        <v>17</v>
      </c>
      <c r="D853" t="s">
        <v>22</v>
      </c>
      <c r="E853" t="s">
        <v>40</v>
      </c>
      <c r="F853" s="3">
        <v>710</v>
      </c>
      <c r="G853" s="3">
        <v>250</v>
      </c>
      <c r="H853" s="7">
        <f t="shared" si="39"/>
        <v>0.352112676056338</v>
      </c>
      <c r="I853" s="5">
        <v>0.09</v>
      </c>
      <c r="J853" s="6">
        <f t="shared" si="40"/>
        <v>22.5</v>
      </c>
      <c r="K853" s="3">
        <v>50</v>
      </c>
      <c r="L853" s="4">
        <f t="shared" si="41"/>
        <v>0.2</v>
      </c>
      <c r="M853" s="2">
        <v>41398</v>
      </c>
    </row>
    <row r="854" spans="1:13" x14ac:dyDescent="0.25">
      <c r="A854" s="10">
        <v>852</v>
      </c>
      <c r="B854" t="s">
        <v>12</v>
      </c>
      <c r="C854" t="s">
        <v>17</v>
      </c>
      <c r="D854" t="s">
        <v>23</v>
      </c>
      <c r="E854" t="s">
        <v>40</v>
      </c>
      <c r="F854" s="3">
        <v>1470</v>
      </c>
      <c r="G854" s="3">
        <v>500</v>
      </c>
      <c r="H854" s="7">
        <f t="shared" si="39"/>
        <v>0.3401360544217687</v>
      </c>
      <c r="I854" s="5">
        <v>0.18</v>
      </c>
      <c r="J854" s="6">
        <f t="shared" si="40"/>
        <v>90</v>
      </c>
      <c r="K854" s="3">
        <v>19</v>
      </c>
      <c r="L854" s="4">
        <f t="shared" si="41"/>
        <v>3.7999999999999999E-2</v>
      </c>
      <c r="M854" s="2">
        <v>41402</v>
      </c>
    </row>
    <row r="855" spans="1:13" x14ac:dyDescent="0.25">
      <c r="A855" s="10">
        <v>853</v>
      </c>
      <c r="B855" t="s">
        <v>12</v>
      </c>
      <c r="C855" t="s">
        <v>17</v>
      </c>
      <c r="D855" t="s">
        <v>22</v>
      </c>
      <c r="E855" t="s">
        <v>40</v>
      </c>
      <c r="F855" s="3">
        <v>1140</v>
      </c>
      <c r="G855" s="3">
        <v>700</v>
      </c>
      <c r="H855" s="7">
        <f t="shared" si="39"/>
        <v>0.61403508771929827</v>
      </c>
      <c r="I855" s="5">
        <v>0.08</v>
      </c>
      <c r="J855" s="6">
        <f t="shared" si="40"/>
        <v>56</v>
      </c>
      <c r="K855" s="3">
        <v>8</v>
      </c>
      <c r="L855" s="4">
        <f t="shared" si="41"/>
        <v>1.1428571428571429E-2</v>
      </c>
      <c r="M855" s="2">
        <v>41406</v>
      </c>
    </row>
    <row r="856" spans="1:13" x14ac:dyDescent="0.25">
      <c r="A856" s="10">
        <v>854</v>
      </c>
      <c r="B856" t="s">
        <v>12</v>
      </c>
      <c r="C856" t="s">
        <v>17</v>
      </c>
      <c r="D856" t="s">
        <v>23</v>
      </c>
      <c r="E856" t="s">
        <v>40</v>
      </c>
      <c r="F856" s="3">
        <v>340</v>
      </c>
      <c r="G856" s="3">
        <v>300</v>
      </c>
      <c r="H856" s="7">
        <f t="shared" si="39"/>
        <v>0.88235294117647056</v>
      </c>
      <c r="I856" s="5">
        <v>0.15</v>
      </c>
      <c r="J856" s="6">
        <f t="shared" si="40"/>
        <v>45</v>
      </c>
      <c r="K856" s="3">
        <v>30</v>
      </c>
      <c r="L856" s="4">
        <f t="shared" si="41"/>
        <v>0.1</v>
      </c>
      <c r="M856" s="2">
        <v>41410</v>
      </c>
    </row>
    <row r="857" spans="1:13" x14ac:dyDescent="0.25">
      <c r="A857" s="10">
        <v>855</v>
      </c>
      <c r="B857" t="s">
        <v>12</v>
      </c>
      <c r="C857" t="s">
        <v>18</v>
      </c>
      <c r="D857" t="s">
        <v>25</v>
      </c>
      <c r="E857" t="s">
        <v>40</v>
      </c>
      <c r="F857" s="3">
        <v>390</v>
      </c>
      <c r="G857" s="3">
        <v>350</v>
      </c>
      <c r="H857" s="7">
        <f t="shared" si="39"/>
        <v>0.89743589743589747</v>
      </c>
      <c r="I857" s="5">
        <v>0.15</v>
      </c>
      <c r="J857" s="6">
        <f t="shared" si="40"/>
        <v>52.5</v>
      </c>
      <c r="K857" s="3">
        <v>35</v>
      </c>
      <c r="L857" s="4">
        <f t="shared" si="41"/>
        <v>0.1</v>
      </c>
      <c r="M857" s="2">
        <v>41414</v>
      </c>
    </row>
    <row r="858" spans="1:13" x14ac:dyDescent="0.25">
      <c r="A858" s="10">
        <v>856</v>
      </c>
      <c r="B858" t="s">
        <v>12</v>
      </c>
      <c r="C858" t="s">
        <v>18</v>
      </c>
      <c r="D858" t="s">
        <v>29</v>
      </c>
      <c r="E858" t="s">
        <v>40</v>
      </c>
      <c r="F858" s="3">
        <v>1020</v>
      </c>
      <c r="G858" s="3">
        <v>350</v>
      </c>
      <c r="H858" s="7">
        <f t="shared" si="39"/>
        <v>0.34313725490196079</v>
      </c>
      <c r="I858" s="5">
        <v>0.13</v>
      </c>
      <c r="J858" s="6">
        <f t="shared" si="40"/>
        <v>45.5</v>
      </c>
      <c r="K858" s="3">
        <v>18</v>
      </c>
      <c r="L858" s="4">
        <f t="shared" si="41"/>
        <v>5.1428571428571428E-2</v>
      </c>
      <c r="M858" s="2">
        <v>41418</v>
      </c>
    </row>
    <row r="859" spans="1:13" x14ac:dyDescent="0.25">
      <c r="A859" s="10">
        <v>857</v>
      </c>
      <c r="B859" t="s">
        <v>12</v>
      </c>
      <c r="C859" t="s">
        <v>18</v>
      </c>
      <c r="D859" t="s">
        <v>25</v>
      </c>
      <c r="E859" t="s">
        <v>40</v>
      </c>
      <c r="F859" s="3">
        <v>1080</v>
      </c>
      <c r="G859" s="3">
        <v>600</v>
      </c>
      <c r="H859" s="7">
        <f t="shared" si="39"/>
        <v>0.55555555555555558</v>
      </c>
      <c r="I859" s="5">
        <v>0.2</v>
      </c>
      <c r="J859" s="6">
        <f t="shared" si="40"/>
        <v>120</v>
      </c>
      <c r="K859" s="3">
        <v>40</v>
      </c>
      <c r="L859" s="4">
        <f t="shared" si="41"/>
        <v>6.6666666666666666E-2</v>
      </c>
      <c r="M859" s="2">
        <v>41422</v>
      </c>
    </row>
    <row r="860" spans="1:13" x14ac:dyDescent="0.25">
      <c r="A860" s="10">
        <v>858</v>
      </c>
      <c r="B860" t="s">
        <v>12</v>
      </c>
      <c r="C860" t="s">
        <v>18</v>
      </c>
      <c r="D860" t="s">
        <v>29</v>
      </c>
      <c r="E860" t="s">
        <v>40</v>
      </c>
      <c r="F860" s="3">
        <v>600</v>
      </c>
      <c r="G860" s="3">
        <v>550</v>
      </c>
      <c r="H860" s="7">
        <f t="shared" si="39"/>
        <v>0.91666666666666663</v>
      </c>
      <c r="I860" s="5">
        <v>0.09</v>
      </c>
      <c r="J860" s="6">
        <f t="shared" si="40"/>
        <v>49.5</v>
      </c>
      <c r="K860" s="3">
        <v>35</v>
      </c>
      <c r="L860" s="4">
        <f t="shared" si="41"/>
        <v>6.363636363636363E-2</v>
      </c>
      <c r="M860" s="2">
        <v>41426</v>
      </c>
    </row>
    <row r="861" spans="1:13" x14ac:dyDescent="0.25">
      <c r="A861" s="10">
        <v>859</v>
      </c>
      <c r="B861" t="s">
        <v>12</v>
      </c>
      <c r="C861" t="s">
        <v>18</v>
      </c>
      <c r="D861" t="s">
        <v>25</v>
      </c>
      <c r="E861" t="s">
        <v>40</v>
      </c>
      <c r="F861" s="3">
        <v>1760</v>
      </c>
      <c r="G861" s="3">
        <v>550</v>
      </c>
      <c r="H861" s="7">
        <f t="shared" si="39"/>
        <v>0.3125</v>
      </c>
      <c r="I861" s="5">
        <v>0.12</v>
      </c>
      <c r="J861" s="6">
        <f t="shared" si="40"/>
        <v>66</v>
      </c>
      <c r="K861" s="3">
        <v>40</v>
      </c>
      <c r="L861" s="4">
        <f t="shared" si="41"/>
        <v>7.2727272727272724E-2</v>
      </c>
      <c r="M861" s="2">
        <v>41430</v>
      </c>
    </row>
    <row r="862" spans="1:13" x14ac:dyDescent="0.25">
      <c r="A862" s="10">
        <v>860</v>
      </c>
      <c r="B862" t="s">
        <v>12</v>
      </c>
      <c r="C862" t="s">
        <v>18</v>
      </c>
      <c r="D862" t="s">
        <v>29</v>
      </c>
      <c r="E862" t="s">
        <v>40</v>
      </c>
      <c r="F862" s="3">
        <v>500</v>
      </c>
      <c r="G862" s="3">
        <v>250</v>
      </c>
      <c r="H862" s="7">
        <f t="shared" si="39"/>
        <v>0.5</v>
      </c>
      <c r="I862" s="5">
        <v>0.09</v>
      </c>
      <c r="J862" s="6">
        <f t="shared" si="40"/>
        <v>22.5</v>
      </c>
      <c r="K862" s="3">
        <v>12</v>
      </c>
      <c r="L862" s="4">
        <f t="shared" si="41"/>
        <v>4.8000000000000001E-2</v>
      </c>
      <c r="M862" s="2">
        <v>41434</v>
      </c>
    </row>
    <row r="863" spans="1:13" x14ac:dyDescent="0.25">
      <c r="A863" s="10">
        <v>861</v>
      </c>
      <c r="B863" t="s">
        <v>12</v>
      </c>
      <c r="C863" t="s">
        <v>18</v>
      </c>
      <c r="D863" t="s">
        <v>25</v>
      </c>
      <c r="E863" t="s">
        <v>40</v>
      </c>
      <c r="F863" s="3">
        <v>1860</v>
      </c>
      <c r="G863" s="3">
        <v>300</v>
      </c>
      <c r="H863" s="7">
        <f t="shared" si="39"/>
        <v>0.16129032258064516</v>
      </c>
      <c r="I863" s="5">
        <v>7.0000000000000007E-2</v>
      </c>
      <c r="J863" s="6">
        <f t="shared" si="40"/>
        <v>21.000000000000004</v>
      </c>
      <c r="K863" s="3">
        <v>20</v>
      </c>
      <c r="L863" s="4">
        <f t="shared" si="41"/>
        <v>6.6666666666666666E-2</v>
      </c>
      <c r="M863" s="2">
        <v>41438</v>
      </c>
    </row>
    <row r="864" spans="1:13" x14ac:dyDescent="0.25">
      <c r="A864" s="10">
        <v>862</v>
      </c>
      <c r="B864" t="s">
        <v>12</v>
      </c>
      <c r="C864" t="s">
        <v>18</v>
      </c>
      <c r="D864" t="s">
        <v>29</v>
      </c>
      <c r="E864" t="s">
        <v>40</v>
      </c>
      <c r="F864" s="3">
        <v>1860</v>
      </c>
      <c r="G864" s="3">
        <v>500</v>
      </c>
      <c r="H864" s="7">
        <f t="shared" si="39"/>
        <v>0.26881720430107525</v>
      </c>
      <c r="I864" s="5">
        <v>0.09</v>
      </c>
      <c r="J864" s="6">
        <f t="shared" si="40"/>
        <v>45</v>
      </c>
      <c r="K864" s="3">
        <v>30</v>
      </c>
      <c r="L864" s="4">
        <f t="shared" si="41"/>
        <v>0.06</v>
      </c>
      <c r="M864" s="2">
        <v>41442</v>
      </c>
    </row>
    <row r="865" spans="1:13" x14ac:dyDescent="0.25">
      <c r="A865" s="10">
        <v>863</v>
      </c>
      <c r="B865" t="s">
        <v>12</v>
      </c>
      <c r="C865" t="s">
        <v>18</v>
      </c>
      <c r="D865" t="s">
        <v>25</v>
      </c>
      <c r="E865" t="s">
        <v>40</v>
      </c>
      <c r="F865" s="3">
        <v>340</v>
      </c>
      <c r="G865" s="3">
        <v>120</v>
      </c>
      <c r="H865" s="7">
        <f t="shared" si="39"/>
        <v>0.35294117647058826</v>
      </c>
      <c r="I865" s="5">
        <v>0.18</v>
      </c>
      <c r="J865" s="6">
        <f t="shared" si="40"/>
        <v>21.599999999999998</v>
      </c>
      <c r="K865" s="3">
        <v>54</v>
      </c>
      <c r="L865" s="4">
        <f t="shared" si="41"/>
        <v>0.45</v>
      </c>
      <c r="M865" s="2">
        <v>41446</v>
      </c>
    </row>
    <row r="866" spans="1:13" x14ac:dyDescent="0.25">
      <c r="A866" s="10">
        <v>864</v>
      </c>
      <c r="B866" t="s">
        <v>12</v>
      </c>
      <c r="C866" t="s">
        <v>18</v>
      </c>
      <c r="D866" t="s">
        <v>29</v>
      </c>
      <c r="E866" t="s">
        <v>40</v>
      </c>
      <c r="F866" s="3">
        <v>1090</v>
      </c>
      <c r="G866" s="3">
        <v>550</v>
      </c>
      <c r="H866" s="7">
        <f t="shared" si="39"/>
        <v>0.50458715596330272</v>
      </c>
      <c r="I866" s="5">
        <v>0.08</v>
      </c>
      <c r="J866" s="6">
        <f t="shared" si="40"/>
        <v>44</v>
      </c>
      <c r="K866" s="3">
        <v>25</v>
      </c>
      <c r="L866" s="4">
        <f t="shared" si="41"/>
        <v>4.5454545454545456E-2</v>
      </c>
      <c r="M866" s="2">
        <v>41450</v>
      </c>
    </row>
    <row r="867" spans="1:13" x14ac:dyDescent="0.25">
      <c r="A867" s="10">
        <v>865</v>
      </c>
      <c r="B867" t="s">
        <v>12</v>
      </c>
      <c r="C867" t="s">
        <v>18</v>
      </c>
      <c r="D867" t="s">
        <v>25</v>
      </c>
      <c r="E867" t="s">
        <v>40</v>
      </c>
      <c r="F867" s="3">
        <v>1280</v>
      </c>
      <c r="G867" s="3">
        <v>400</v>
      </c>
      <c r="H867" s="7">
        <f t="shared" si="39"/>
        <v>0.3125</v>
      </c>
      <c r="I867" s="5">
        <v>0.15</v>
      </c>
      <c r="J867" s="6">
        <f t="shared" si="40"/>
        <v>60</v>
      </c>
      <c r="K867" s="3">
        <v>40</v>
      </c>
      <c r="L867" s="4">
        <f t="shared" si="41"/>
        <v>0.1</v>
      </c>
      <c r="M867" s="2">
        <v>41454</v>
      </c>
    </row>
    <row r="868" spans="1:13" x14ac:dyDescent="0.25">
      <c r="A868" s="10">
        <v>866</v>
      </c>
      <c r="B868" t="s">
        <v>12</v>
      </c>
      <c r="C868" t="s">
        <v>18</v>
      </c>
      <c r="D868" t="s">
        <v>29</v>
      </c>
      <c r="E868" t="s">
        <v>40</v>
      </c>
      <c r="F868" s="3">
        <v>540</v>
      </c>
      <c r="G868" s="3">
        <v>500</v>
      </c>
      <c r="H868" s="7">
        <f t="shared" si="39"/>
        <v>0.92592592592592593</v>
      </c>
      <c r="I868" s="5">
        <v>0.15</v>
      </c>
      <c r="J868" s="6">
        <f t="shared" si="40"/>
        <v>75</v>
      </c>
      <c r="K868" s="3">
        <v>25</v>
      </c>
      <c r="L868" s="4">
        <f t="shared" si="41"/>
        <v>0.05</v>
      </c>
      <c r="M868" s="2">
        <v>41458</v>
      </c>
    </row>
    <row r="869" spans="1:13" x14ac:dyDescent="0.25">
      <c r="A869" s="10">
        <v>867</v>
      </c>
      <c r="B869" t="s">
        <v>12</v>
      </c>
      <c r="C869" t="s">
        <v>18</v>
      </c>
      <c r="D869" t="s">
        <v>25</v>
      </c>
      <c r="E869" t="s">
        <v>40</v>
      </c>
      <c r="F869" s="3">
        <v>410</v>
      </c>
      <c r="G869" s="3">
        <v>120</v>
      </c>
      <c r="H869" s="7">
        <f t="shared" si="39"/>
        <v>0.29268292682926828</v>
      </c>
      <c r="I869" s="5">
        <v>0.13</v>
      </c>
      <c r="J869" s="6">
        <f t="shared" si="40"/>
        <v>15.600000000000001</v>
      </c>
      <c r="K869" s="3">
        <v>40</v>
      </c>
      <c r="L869" s="4">
        <f t="shared" si="41"/>
        <v>0.33333333333333331</v>
      </c>
      <c r="M869" s="2">
        <v>41462</v>
      </c>
    </row>
    <row r="870" spans="1:13" x14ac:dyDescent="0.25">
      <c r="A870" s="10">
        <v>868</v>
      </c>
      <c r="B870" t="s">
        <v>12</v>
      </c>
      <c r="C870" t="s">
        <v>18</v>
      </c>
      <c r="D870" t="s">
        <v>29</v>
      </c>
      <c r="E870" t="s">
        <v>40</v>
      </c>
      <c r="F870" s="3">
        <v>820</v>
      </c>
      <c r="G870" s="3">
        <v>350</v>
      </c>
      <c r="H870" s="7">
        <f t="shared" si="39"/>
        <v>0.42682926829268292</v>
      </c>
      <c r="I870" s="5">
        <v>0.2</v>
      </c>
      <c r="J870" s="6">
        <f t="shared" si="40"/>
        <v>70</v>
      </c>
      <c r="K870" s="3">
        <v>54</v>
      </c>
      <c r="L870" s="4">
        <f t="shared" si="41"/>
        <v>0.15428571428571428</v>
      </c>
      <c r="M870" s="2">
        <v>41466</v>
      </c>
    </row>
    <row r="871" spans="1:13" x14ac:dyDescent="0.25">
      <c r="A871" s="10">
        <v>869</v>
      </c>
      <c r="B871" t="s">
        <v>12</v>
      </c>
      <c r="C871" t="s">
        <v>18</v>
      </c>
      <c r="D871" t="s">
        <v>25</v>
      </c>
      <c r="E871" t="s">
        <v>40</v>
      </c>
      <c r="F871" s="3">
        <v>1600</v>
      </c>
      <c r="G871" s="3">
        <v>450</v>
      </c>
      <c r="H871" s="7">
        <f t="shared" si="39"/>
        <v>0.28125</v>
      </c>
      <c r="I871" s="5">
        <v>0.09</v>
      </c>
      <c r="J871" s="6">
        <f t="shared" si="40"/>
        <v>40.5</v>
      </c>
      <c r="K871" s="3">
        <v>25</v>
      </c>
      <c r="L871" s="4">
        <f t="shared" si="41"/>
        <v>5.5555555555555552E-2</v>
      </c>
      <c r="M871" s="2">
        <v>41470</v>
      </c>
    </row>
    <row r="872" spans="1:13" x14ac:dyDescent="0.25">
      <c r="A872" s="10">
        <v>870</v>
      </c>
      <c r="B872" t="s">
        <v>12</v>
      </c>
      <c r="C872" t="s">
        <v>18</v>
      </c>
      <c r="D872" t="s">
        <v>29</v>
      </c>
      <c r="E872" t="s">
        <v>40</v>
      </c>
      <c r="F872" s="3">
        <v>1940</v>
      </c>
      <c r="G872" s="3">
        <v>600</v>
      </c>
      <c r="H872" s="7">
        <f t="shared" si="39"/>
        <v>0.30927835051546393</v>
      </c>
      <c r="I872" s="5">
        <v>0.12</v>
      </c>
      <c r="J872" s="6">
        <f t="shared" si="40"/>
        <v>72</v>
      </c>
      <c r="K872" s="3">
        <v>35</v>
      </c>
      <c r="L872" s="4">
        <f t="shared" si="41"/>
        <v>5.8333333333333334E-2</v>
      </c>
      <c r="M872" s="2">
        <v>41474</v>
      </c>
    </row>
    <row r="873" spans="1:13" x14ac:dyDescent="0.25">
      <c r="A873" s="10">
        <v>871</v>
      </c>
      <c r="B873" t="s">
        <v>12</v>
      </c>
      <c r="C873" t="s">
        <v>18</v>
      </c>
      <c r="D873" t="s">
        <v>25</v>
      </c>
      <c r="E873" t="s">
        <v>40</v>
      </c>
      <c r="F873" s="3">
        <v>1170</v>
      </c>
      <c r="G873" s="3">
        <v>700</v>
      </c>
      <c r="H873" s="7">
        <f t="shared" si="39"/>
        <v>0.59829059829059827</v>
      </c>
      <c r="I873" s="5">
        <v>0.09</v>
      </c>
      <c r="J873" s="6">
        <f t="shared" si="40"/>
        <v>63</v>
      </c>
      <c r="K873" s="3">
        <v>12</v>
      </c>
      <c r="L873" s="4">
        <f t="shared" si="41"/>
        <v>1.7142857142857144E-2</v>
      </c>
      <c r="M873" s="2">
        <v>41478</v>
      </c>
    </row>
    <row r="874" spans="1:13" x14ac:dyDescent="0.25">
      <c r="A874" s="10">
        <v>872</v>
      </c>
      <c r="B874" t="s">
        <v>12</v>
      </c>
      <c r="C874" t="s">
        <v>18</v>
      </c>
      <c r="D874" t="s">
        <v>29</v>
      </c>
      <c r="E874" t="s">
        <v>40</v>
      </c>
      <c r="F874" s="3">
        <v>800</v>
      </c>
      <c r="G874" s="3">
        <v>600</v>
      </c>
      <c r="H874" s="7">
        <f t="shared" si="39"/>
        <v>0.75</v>
      </c>
      <c r="I874" s="5">
        <v>7.0000000000000007E-2</v>
      </c>
      <c r="J874" s="6">
        <f t="shared" si="40"/>
        <v>42.000000000000007</v>
      </c>
      <c r="K874" s="3">
        <v>15</v>
      </c>
      <c r="L874" s="4">
        <f t="shared" si="41"/>
        <v>2.5000000000000001E-2</v>
      </c>
      <c r="M874" s="2">
        <v>41482</v>
      </c>
    </row>
    <row r="875" spans="1:13" x14ac:dyDescent="0.25">
      <c r="A875" s="10">
        <v>873</v>
      </c>
      <c r="B875" t="s">
        <v>12</v>
      </c>
      <c r="C875" t="s">
        <v>18</v>
      </c>
      <c r="D875" t="s">
        <v>25</v>
      </c>
      <c r="E875" t="s">
        <v>40</v>
      </c>
      <c r="F875" s="3">
        <v>230</v>
      </c>
      <c r="G875" s="3">
        <v>130</v>
      </c>
      <c r="H875" s="7">
        <f t="shared" si="39"/>
        <v>0.56521739130434778</v>
      </c>
      <c r="I875" s="5">
        <v>0.09</v>
      </c>
      <c r="J875" s="6">
        <f t="shared" si="40"/>
        <v>11.7</v>
      </c>
      <c r="K875" s="3">
        <v>18</v>
      </c>
      <c r="L875" s="4">
        <f t="shared" si="41"/>
        <v>0.13846153846153847</v>
      </c>
      <c r="M875" s="2">
        <v>41486</v>
      </c>
    </row>
    <row r="876" spans="1:13" x14ac:dyDescent="0.25">
      <c r="A876" s="10">
        <v>874</v>
      </c>
      <c r="B876" t="s">
        <v>12</v>
      </c>
      <c r="C876" t="s">
        <v>18</v>
      </c>
      <c r="D876" t="s">
        <v>29</v>
      </c>
      <c r="E876" t="s">
        <v>40</v>
      </c>
      <c r="F876" s="3">
        <v>1680</v>
      </c>
      <c r="G876" s="3">
        <v>700</v>
      </c>
      <c r="H876" s="7">
        <f t="shared" si="39"/>
        <v>0.41666666666666669</v>
      </c>
      <c r="I876" s="5">
        <v>0.18</v>
      </c>
      <c r="J876" s="6">
        <f t="shared" si="40"/>
        <v>126</v>
      </c>
      <c r="K876" s="3">
        <v>12</v>
      </c>
      <c r="L876" s="4">
        <f t="shared" si="41"/>
        <v>1.7142857142857144E-2</v>
      </c>
      <c r="M876" s="2">
        <v>41490</v>
      </c>
    </row>
    <row r="877" spans="1:13" x14ac:dyDescent="0.25">
      <c r="A877" s="10">
        <v>875</v>
      </c>
      <c r="B877" t="s">
        <v>12</v>
      </c>
      <c r="C877" t="s">
        <v>18</v>
      </c>
      <c r="D877" t="s">
        <v>25</v>
      </c>
      <c r="E877" t="s">
        <v>40</v>
      </c>
      <c r="F877" s="3">
        <v>280</v>
      </c>
      <c r="G877" s="3">
        <v>130</v>
      </c>
      <c r="H877" s="7">
        <f t="shared" si="39"/>
        <v>0.4642857142857143</v>
      </c>
      <c r="I877" s="5">
        <v>0.08</v>
      </c>
      <c r="J877" s="6">
        <f t="shared" si="40"/>
        <v>10.4</v>
      </c>
      <c r="K877" s="3">
        <v>25</v>
      </c>
      <c r="L877" s="4">
        <f t="shared" si="41"/>
        <v>0.19230769230769232</v>
      </c>
      <c r="M877" s="2">
        <v>41494</v>
      </c>
    </row>
    <row r="878" spans="1:13" x14ac:dyDescent="0.25">
      <c r="A878" s="10">
        <v>876</v>
      </c>
      <c r="B878" t="s">
        <v>12</v>
      </c>
      <c r="C878" t="s">
        <v>18</v>
      </c>
      <c r="D878" t="s">
        <v>29</v>
      </c>
      <c r="E878" t="s">
        <v>40</v>
      </c>
      <c r="F878" s="3">
        <v>280</v>
      </c>
      <c r="G878" s="3">
        <v>120</v>
      </c>
      <c r="H878" s="7">
        <f t="shared" si="39"/>
        <v>0.42857142857142855</v>
      </c>
      <c r="I878" s="5">
        <v>0.15</v>
      </c>
      <c r="J878" s="6">
        <f t="shared" si="40"/>
        <v>18</v>
      </c>
      <c r="K878" s="3">
        <v>40</v>
      </c>
      <c r="L878" s="4">
        <f t="shared" si="41"/>
        <v>0.33333333333333331</v>
      </c>
      <c r="M878" s="2">
        <v>41498</v>
      </c>
    </row>
    <row r="879" spans="1:13" x14ac:dyDescent="0.25">
      <c r="A879" s="10">
        <v>877</v>
      </c>
      <c r="B879" t="s">
        <v>12</v>
      </c>
      <c r="C879" t="s">
        <v>18</v>
      </c>
      <c r="D879" t="s">
        <v>25</v>
      </c>
      <c r="E879" t="s">
        <v>40</v>
      </c>
      <c r="F879" s="3">
        <v>1600</v>
      </c>
      <c r="G879" s="3">
        <v>300</v>
      </c>
      <c r="H879" s="7">
        <f t="shared" si="39"/>
        <v>0.1875</v>
      </c>
      <c r="I879" s="5">
        <v>0.15</v>
      </c>
      <c r="J879" s="6">
        <f t="shared" si="40"/>
        <v>45</v>
      </c>
      <c r="K879" s="3">
        <v>34</v>
      </c>
      <c r="L879" s="4">
        <f t="shared" si="41"/>
        <v>0.11333333333333333</v>
      </c>
      <c r="M879" s="2">
        <v>41502</v>
      </c>
    </row>
    <row r="880" spans="1:13" x14ac:dyDescent="0.25">
      <c r="A880" s="10">
        <v>878</v>
      </c>
      <c r="B880" t="s">
        <v>12</v>
      </c>
      <c r="C880" t="s">
        <v>18</v>
      </c>
      <c r="D880" t="s">
        <v>29</v>
      </c>
      <c r="E880" t="s">
        <v>40</v>
      </c>
      <c r="F880" s="3">
        <v>940</v>
      </c>
      <c r="G880" s="3">
        <v>550</v>
      </c>
      <c r="H880" s="7">
        <f t="shared" si="39"/>
        <v>0.58510638297872342</v>
      </c>
      <c r="I880" s="5">
        <v>0.13</v>
      </c>
      <c r="J880" s="6">
        <f t="shared" si="40"/>
        <v>71.5</v>
      </c>
      <c r="K880" s="3">
        <v>8</v>
      </c>
      <c r="L880" s="4">
        <f t="shared" si="41"/>
        <v>1.4545454545454545E-2</v>
      </c>
      <c r="M880" s="2">
        <v>41506</v>
      </c>
    </row>
    <row r="881" spans="1:13" x14ac:dyDescent="0.25">
      <c r="A881" s="10">
        <v>879</v>
      </c>
      <c r="B881" t="s">
        <v>12</v>
      </c>
      <c r="C881" t="s">
        <v>18</v>
      </c>
      <c r="D881" t="s">
        <v>25</v>
      </c>
      <c r="E881" t="s">
        <v>40</v>
      </c>
      <c r="F881" s="3">
        <v>1350</v>
      </c>
      <c r="G881" s="3">
        <v>700</v>
      </c>
      <c r="H881" s="7">
        <f t="shared" si="39"/>
        <v>0.51851851851851849</v>
      </c>
      <c r="I881" s="5">
        <v>0.2</v>
      </c>
      <c r="J881" s="6">
        <f t="shared" si="40"/>
        <v>140</v>
      </c>
      <c r="K881" s="3">
        <v>28</v>
      </c>
      <c r="L881" s="4">
        <f t="shared" si="41"/>
        <v>0.04</v>
      </c>
      <c r="M881" s="2">
        <v>41510</v>
      </c>
    </row>
    <row r="882" spans="1:13" x14ac:dyDescent="0.25">
      <c r="A882" s="10">
        <v>880</v>
      </c>
      <c r="B882" t="s">
        <v>12</v>
      </c>
      <c r="C882" t="s">
        <v>18</v>
      </c>
      <c r="D882" t="s">
        <v>29</v>
      </c>
      <c r="E882" t="s">
        <v>39</v>
      </c>
      <c r="F882" s="3">
        <v>440</v>
      </c>
      <c r="G882" s="3">
        <v>300</v>
      </c>
      <c r="H882" s="7">
        <f t="shared" si="39"/>
        <v>0.68181818181818177</v>
      </c>
      <c r="I882" s="5">
        <v>0.09</v>
      </c>
      <c r="J882" s="6">
        <f t="shared" si="40"/>
        <v>27</v>
      </c>
      <c r="K882" s="3">
        <v>12</v>
      </c>
      <c r="L882" s="4">
        <f t="shared" si="41"/>
        <v>0.04</v>
      </c>
      <c r="M882" s="2">
        <v>41514</v>
      </c>
    </row>
    <row r="883" spans="1:13" x14ac:dyDescent="0.25">
      <c r="A883" s="10">
        <v>881</v>
      </c>
      <c r="B883" t="s">
        <v>12</v>
      </c>
      <c r="C883" t="s">
        <v>18</v>
      </c>
      <c r="D883" t="s">
        <v>25</v>
      </c>
      <c r="E883" t="s">
        <v>39</v>
      </c>
      <c r="F883" s="3">
        <v>490</v>
      </c>
      <c r="G883" s="3">
        <v>120</v>
      </c>
      <c r="H883" s="7">
        <f t="shared" si="39"/>
        <v>0.24489795918367346</v>
      </c>
      <c r="I883" s="5">
        <v>0.12</v>
      </c>
      <c r="J883" s="6">
        <f t="shared" si="40"/>
        <v>14.399999999999999</v>
      </c>
      <c r="K883" s="3">
        <v>12</v>
      </c>
      <c r="L883" s="4">
        <f t="shared" si="41"/>
        <v>0.1</v>
      </c>
      <c r="M883" s="2">
        <v>41518</v>
      </c>
    </row>
    <row r="884" spans="1:13" x14ac:dyDescent="0.25">
      <c r="A884" s="10">
        <v>882</v>
      </c>
      <c r="B884" t="s">
        <v>12</v>
      </c>
      <c r="C884" t="s">
        <v>18</v>
      </c>
      <c r="D884" t="s">
        <v>29</v>
      </c>
      <c r="E884" t="s">
        <v>39</v>
      </c>
      <c r="F884" s="3">
        <v>920</v>
      </c>
      <c r="G884" s="3">
        <v>700</v>
      </c>
      <c r="H884" s="7">
        <f t="shared" si="39"/>
        <v>0.76086956521739135</v>
      </c>
      <c r="I884" s="5">
        <v>0.09</v>
      </c>
      <c r="J884" s="6">
        <f t="shared" si="40"/>
        <v>63</v>
      </c>
      <c r="K884" s="3">
        <v>34</v>
      </c>
      <c r="L884" s="4">
        <f t="shared" si="41"/>
        <v>4.8571428571428571E-2</v>
      </c>
      <c r="M884" s="2">
        <v>41522</v>
      </c>
    </row>
    <row r="885" spans="1:13" x14ac:dyDescent="0.25">
      <c r="A885" s="10">
        <v>883</v>
      </c>
      <c r="B885" t="s">
        <v>12</v>
      </c>
      <c r="C885" t="s">
        <v>18</v>
      </c>
      <c r="D885" t="s">
        <v>25</v>
      </c>
      <c r="E885" t="s">
        <v>40</v>
      </c>
      <c r="F885" s="3">
        <v>790</v>
      </c>
      <c r="G885" s="3">
        <v>300</v>
      </c>
      <c r="H885" s="7">
        <f t="shared" si="39"/>
        <v>0.379746835443038</v>
      </c>
      <c r="I885" s="5">
        <v>7.0000000000000007E-2</v>
      </c>
      <c r="J885" s="6">
        <f t="shared" si="40"/>
        <v>21.000000000000004</v>
      </c>
      <c r="K885" s="3">
        <v>30</v>
      </c>
      <c r="L885" s="4">
        <f t="shared" si="41"/>
        <v>0.1</v>
      </c>
      <c r="M885" s="2">
        <v>41526</v>
      </c>
    </row>
    <row r="886" spans="1:13" x14ac:dyDescent="0.25">
      <c r="A886" s="10">
        <v>884</v>
      </c>
      <c r="B886" t="s">
        <v>12</v>
      </c>
      <c r="C886" t="s">
        <v>18</v>
      </c>
      <c r="D886" t="s">
        <v>29</v>
      </c>
      <c r="E886" t="s">
        <v>40</v>
      </c>
      <c r="F886" s="3">
        <v>1160</v>
      </c>
      <c r="G886" s="3">
        <v>400</v>
      </c>
      <c r="H886" s="7">
        <f t="shared" si="39"/>
        <v>0.34482758620689657</v>
      </c>
      <c r="I886" s="5">
        <v>0.09</v>
      </c>
      <c r="J886" s="6">
        <f t="shared" si="40"/>
        <v>36</v>
      </c>
      <c r="K886" s="3">
        <v>34</v>
      </c>
      <c r="L886" s="4">
        <f t="shared" si="41"/>
        <v>8.5000000000000006E-2</v>
      </c>
      <c r="M886" s="2">
        <v>41530</v>
      </c>
    </row>
    <row r="887" spans="1:13" x14ac:dyDescent="0.25">
      <c r="A887" s="10">
        <v>885</v>
      </c>
      <c r="B887" t="s">
        <v>12</v>
      </c>
      <c r="C887" t="s">
        <v>18</v>
      </c>
      <c r="D887" t="s">
        <v>25</v>
      </c>
      <c r="E887" t="s">
        <v>40</v>
      </c>
      <c r="F887" s="3">
        <v>870</v>
      </c>
      <c r="G887" s="3">
        <v>450</v>
      </c>
      <c r="H887" s="7">
        <f t="shared" si="39"/>
        <v>0.51724137931034486</v>
      </c>
      <c r="I887" s="5">
        <v>0.18</v>
      </c>
      <c r="J887" s="6">
        <f t="shared" si="40"/>
        <v>81</v>
      </c>
      <c r="K887" s="3">
        <v>50</v>
      </c>
      <c r="L887" s="4">
        <f t="shared" si="41"/>
        <v>0.1111111111111111</v>
      </c>
      <c r="M887" s="2">
        <v>41534</v>
      </c>
    </row>
    <row r="888" spans="1:13" x14ac:dyDescent="0.25">
      <c r="A888" s="10">
        <v>886</v>
      </c>
      <c r="B888" t="s">
        <v>12</v>
      </c>
      <c r="C888" t="s">
        <v>18</v>
      </c>
      <c r="D888" t="s">
        <v>29</v>
      </c>
      <c r="E888" t="s">
        <v>40</v>
      </c>
      <c r="F888" s="3">
        <v>740</v>
      </c>
      <c r="G888" s="3">
        <v>120</v>
      </c>
      <c r="H888" s="7">
        <f t="shared" si="39"/>
        <v>0.16216216216216217</v>
      </c>
      <c r="I888" s="5">
        <v>0.08</v>
      </c>
      <c r="J888" s="6">
        <f t="shared" si="40"/>
        <v>9.6</v>
      </c>
      <c r="K888" s="3">
        <v>10</v>
      </c>
      <c r="L888" s="4">
        <f t="shared" si="41"/>
        <v>8.3333333333333329E-2</v>
      </c>
      <c r="M888" s="2">
        <v>41538</v>
      </c>
    </row>
    <row r="889" spans="1:13" x14ac:dyDescent="0.25">
      <c r="A889" s="10">
        <v>887</v>
      </c>
      <c r="B889" t="s">
        <v>12</v>
      </c>
      <c r="C889" t="s">
        <v>18</v>
      </c>
      <c r="D889" t="s">
        <v>25</v>
      </c>
      <c r="E889" t="s">
        <v>40</v>
      </c>
      <c r="F889" s="3">
        <v>1370</v>
      </c>
      <c r="G889" s="3">
        <v>750</v>
      </c>
      <c r="H889" s="7">
        <f t="shared" si="39"/>
        <v>0.54744525547445255</v>
      </c>
      <c r="I889" s="5">
        <v>0.15</v>
      </c>
      <c r="J889" s="6">
        <f t="shared" si="40"/>
        <v>112.5</v>
      </c>
      <c r="K889" s="3">
        <v>28</v>
      </c>
      <c r="L889" s="4">
        <f t="shared" si="41"/>
        <v>3.7333333333333336E-2</v>
      </c>
      <c r="M889" s="2">
        <v>41542</v>
      </c>
    </row>
    <row r="890" spans="1:13" x14ac:dyDescent="0.25">
      <c r="A890" s="10">
        <v>888</v>
      </c>
      <c r="B890" t="s">
        <v>12</v>
      </c>
      <c r="C890" t="s">
        <v>18</v>
      </c>
      <c r="D890" t="s">
        <v>29</v>
      </c>
      <c r="E890" t="s">
        <v>40</v>
      </c>
      <c r="F890" s="3">
        <v>1890</v>
      </c>
      <c r="G890" s="3">
        <v>750</v>
      </c>
      <c r="H890" s="7">
        <f t="shared" si="39"/>
        <v>0.3968253968253968</v>
      </c>
      <c r="I890" s="5">
        <v>0.15</v>
      </c>
      <c r="J890" s="6">
        <f t="shared" si="40"/>
        <v>112.5</v>
      </c>
      <c r="K890" s="3">
        <v>40</v>
      </c>
      <c r="L890" s="4">
        <f t="shared" si="41"/>
        <v>5.3333333333333337E-2</v>
      </c>
      <c r="M890" s="2">
        <v>41546</v>
      </c>
    </row>
    <row r="891" spans="1:13" x14ac:dyDescent="0.25">
      <c r="A891" s="10">
        <v>889</v>
      </c>
      <c r="B891" t="s">
        <v>12</v>
      </c>
      <c r="C891" t="s">
        <v>18</v>
      </c>
      <c r="D891" t="s">
        <v>25</v>
      </c>
      <c r="E891" t="s">
        <v>40</v>
      </c>
      <c r="F891" s="3">
        <v>1160</v>
      </c>
      <c r="G891" s="3">
        <v>350</v>
      </c>
      <c r="H891" s="7">
        <f t="shared" si="39"/>
        <v>0.30172413793103448</v>
      </c>
      <c r="I891" s="5">
        <v>0.13</v>
      </c>
      <c r="J891" s="6">
        <f t="shared" si="40"/>
        <v>45.5</v>
      </c>
      <c r="K891" s="3">
        <v>28</v>
      </c>
      <c r="L891" s="4">
        <f t="shared" si="41"/>
        <v>0.08</v>
      </c>
      <c r="M891" s="2">
        <v>41550</v>
      </c>
    </row>
    <row r="892" spans="1:13" x14ac:dyDescent="0.25">
      <c r="A892" s="10">
        <v>890</v>
      </c>
      <c r="B892" t="s">
        <v>12</v>
      </c>
      <c r="C892" t="s">
        <v>18</v>
      </c>
      <c r="D892" t="s">
        <v>29</v>
      </c>
      <c r="E892" t="s">
        <v>40</v>
      </c>
      <c r="F892" s="3">
        <v>840</v>
      </c>
      <c r="G892" s="3">
        <v>750</v>
      </c>
      <c r="H892" s="7">
        <f t="shared" si="39"/>
        <v>0.8928571428571429</v>
      </c>
      <c r="I892" s="5">
        <v>0.2</v>
      </c>
      <c r="J892" s="6">
        <f t="shared" si="40"/>
        <v>150</v>
      </c>
      <c r="K892" s="3">
        <v>50</v>
      </c>
      <c r="L892" s="4">
        <f t="shared" si="41"/>
        <v>6.6666666666666666E-2</v>
      </c>
      <c r="M892" s="2">
        <v>41554</v>
      </c>
    </row>
    <row r="893" spans="1:13" x14ac:dyDescent="0.25">
      <c r="A893" s="10">
        <v>891</v>
      </c>
      <c r="B893" t="s">
        <v>12</v>
      </c>
      <c r="C893" t="s">
        <v>18</v>
      </c>
      <c r="D893" t="s">
        <v>25</v>
      </c>
      <c r="E893" t="s">
        <v>40</v>
      </c>
      <c r="F893" s="3">
        <v>960</v>
      </c>
      <c r="G893" s="3">
        <v>600</v>
      </c>
      <c r="H893" s="7">
        <f t="shared" si="39"/>
        <v>0.625</v>
      </c>
      <c r="I893" s="5">
        <v>0.09</v>
      </c>
      <c r="J893" s="6">
        <f t="shared" si="40"/>
        <v>54</v>
      </c>
      <c r="K893" s="3">
        <v>40</v>
      </c>
      <c r="L893" s="4">
        <f t="shared" si="41"/>
        <v>6.6666666666666666E-2</v>
      </c>
      <c r="M893" s="2">
        <v>41558</v>
      </c>
    </row>
    <row r="894" spans="1:13" x14ac:dyDescent="0.25">
      <c r="A894" s="10">
        <v>892</v>
      </c>
      <c r="B894" t="s">
        <v>12</v>
      </c>
      <c r="C894" t="s">
        <v>18</v>
      </c>
      <c r="D894" t="s">
        <v>29</v>
      </c>
      <c r="E894" t="s">
        <v>40</v>
      </c>
      <c r="F894" s="3">
        <v>1470</v>
      </c>
      <c r="G894" s="3">
        <v>350</v>
      </c>
      <c r="H894" s="7">
        <f t="shared" si="39"/>
        <v>0.23809523809523808</v>
      </c>
      <c r="I894" s="5">
        <v>0.12</v>
      </c>
      <c r="J894" s="6">
        <f t="shared" si="40"/>
        <v>42</v>
      </c>
      <c r="K894" s="3">
        <v>20</v>
      </c>
      <c r="L894" s="4">
        <f t="shared" si="41"/>
        <v>5.7142857142857141E-2</v>
      </c>
      <c r="M894" s="2">
        <v>41562</v>
      </c>
    </row>
    <row r="895" spans="1:13" x14ac:dyDescent="0.25">
      <c r="A895" s="10">
        <v>893</v>
      </c>
      <c r="B895" t="s">
        <v>12</v>
      </c>
      <c r="C895" t="s">
        <v>18</v>
      </c>
      <c r="D895" t="s">
        <v>25</v>
      </c>
      <c r="E895" t="s">
        <v>40</v>
      </c>
      <c r="F895" s="3">
        <v>380</v>
      </c>
      <c r="G895" s="3">
        <v>120</v>
      </c>
      <c r="H895" s="7">
        <f t="shared" si="39"/>
        <v>0.31578947368421051</v>
      </c>
      <c r="I895" s="5">
        <v>0.09</v>
      </c>
      <c r="J895" s="6">
        <f t="shared" si="40"/>
        <v>10.799999999999999</v>
      </c>
      <c r="K895" s="3">
        <v>20</v>
      </c>
      <c r="L895" s="4">
        <f t="shared" si="41"/>
        <v>0.16666666666666666</v>
      </c>
      <c r="M895" s="2">
        <v>41566</v>
      </c>
    </row>
    <row r="896" spans="1:13" x14ac:dyDescent="0.25">
      <c r="A896" s="10">
        <v>894</v>
      </c>
      <c r="B896" t="s">
        <v>12</v>
      </c>
      <c r="C896" t="s">
        <v>18</v>
      </c>
      <c r="D896" t="s">
        <v>29</v>
      </c>
      <c r="E896" t="s">
        <v>40</v>
      </c>
      <c r="F896" s="3">
        <v>1190</v>
      </c>
      <c r="G896" s="3">
        <v>250</v>
      </c>
      <c r="H896" s="7">
        <f t="shared" si="39"/>
        <v>0.21008403361344538</v>
      </c>
      <c r="I896" s="5">
        <v>7.0000000000000007E-2</v>
      </c>
      <c r="J896" s="6">
        <f t="shared" si="40"/>
        <v>17.5</v>
      </c>
      <c r="K896" s="3">
        <v>20</v>
      </c>
      <c r="L896" s="4">
        <f t="shared" si="41"/>
        <v>0.08</v>
      </c>
      <c r="M896" s="2">
        <v>41570</v>
      </c>
    </row>
    <row r="897" spans="1:13" x14ac:dyDescent="0.25">
      <c r="A897" s="10">
        <v>895</v>
      </c>
      <c r="B897" t="s">
        <v>12</v>
      </c>
      <c r="C897" t="s">
        <v>18</v>
      </c>
      <c r="D897" t="s">
        <v>25</v>
      </c>
      <c r="E897" t="s">
        <v>40</v>
      </c>
      <c r="F897" s="3">
        <v>1170</v>
      </c>
      <c r="G897" s="3">
        <v>250</v>
      </c>
      <c r="H897" s="7">
        <f t="shared" si="39"/>
        <v>0.21367521367521367</v>
      </c>
      <c r="I897" s="5">
        <v>0.09</v>
      </c>
      <c r="J897" s="6">
        <f t="shared" si="40"/>
        <v>22.5</v>
      </c>
      <c r="K897" s="3">
        <v>60</v>
      </c>
      <c r="L897" s="4">
        <f t="shared" si="41"/>
        <v>0.24</v>
      </c>
      <c r="M897" s="2">
        <v>41574</v>
      </c>
    </row>
    <row r="898" spans="1:13" x14ac:dyDescent="0.25">
      <c r="A898" s="10">
        <v>896</v>
      </c>
      <c r="B898" t="s">
        <v>12</v>
      </c>
      <c r="C898" t="s">
        <v>18</v>
      </c>
      <c r="D898" t="s">
        <v>29</v>
      </c>
      <c r="E898" t="s">
        <v>40</v>
      </c>
      <c r="F898" s="3">
        <v>240</v>
      </c>
      <c r="G898" s="3">
        <v>80</v>
      </c>
      <c r="H898" s="7">
        <f t="shared" si="39"/>
        <v>0.33333333333333331</v>
      </c>
      <c r="I898" s="5">
        <v>0.18</v>
      </c>
      <c r="J898" s="6">
        <f t="shared" si="40"/>
        <v>14.399999999999999</v>
      </c>
      <c r="K898" s="3">
        <v>10</v>
      </c>
      <c r="L898" s="4">
        <f t="shared" si="41"/>
        <v>0.125</v>
      </c>
      <c r="M898" s="2">
        <v>41578</v>
      </c>
    </row>
    <row r="899" spans="1:13" x14ac:dyDescent="0.25">
      <c r="A899" s="10">
        <v>897</v>
      </c>
      <c r="B899" t="s">
        <v>12</v>
      </c>
      <c r="C899" t="s">
        <v>18</v>
      </c>
      <c r="D899" t="s">
        <v>25</v>
      </c>
      <c r="E899" t="s">
        <v>40</v>
      </c>
      <c r="F899" s="3">
        <v>990</v>
      </c>
      <c r="G899" s="3">
        <v>650</v>
      </c>
      <c r="H899" s="7">
        <f t="shared" ref="H899:H962" si="42">G899/F899</f>
        <v>0.65656565656565657</v>
      </c>
      <c r="I899" s="5">
        <v>0.08</v>
      </c>
      <c r="J899" s="6">
        <f t="shared" ref="J899:J962" si="43">G899*I899</f>
        <v>52</v>
      </c>
      <c r="K899" s="3">
        <v>35</v>
      </c>
      <c r="L899" s="4">
        <f t="shared" ref="L899:L962" si="44">K899/G899</f>
        <v>5.3846153846153849E-2</v>
      </c>
      <c r="M899" s="2">
        <v>41582</v>
      </c>
    </row>
    <row r="900" spans="1:13" x14ac:dyDescent="0.25">
      <c r="A900" s="10">
        <v>898</v>
      </c>
      <c r="B900" t="s">
        <v>12</v>
      </c>
      <c r="C900" t="s">
        <v>18</v>
      </c>
      <c r="D900" t="s">
        <v>29</v>
      </c>
      <c r="E900" t="s">
        <v>40</v>
      </c>
      <c r="F900" s="3">
        <v>1710</v>
      </c>
      <c r="G900" s="3">
        <v>450</v>
      </c>
      <c r="H900" s="7">
        <f t="shared" si="42"/>
        <v>0.26315789473684209</v>
      </c>
      <c r="I900" s="5">
        <v>0.15</v>
      </c>
      <c r="J900" s="6">
        <f t="shared" si="43"/>
        <v>67.5</v>
      </c>
      <c r="K900" s="3">
        <v>25</v>
      </c>
      <c r="L900" s="4">
        <f t="shared" si="44"/>
        <v>5.5555555555555552E-2</v>
      </c>
      <c r="M900" s="2">
        <v>41586</v>
      </c>
    </row>
    <row r="901" spans="1:13" x14ac:dyDescent="0.25">
      <c r="A901" s="10">
        <v>899</v>
      </c>
      <c r="B901" t="s">
        <v>12</v>
      </c>
      <c r="C901" t="s">
        <v>18</v>
      </c>
      <c r="D901" t="s">
        <v>25</v>
      </c>
      <c r="E901" t="s">
        <v>40</v>
      </c>
      <c r="F901" s="3">
        <v>1640</v>
      </c>
      <c r="G901" s="3">
        <v>750</v>
      </c>
      <c r="H901" s="7">
        <f t="shared" si="42"/>
        <v>0.45731707317073172</v>
      </c>
      <c r="I901" s="5">
        <v>0.15</v>
      </c>
      <c r="J901" s="6">
        <f t="shared" si="43"/>
        <v>112.5</v>
      </c>
      <c r="K901" s="3">
        <v>28</v>
      </c>
      <c r="L901" s="4">
        <f t="shared" si="44"/>
        <v>3.7333333333333336E-2</v>
      </c>
      <c r="M901" s="2">
        <v>41590</v>
      </c>
    </row>
    <row r="902" spans="1:13" x14ac:dyDescent="0.25">
      <c r="A902" s="10">
        <v>900</v>
      </c>
      <c r="B902" t="s">
        <v>12</v>
      </c>
      <c r="C902" t="s">
        <v>18</v>
      </c>
      <c r="D902" t="s">
        <v>29</v>
      </c>
      <c r="E902" t="s">
        <v>40</v>
      </c>
      <c r="F902" s="3">
        <v>1170</v>
      </c>
      <c r="G902" s="3">
        <v>750</v>
      </c>
      <c r="H902" s="7">
        <f t="shared" si="42"/>
        <v>0.64102564102564108</v>
      </c>
      <c r="I902" s="5">
        <v>0.13</v>
      </c>
      <c r="J902" s="6">
        <f t="shared" si="43"/>
        <v>97.5</v>
      </c>
      <c r="K902" s="3">
        <v>54</v>
      </c>
      <c r="L902" s="4">
        <f t="shared" si="44"/>
        <v>7.1999999999999995E-2</v>
      </c>
      <c r="M902" s="2">
        <v>41594</v>
      </c>
    </row>
    <row r="903" spans="1:13" x14ac:dyDescent="0.25">
      <c r="A903" s="10">
        <v>901</v>
      </c>
      <c r="B903" t="s">
        <v>12</v>
      </c>
      <c r="C903" t="s">
        <v>18</v>
      </c>
      <c r="D903" t="s">
        <v>25</v>
      </c>
      <c r="E903" t="s">
        <v>40</v>
      </c>
      <c r="F903" s="3">
        <v>990</v>
      </c>
      <c r="G903" s="3">
        <v>600</v>
      </c>
      <c r="H903" s="7">
        <f t="shared" si="42"/>
        <v>0.60606060606060608</v>
      </c>
      <c r="I903" s="5">
        <v>0.2</v>
      </c>
      <c r="J903" s="6">
        <f t="shared" si="43"/>
        <v>120</v>
      </c>
      <c r="K903" s="3">
        <v>40</v>
      </c>
      <c r="L903" s="4">
        <f t="shared" si="44"/>
        <v>6.6666666666666666E-2</v>
      </c>
      <c r="M903" s="2">
        <v>41598</v>
      </c>
    </row>
    <row r="904" spans="1:13" x14ac:dyDescent="0.25">
      <c r="A904" s="10">
        <v>902</v>
      </c>
      <c r="B904" t="s">
        <v>12</v>
      </c>
      <c r="C904" t="s">
        <v>18</v>
      </c>
      <c r="D904" t="s">
        <v>29</v>
      </c>
      <c r="E904" t="s">
        <v>39</v>
      </c>
      <c r="F904" s="3">
        <v>1760</v>
      </c>
      <c r="G904" s="3">
        <v>700</v>
      </c>
      <c r="H904" s="7">
        <f t="shared" si="42"/>
        <v>0.39772727272727271</v>
      </c>
      <c r="I904" s="5">
        <v>0.09</v>
      </c>
      <c r="J904" s="6">
        <f t="shared" si="43"/>
        <v>63</v>
      </c>
      <c r="K904" s="3">
        <v>25</v>
      </c>
      <c r="L904" s="4">
        <f t="shared" si="44"/>
        <v>3.5714285714285712E-2</v>
      </c>
      <c r="M904" s="2">
        <v>41602</v>
      </c>
    </row>
    <row r="905" spans="1:13" x14ac:dyDescent="0.25">
      <c r="A905" s="10">
        <v>903</v>
      </c>
      <c r="B905" t="s">
        <v>12</v>
      </c>
      <c r="C905" t="s">
        <v>18</v>
      </c>
      <c r="D905" t="s">
        <v>25</v>
      </c>
      <c r="E905" t="s">
        <v>39</v>
      </c>
      <c r="F905" s="3">
        <v>550</v>
      </c>
      <c r="G905" s="3">
        <v>120</v>
      </c>
      <c r="H905" s="7">
        <f t="shared" si="42"/>
        <v>0.21818181818181817</v>
      </c>
      <c r="I905" s="5">
        <v>0.12</v>
      </c>
      <c r="J905" s="6">
        <f t="shared" si="43"/>
        <v>14.399999999999999</v>
      </c>
      <c r="K905" s="3">
        <v>19</v>
      </c>
      <c r="L905" s="4">
        <f t="shared" si="44"/>
        <v>0.15833333333333333</v>
      </c>
      <c r="M905" s="2">
        <v>41606</v>
      </c>
    </row>
    <row r="906" spans="1:13" x14ac:dyDescent="0.25">
      <c r="A906" s="10">
        <v>904</v>
      </c>
      <c r="B906" t="s">
        <v>12</v>
      </c>
      <c r="C906" t="s">
        <v>18</v>
      </c>
      <c r="D906" t="s">
        <v>29</v>
      </c>
      <c r="E906" t="s">
        <v>39</v>
      </c>
      <c r="F906" s="3">
        <v>1550</v>
      </c>
      <c r="G906" s="3">
        <v>750</v>
      </c>
      <c r="H906" s="7">
        <f t="shared" si="42"/>
        <v>0.4838709677419355</v>
      </c>
      <c r="I906" s="5">
        <v>0.09</v>
      </c>
      <c r="J906" s="6">
        <f t="shared" si="43"/>
        <v>67.5</v>
      </c>
      <c r="K906" s="3">
        <v>40</v>
      </c>
      <c r="L906" s="4">
        <f t="shared" si="44"/>
        <v>5.3333333333333337E-2</v>
      </c>
      <c r="M906" s="2">
        <v>41610</v>
      </c>
    </row>
    <row r="907" spans="1:13" x14ac:dyDescent="0.25">
      <c r="A907" s="10">
        <v>905</v>
      </c>
      <c r="B907" t="s">
        <v>12</v>
      </c>
      <c r="C907" t="s">
        <v>18</v>
      </c>
      <c r="D907" t="s">
        <v>25</v>
      </c>
      <c r="E907" t="s">
        <v>39</v>
      </c>
      <c r="F907" s="3">
        <v>1570</v>
      </c>
      <c r="G907" s="3">
        <v>550</v>
      </c>
      <c r="H907" s="7">
        <f t="shared" si="42"/>
        <v>0.3503184713375796</v>
      </c>
      <c r="I907" s="5">
        <v>7.0000000000000007E-2</v>
      </c>
      <c r="J907" s="6">
        <f t="shared" si="43"/>
        <v>38.500000000000007</v>
      </c>
      <c r="K907" s="3">
        <v>15</v>
      </c>
      <c r="L907" s="4">
        <f t="shared" si="44"/>
        <v>2.7272727272727271E-2</v>
      </c>
      <c r="M907" s="2">
        <v>41614</v>
      </c>
    </row>
    <row r="908" spans="1:13" x14ac:dyDescent="0.25">
      <c r="A908" s="10">
        <v>906</v>
      </c>
      <c r="B908" t="s">
        <v>12</v>
      </c>
      <c r="C908" t="s">
        <v>18</v>
      </c>
      <c r="D908" t="s">
        <v>29</v>
      </c>
      <c r="E908" t="s">
        <v>39</v>
      </c>
      <c r="F908" s="3">
        <v>1140</v>
      </c>
      <c r="G908" s="3">
        <v>600</v>
      </c>
      <c r="H908" s="7">
        <f t="shared" si="42"/>
        <v>0.52631578947368418</v>
      </c>
      <c r="I908" s="5">
        <v>0.09</v>
      </c>
      <c r="J908" s="6">
        <f t="shared" si="43"/>
        <v>54</v>
      </c>
      <c r="K908" s="3">
        <v>15</v>
      </c>
      <c r="L908" s="4">
        <f t="shared" si="44"/>
        <v>2.5000000000000001E-2</v>
      </c>
      <c r="M908" s="2">
        <v>41618</v>
      </c>
    </row>
    <row r="909" spans="1:13" x14ac:dyDescent="0.25">
      <c r="A909" s="10">
        <v>907</v>
      </c>
      <c r="B909" t="s">
        <v>12</v>
      </c>
      <c r="C909" t="s">
        <v>18</v>
      </c>
      <c r="D909" t="s">
        <v>25</v>
      </c>
      <c r="E909" t="s">
        <v>40</v>
      </c>
      <c r="F909" s="3">
        <v>1400</v>
      </c>
      <c r="G909" s="3">
        <v>700</v>
      </c>
      <c r="H909" s="7">
        <f t="shared" si="42"/>
        <v>0.5</v>
      </c>
      <c r="I909" s="5">
        <v>0.18</v>
      </c>
      <c r="J909" s="6">
        <f t="shared" si="43"/>
        <v>126</v>
      </c>
      <c r="K909" s="3">
        <v>60</v>
      </c>
      <c r="L909" s="4">
        <f t="shared" si="44"/>
        <v>8.5714285714285715E-2</v>
      </c>
      <c r="M909" s="2">
        <v>41622</v>
      </c>
    </row>
    <row r="910" spans="1:13" x14ac:dyDescent="0.25">
      <c r="A910" s="10">
        <v>908</v>
      </c>
      <c r="B910" t="s">
        <v>12</v>
      </c>
      <c r="C910" t="s">
        <v>18</v>
      </c>
      <c r="D910" t="s">
        <v>29</v>
      </c>
      <c r="E910" t="s">
        <v>40</v>
      </c>
      <c r="F910" s="3">
        <v>1230</v>
      </c>
      <c r="G910" s="3">
        <v>650</v>
      </c>
      <c r="H910" s="7">
        <f t="shared" si="42"/>
        <v>0.52845528455284552</v>
      </c>
      <c r="I910" s="5">
        <v>0.08</v>
      </c>
      <c r="J910" s="6">
        <f t="shared" si="43"/>
        <v>52</v>
      </c>
      <c r="K910" s="3">
        <v>50</v>
      </c>
      <c r="L910" s="4">
        <f t="shared" si="44"/>
        <v>7.6923076923076927E-2</v>
      </c>
      <c r="M910" s="2">
        <v>41626</v>
      </c>
    </row>
    <row r="911" spans="1:13" x14ac:dyDescent="0.25">
      <c r="A911" s="10">
        <v>909</v>
      </c>
      <c r="B911" t="s">
        <v>12</v>
      </c>
      <c r="C911" t="s">
        <v>18</v>
      </c>
      <c r="D911" t="s">
        <v>25</v>
      </c>
      <c r="E911" t="s">
        <v>40</v>
      </c>
      <c r="F911" s="3">
        <v>1050</v>
      </c>
      <c r="G911" s="3">
        <v>750</v>
      </c>
      <c r="H911" s="7">
        <f t="shared" si="42"/>
        <v>0.7142857142857143</v>
      </c>
      <c r="I911" s="5">
        <v>0.15</v>
      </c>
      <c r="J911" s="6">
        <f t="shared" si="43"/>
        <v>112.5</v>
      </c>
      <c r="K911" s="3">
        <v>50</v>
      </c>
      <c r="L911" s="4">
        <f t="shared" si="44"/>
        <v>6.6666666666666666E-2</v>
      </c>
      <c r="M911" s="2">
        <v>41630</v>
      </c>
    </row>
    <row r="912" spans="1:13" x14ac:dyDescent="0.25">
      <c r="A912" s="10">
        <v>910</v>
      </c>
      <c r="B912" t="s">
        <v>12</v>
      </c>
      <c r="C912" t="s">
        <v>18</v>
      </c>
      <c r="D912" t="s">
        <v>29</v>
      </c>
      <c r="E912" t="s">
        <v>40</v>
      </c>
      <c r="F912" s="3">
        <v>980</v>
      </c>
      <c r="G912" s="3">
        <v>400</v>
      </c>
      <c r="H912" s="7">
        <f t="shared" si="42"/>
        <v>0.40816326530612246</v>
      </c>
      <c r="I912" s="5">
        <v>0.15</v>
      </c>
      <c r="J912" s="6">
        <f t="shared" si="43"/>
        <v>60</v>
      </c>
      <c r="K912" s="3">
        <v>40</v>
      </c>
      <c r="L912" s="4">
        <f t="shared" si="44"/>
        <v>0.1</v>
      </c>
      <c r="M912" s="2">
        <v>41634</v>
      </c>
    </row>
    <row r="913" spans="1:13" x14ac:dyDescent="0.25">
      <c r="A913" s="10">
        <v>911</v>
      </c>
      <c r="B913" t="s">
        <v>12</v>
      </c>
      <c r="C913" t="s">
        <v>18</v>
      </c>
      <c r="D913" t="s">
        <v>25</v>
      </c>
      <c r="E913" t="s">
        <v>40</v>
      </c>
      <c r="F913" s="3">
        <v>1030</v>
      </c>
      <c r="G913" s="3">
        <v>650</v>
      </c>
      <c r="H913" s="7">
        <f t="shared" si="42"/>
        <v>0.6310679611650486</v>
      </c>
      <c r="I913" s="5">
        <v>0.13</v>
      </c>
      <c r="J913" s="6">
        <f t="shared" si="43"/>
        <v>84.5</v>
      </c>
      <c r="K913" s="3">
        <v>8</v>
      </c>
      <c r="L913" s="4">
        <f t="shared" si="44"/>
        <v>1.2307692307692308E-2</v>
      </c>
      <c r="M913" s="2">
        <v>41638</v>
      </c>
    </row>
    <row r="914" spans="1:13" x14ac:dyDescent="0.25">
      <c r="A914" s="10">
        <v>912</v>
      </c>
      <c r="B914" t="s">
        <v>12</v>
      </c>
      <c r="C914" t="s">
        <v>18</v>
      </c>
      <c r="D914" t="s">
        <v>29</v>
      </c>
      <c r="E914" t="s">
        <v>40</v>
      </c>
      <c r="F914" s="3">
        <v>1690</v>
      </c>
      <c r="G914" s="3">
        <v>250</v>
      </c>
      <c r="H914" s="7">
        <f t="shared" si="42"/>
        <v>0.14792899408284024</v>
      </c>
      <c r="I914" s="5">
        <v>7.0000000000000007E-2</v>
      </c>
      <c r="J914" s="6">
        <f t="shared" si="43"/>
        <v>17.5</v>
      </c>
      <c r="K914" s="3">
        <v>34</v>
      </c>
      <c r="L914" s="4">
        <f t="shared" si="44"/>
        <v>0.13600000000000001</v>
      </c>
      <c r="M914" s="2">
        <v>41640</v>
      </c>
    </row>
    <row r="915" spans="1:13" x14ac:dyDescent="0.25">
      <c r="A915" s="10">
        <v>913</v>
      </c>
      <c r="B915" t="s">
        <v>12</v>
      </c>
      <c r="C915" t="s">
        <v>18</v>
      </c>
      <c r="D915" t="s">
        <v>25</v>
      </c>
      <c r="E915" t="s">
        <v>40</v>
      </c>
      <c r="F915" s="3">
        <v>1000</v>
      </c>
      <c r="G915" s="3">
        <v>350</v>
      </c>
      <c r="H915" s="7">
        <f t="shared" si="42"/>
        <v>0.35</v>
      </c>
      <c r="I915" s="5">
        <v>0.09</v>
      </c>
      <c r="J915" s="6">
        <f t="shared" si="43"/>
        <v>31.5</v>
      </c>
      <c r="K915" s="3">
        <v>8</v>
      </c>
      <c r="L915" s="4">
        <f t="shared" si="44"/>
        <v>2.2857142857142857E-2</v>
      </c>
      <c r="M915" s="2">
        <v>41644</v>
      </c>
    </row>
    <row r="916" spans="1:13" x14ac:dyDescent="0.25">
      <c r="A916" s="10">
        <v>914</v>
      </c>
      <c r="B916" t="s">
        <v>12</v>
      </c>
      <c r="C916" t="s">
        <v>18</v>
      </c>
      <c r="D916" t="s">
        <v>29</v>
      </c>
      <c r="E916" t="s">
        <v>40</v>
      </c>
      <c r="F916" s="3">
        <v>380</v>
      </c>
      <c r="G916" s="3">
        <v>120</v>
      </c>
      <c r="H916" s="7">
        <f t="shared" si="42"/>
        <v>0.31578947368421051</v>
      </c>
      <c r="I916" s="5">
        <v>0.18</v>
      </c>
      <c r="J916" s="6">
        <f t="shared" si="43"/>
        <v>21.599999999999998</v>
      </c>
      <c r="K916" s="3">
        <v>19</v>
      </c>
      <c r="L916" s="4">
        <f t="shared" si="44"/>
        <v>0.15833333333333333</v>
      </c>
      <c r="M916" s="2">
        <v>41648</v>
      </c>
    </row>
    <row r="917" spans="1:13" x14ac:dyDescent="0.25">
      <c r="A917" s="10">
        <v>915</v>
      </c>
      <c r="B917" t="s">
        <v>12</v>
      </c>
      <c r="C917" t="s">
        <v>18</v>
      </c>
      <c r="D917" t="s">
        <v>25</v>
      </c>
      <c r="E917" t="s">
        <v>40</v>
      </c>
      <c r="F917" s="3">
        <v>1050</v>
      </c>
      <c r="G917" s="3">
        <v>400</v>
      </c>
      <c r="H917" s="7">
        <f t="shared" si="42"/>
        <v>0.38095238095238093</v>
      </c>
      <c r="I917" s="5">
        <v>0.08</v>
      </c>
      <c r="J917" s="6">
        <f t="shared" si="43"/>
        <v>32</v>
      </c>
      <c r="K917" s="3">
        <v>20</v>
      </c>
      <c r="L917" s="4">
        <f t="shared" si="44"/>
        <v>0.05</v>
      </c>
      <c r="M917" s="2">
        <v>41652</v>
      </c>
    </row>
    <row r="918" spans="1:13" x14ac:dyDescent="0.25">
      <c r="A918" s="10">
        <v>916</v>
      </c>
      <c r="B918" t="s">
        <v>12</v>
      </c>
      <c r="C918" t="s">
        <v>18</v>
      </c>
      <c r="D918" t="s">
        <v>29</v>
      </c>
      <c r="E918" t="s">
        <v>40</v>
      </c>
      <c r="F918" s="3">
        <v>1210</v>
      </c>
      <c r="G918" s="3">
        <v>550</v>
      </c>
      <c r="H918" s="7">
        <f t="shared" si="42"/>
        <v>0.45454545454545453</v>
      </c>
      <c r="I918" s="5">
        <v>0.15</v>
      </c>
      <c r="J918" s="6">
        <f t="shared" si="43"/>
        <v>82.5</v>
      </c>
      <c r="K918" s="3">
        <v>25</v>
      </c>
      <c r="L918" s="4">
        <f t="shared" si="44"/>
        <v>4.5454545454545456E-2</v>
      </c>
      <c r="M918" s="2">
        <v>41656</v>
      </c>
    </row>
    <row r="919" spans="1:13" x14ac:dyDescent="0.25">
      <c r="A919" s="10">
        <v>917</v>
      </c>
      <c r="B919" t="s">
        <v>12</v>
      </c>
      <c r="C919" t="s">
        <v>18</v>
      </c>
      <c r="D919" t="s">
        <v>29</v>
      </c>
      <c r="E919" t="s">
        <v>40</v>
      </c>
      <c r="F919" s="3">
        <v>650</v>
      </c>
      <c r="G919" s="3">
        <v>500</v>
      </c>
      <c r="H919" s="7">
        <f t="shared" si="42"/>
        <v>0.76923076923076927</v>
      </c>
      <c r="I919" s="5">
        <v>0.15</v>
      </c>
      <c r="J919" s="6">
        <f t="shared" si="43"/>
        <v>75</v>
      </c>
      <c r="K919" s="3">
        <v>30</v>
      </c>
      <c r="L919" s="4">
        <f t="shared" si="44"/>
        <v>0.06</v>
      </c>
      <c r="M919" s="2">
        <v>41660</v>
      </c>
    </row>
    <row r="920" spans="1:13" x14ac:dyDescent="0.25">
      <c r="A920" s="10">
        <v>918</v>
      </c>
      <c r="B920" t="s">
        <v>12</v>
      </c>
      <c r="C920" t="s">
        <v>16</v>
      </c>
      <c r="D920" t="s">
        <v>21</v>
      </c>
      <c r="E920" t="s">
        <v>40</v>
      </c>
      <c r="F920" s="3">
        <v>750</v>
      </c>
      <c r="G920" s="3">
        <v>300</v>
      </c>
      <c r="H920" s="7">
        <f t="shared" si="42"/>
        <v>0.4</v>
      </c>
      <c r="I920" s="5">
        <v>0.13</v>
      </c>
      <c r="J920" s="6">
        <f t="shared" si="43"/>
        <v>39</v>
      </c>
      <c r="K920" s="3">
        <v>30</v>
      </c>
      <c r="L920" s="4">
        <f t="shared" si="44"/>
        <v>0.1</v>
      </c>
      <c r="M920" s="2">
        <v>41664</v>
      </c>
    </row>
    <row r="921" spans="1:13" x14ac:dyDescent="0.25">
      <c r="A921" s="10">
        <v>919</v>
      </c>
      <c r="B921" t="s">
        <v>12</v>
      </c>
      <c r="C921" t="s">
        <v>16</v>
      </c>
      <c r="D921" t="s">
        <v>24</v>
      </c>
      <c r="E921" t="s">
        <v>40</v>
      </c>
      <c r="F921" s="3">
        <v>1290</v>
      </c>
      <c r="G921" s="3">
        <v>250</v>
      </c>
      <c r="H921" s="7">
        <f t="shared" si="42"/>
        <v>0.19379844961240311</v>
      </c>
      <c r="I921" s="5">
        <v>0.2</v>
      </c>
      <c r="J921" s="6">
        <f t="shared" si="43"/>
        <v>50</v>
      </c>
      <c r="K921" s="3">
        <v>20</v>
      </c>
      <c r="L921" s="4">
        <f t="shared" si="44"/>
        <v>0.08</v>
      </c>
      <c r="M921" s="2">
        <v>41668</v>
      </c>
    </row>
    <row r="922" spans="1:13" x14ac:dyDescent="0.25">
      <c r="A922" s="10">
        <v>920</v>
      </c>
      <c r="B922" t="s">
        <v>12</v>
      </c>
      <c r="C922" t="s">
        <v>16</v>
      </c>
      <c r="D922" t="s">
        <v>26</v>
      </c>
      <c r="E922" t="s">
        <v>40</v>
      </c>
      <c r="F922" s="3">
        <v>530</v>
      </c>
      <c r="G922" s="3">
        <v>400</v>
      </c>
      <c r="H922" s="7">
        <f t="shared" si="42"/>
        <v>0.75471698113207553</v>
      </c>
      <c r="I922" s="5">
        <v>0.09</v>
      </c>
      <c r="J922" s="6">
        <f t="shared" si="43"/>
        <v>36</v>
      </c>
      <c r="K922" s="3">
        <v>25</v>
      </c>
      <c r="L922" s="4">
        <f t="shared" si="44"/>
        <v>6.25E-2</v>
      </c>
      <c r="M922" s="2">
        <v>41672</v>
      </c>
    </row>
    <row r="923" spans="1:13" x14ac:dyDescent="0.25">
      <c r="A923" s="10">
        <v>921</v>
      </c>
      <c r="B923" t="s">
        <v>12</v>
      </c>
      <c r="C923" t="s">
        <v>16</v>
      </c>
      <c r="D923" t="s">
        <v>27</v>
      </c>
      <c r="E923" t="s">
        <v>40</v>
      </c>
      <c r="F923" s="3">
        <v>1800</v>
      </c>
      <c r="G923" s="3">
        <v>700</v>
      </c>
      <c r="H923" s="7">
        <f t="shared" si="42"/>
        <v>0.3888888888888889</v>
      </c>
      <c r="I923" s="5">
        <v>0.12</v>
      </c>
      <c r="J923" s="6">
        <f t="shared" si="43"/>
        <v>84</v>
      </c>
      <c r="K923" s="3">
        <v>25</v>
      </c>
      <c r="L923" s="4">
        <f t="shared" si="44"/>
        <v>3.5714285714285712E-2</v>
      </c>
      <c r="M923" s="2">
        <v>41676</v>
      </c>
    </row>
    <row r="924" spans="1:13" x14ac:dyDescent="0.25">
      <c r="A924" s="10">
        <v>922</v>
      </c>
      <c r="B924" t="s">
        <v>12</v>
      </c>
      <c r="C924" t="s">
        <v>16</v>
      </c>
      <c r="D924" t="s">
        <v>28</v>
      </c>
      <c r="E924" t="s">
        <v>40</v>
      </c>
      <c r="F924" s="3">
        <v>830</v>
      </c>
      <c r="G924" s="3">
        <v>250</v>
      </c>
      <c r="H924" s="7">
        <f t="shared" si="42"/>
        <v>0.30120481927710846</v>
      </c>
      <c r="I924" s="5">
        <v>0.09</v>
      </c>
      <c r="J924" s="6">
        <f t="shared" si="43"/>
        <v>22.5</v>
      </c>
      <c r="K924" s="3">
        <v>28</v>
      </c>
      <c r="L924" s="4">
        <f t="shared" si="44"/>
        <v>0.112</v>
      </c>
      <c r="M924" s="2">
        <v>41680</v>
      </c>
    </row>
    <row r="925" spans="1:13" x14ac:dyDescent="0.25">
      <c r="A925" s="10">
        <v>923</v>
      </c>
      <c r="B925" t="s">
        <v>12</v>
      </c>
      <c r="C925" t="s">
        <v>16</v>
      </c>
      <c r="D925" t="s">
        <v>21</v>
      </c>
      <c r="E925" t="s">
        <v>40</v>
      </c>
      <c r="F925" s="3">
        <v>420</v>
      </c>
      <c r="G925" s="3">
        <v>300</v>
      </c>
      <c r="H925" s="7">
        <f t="shared" si="42"/>
        <v>0.7142857142857143</v>
      </c>
      <c r="I925" s="5">
        <v>7.0000000000000007E-2</v>
      </c>
      <c r="J925" s="6">
        <f t="shared" si="43"/>
        <v>21.000000000000004</v>
      </c>
      <c r="K925" s="3">
        <v>12</v>
      </c>
      <c r="L925" s="4">
        <f t="shared" si="44"/>
        <v>0.04</v>
      </c>
      <c r="M925" s="2">
        <v>41684</v>
      </c>
    </row>
    <row r="926" spans="1:13" x14ac:dyDescent="0.25">
      <c r="A926" s="10">
        <v>924</v>
      </c>
      <c r="B926" t="s">
        <v>12</v>
      </c>
      <c r="C926" t="s">
        <v>16</v>
      </c>
      <c r="D926" t="s">
        <v>21</v>
      </c>
      <c r="E926" t="s">
        <v>40</v>
      </c>
      <c r="F926" s="3">
        <v>380</v>
      </c>
      <c r="G926" s="3">
        <v>120</v>
      </c>
      <c r="H926" s="7">
        <f t="shared" si="42"/>
        <v>0.31578947368421051</v>
      </c>
      <c r="I926" s="5">
        <v>0.09</v>
      </c>
      <c r="J926" s="6">
        <f t="shared" si="43"/>
        <v>10.799999999999999</v>
      </c>
      <c r="K926" s="3">
        <v>40</v>
      </c>
      <c r="L926" s="4">
        <f t="shared" si="44"/>
        <v>0.33333333333333331</v>
      </c>
      <c r="M926" s="2">
        <v>41688</v>
      </c>
    </row>
    <row r="927" spans="1:13" x14ac:dyDescent="0.25">
      <c r="A927" s="10">
        <v>925</v>
      </c>
      <c r="B927" t="s">
        <v>12</v>
      </c>
      <c r="C927" t="s">
        <v>16</v>
      </c>
      <c r="D927" t="s">
        <v>24</v>
      </c>
      <c r="E927" t="s">
        <v>40</v>
      </c>
      <c r="F927" s="3">
        <v>1670</v>
      </c>
      <c r="G927" s="3">
        <v>250</v>
      </c>
      <c r="H927" s="7">
        <f t="shared" si="42"/>
        <v>0.1497005988023952</v>
      </c>
      <c r="I927" s="5">
        <v>0.18</v>
      </c>
      <c r="J927" s="6">
        <f t="shared" si="43"/>
        <v>45</v>
      </c>
      <c r="K927" s="3">
        <v>50</v>
      </c>
      <c r="L927" s="4">
        <f t="shared" si="44"/>
        <v>0.2</v>
      </c>
      <c r="M927" s="2">
        <v>41692</v>
      </c>
    </row>
    <row r="928" spans="1:13" x14ac:dyDescent="0.25">
      <c r="A928" s="10">
        <v>926</v>
      </c>
      <c r="B928" t="s">
        <v>12</v>
      </c>
      <c r="C928" t="s">
        <v>16</v>
      </c>
      <c r="D928" t="s">
        <v>26</v>
      </c>
      <c r="E928" t="s">
        <v>39</v>
      </c>
      <c r="F928" s="3">
        <v>1100</v>
      </c>
      <c r="G928" s="3">
        <v>400</v>
      </c>
      <c r="H928" s="7">
        <f t="shared" si="42"/>
        <v>0.36363636363636365</v>
      </c>
      <c r="I928" s="5">
        <v>0.08</v>
      </c>
      <c r="J928" s="6">
        <f t="shared" si="43"/>
        <v>32</v>
      </c>
      <c r="K928" s="3">
        <v>20</v>
      </c>
      <c r="L928" s="4">
        <f t="shared" si="44"/>
        <v>0.05</v>
      </c>
      <c r="M928" s="2">
        <v>41696</v>
      </c>
    </row>
    <row r="929" spans="1:13" x14ac:dyDescent="0.25">
      <c r="A929" s="10">
        <v>927</v>
      </c>
      <c r="B929" t="s">
        <v>12</v>
      </c>
      <c r="C929" t="s">
        <v>16</v>
      </c>
      <c r="D929" t="s">
        <v>27</v>
      </c>
      <c r="E929" t="s">
        <v>39</v>
      </c>
      <c r="F929" s="3">
        <v>1370</v>
      </c>
      <c r="G929" s="3">
        <v>350</v>
      </c>
      <c r="H929" s="7">
        <f t="shared" si="42"/>
        <v>0.25547445255474455</v>
      </c>
      <c r="I929" s="5">
        <v>0.15</v>
      </c>
      <c r="J929" s="6">
        <f t="shared" si="43"/>
        <v>52.5</v>
      </c>
      <c r="K929" s="3">
        <v>10</v>
      </c>
      <c r="L929" s="4">
        <f t="shared" si="44"/>
        <v>2.8571428571428571E-2</v>
      </c>
      <c r="M929" s="2">
        <v>41700</v>
      </c>
    </row>
    <row r="930" spans="1:13" x14ac:dyDescent="0.25">
      <c r="A930" s="10">
        <v>928</v>
      </c>
      <c r="B930" t="s">
        <v>12</v>
      </c>
      <c r="C930" t="s">
        <v>16</v>
      </c>
      <c r="D930" t="s">
        <v>28</v>
      </c>
      <c r="E930" t="s">
        <v>39</v>
      </c>
      <c r="F930" s="3">
        <v>240</v>
      </c>
      <c r="G930" s="3">
        <v>120</v>
      </c>
      <c r="H930" s="7">
        <f t="shared" si="42"/>
        <v>0.5</v>
      </c>
      <c r="I930" s="5">
        <v>0.15</v>
      </c>
      <c r="J930" s="6">
        <f t="shared" si="43"/>
        <v>18</v>
      </c>
      <c r="K930" s="3">
        <v>25</v>
      </c>
      <c r="L930" s="4">
        <f t="shared" si="44"/>
        <v>0.20833333333333334</v>
      </c>
      <c r="M930" s="2">
        <v>41704</v>
      </c>
    </row>
    <row r="931" spans="1:13" x14ac:dyDescent="0.25">
      <c r="A931" s="10">
        <v>929</v>
      </c>
      <c r="B931" t="s">
        <v>12</v>
      </c>
      <c r="C931" t="s">
        <v>16</v>
      </c>
      <c r="D931" t="s">
        <v>21</v>
      </c>
      <c r="E931" t="s">
        <v>40</v>
      </c>
      <c r="F931" s="3">
        <v>1820</v>
      </c>
      <c r="G931" s="3">
        <v>500</v>
      </c>
      <c r="H931" s="7">
        <f t="shared" si="42"/>
        <v>0.27472527472527475</v>
      </c>
      <c r="I931" s="5">
        <v>0.13</v>
      </c>
      <c r="J931" s="6">
        <f t="shared" si="43"/>
        <v>65</v>
      </c>
      <c r="K931" s="3">
        <v>25</v>
      </c>
      <c r="L931" s="4">
        <f t="shared" si="44"/>
        <v>0.05</v>
      </c>
      <c r="M931" s="2">
        <v>41708</v>
      </c>
    </row>
    <row r="932" spans="1:13" x14ac:dyDescent="0.25">
      <c r="A932" s="10">
        <v>930</v>
      </c>
      <c r="B932" t="s">
        <v>12</v>
      </c>
      <c r="C932" t="s">
        <v>16</v>
      </c>
      <c r="D932" t="s">
        <v>21</v>
      </c>
      <c r="E932" t="s">
        <v>40</v>
      </c>
      <c r="F932" s="3">
        <v>1750</v>
      </c>
      <c r="G932" s="3">
        <v>650</v>
      </c>
      <c r="H932" s="7">
        <f t="shared" si="42"/>
        <v>0.37142857142857144</v>
      </c>
      <c r="I932" s="5">
        <v>0.2</v>
      </c>
      <c r="J932" s="6">
        <f t="shared" si="43"/>
        <v>130</v>
      </c>
      <c r="K932" s="3">
        <v>35</v>
      </c>
      <c r="L932" s="4">
        <f t="shared" si="44"/>
        <v>5.3846153846153849E-2</v>
      </c>
      <c r="M932" s="2">
        <v>41712</v>
      </c>
    </row>
    <row r="933" spans="1:13" x14ac:dyDescent="0.25">
      <c r="A933" s="10">
        <v>931</v>
      </c>
      <c r="B933" t="s">
        <v>12</v>
      </c>
      <c r="C933" t="s">
        <v>16</v>
      </c>
      <c r="D933" t="s">
        <v>24</v>
      </c>
      <c r="E933" t="s">
        <v>40</v>
      </c>
      <c r="F933" s="3">
        <v>1200</v>
      </c>
      <c r="G933" s="3">
        <v>650</v>
      </c>
      <c r="H933" s="7">
        <f t="shared" si="42"/>
        <v>0.54166666666666663</v>
      </c>
      <c r="I933" s="5">
        <v>0.09</v>
      </c>
      <c r="J933" s="6">
        <f t="shared" si="43"/>
        <v>58.5</v>
      </c>
      <c r="K933" s="3">
        <v>20</v>
      </c>
      <c r="L933" s="4">
        <f t="shared" si="44"/>
        <v>3.0769230769230771E-2</v>
      </c>
      <c r="M933" s="2">
        <v>41716</v>
      </c>
    </row>
    <row r="934" spans="1:13" x14ac:dyDescent="0.25">
      <c r="A934" s="10">
        <v>932</v>
      </c>
      <c r="B934" t="s">
        <v>12</v>
      </c>
      <c r="C934" t="s">
        <v>16</v>
      </c>
      <c r="D934" t="s">
        <v>26</v>
      </c>
      <c r="E934" t="s">
        <v>40</v>
      </c>
      <c r="F934" s="3">
        <v>1020</v>
      </c>
      <c r="G934" s="3">
        <v>650</v>
      </c>
      <c r="H934" s="7">
        <f t="shared" si="42"/>
        <v>0.63725490196078427</v>
      </c>
      <c r="I934" s="5">
        <v>0.12</v>
      </c>
      <c r="J934" s="6">
        <f t="shared" si="43"/>
        <v>78</v>
      </c>
      <c r="K934" s="3">
        <v>50</v>
      </c>
      <c r="L934" s="4">
        <f t="shared" si="44"/>
        <v>7.6923076923076927E-2</v>
      </c>
      <c r="M934" s="2">
        <v>41720</v>
      </c>
    </row>
    <row r="935" spans="1:13" x14ac:dyDescent="0.25">
      <c r="A935" s="10">
        <v>933</v>
      </c>
      <c r="B935" t="s">
        <v>12</v>
      </c>
      <c r="C935" t="s">
        <v>16</v>
      </c>
      <c r="D935" t="s">
        <v>27</v>
      </c>
      <c r="E935" t="s">
        <v>40</v>
      </c>
      <c r="F935" s="3">
        <v>830</v>
      </c>
      <c r="G935" s="3">
        <v>650</v>
      </c>
      <c r="H935" s="7">
        <f t="shared" si="42"/>
        <v>0.7831325301204819</v>
      </c>
      <c r="I935" s="5">
        <v>0.09</v>
      </c>
      <c r="J935" s="6">
        <f t="shared" si="43"/>
        <v>58.5</v>
      </c>
      <c r="K935" s="3">
        <v>50</v>
      </c>
      <c r="L935" s="4">
        <f t="shared" si="44"/>
        <v>7.6923076923076927E-2</v>
      </c>
      <c r="M935" s="2">
        <v>41724</v>
      </c>
    </row>
    <row r="936" spans="1:13" x14ac:dyDescent="0.25">
      <c r="A936" s="10">
        <v>934</v>
      </c>
      <c r="B936" t="s">
        <v>12</v>
      </c>
      <c r="C936" t="s">
        <v>16</v>
      </c>
      <c r="D936" t="s">
        <v>28</v>
      </c>
      <c r="E936" t="s">
        <v>40</v>
      </c>
      <c r="F936" s="3">
        <v>1620</v>
      </c>
      <c r="G936" s="3">
        <v>350</v>
      </c>
      <c r="H936" s="7">
        <f t="shared" si="42"/>
        <v>0.21604938271604937</v>
      </c>
      <c r="I936" s="5">
        <v>7.0000000000000007E-2</v>
      </c>
      <c r="J936" s="6">
        <f t="shared" si="43"/>
        <v>24.500000000000004</v>
      </c>
      <c r="K936" s="3">
        <v>40</v>
      </c>
      <c r="L936" s="4">
        <f t="shared" si="44"/>
        <v>0.11428571428571428</v>
      </c>
      <c r="M936" s="2">
        <v>41728</v>
      </c>
    </row>
    <row r="937" spans="1:13" x14ac:dyDescent="0.25">
      <c r="A937" s="10">
        <v>935</v>
      </c>
      <c r="B937" t="s">
        <v>12</v>
      </c>
      <c r="C937" t="s">
        <v>16</v>
      </c>
      <c r="D937" t="s">
        <v>21</v>
      </c>
      <c r="E937" t="s">
        <v>40</v>
      </c>
      <c r="F937" s="3">
        <v>820</v>
      </c>
      <c r="G937" s="3">
        <v>550</v>
      </c>
      <c r="H937" s="7">
        <f t="shared" si="42"/>
        <v>0.67073170731707321</v>
      </c>
      <c r="I937" s="5">
        <v>0.09</v>
      </c>
      <c r="J937" s="6">
        <f t="shared" si="43"/>
        <v>49.5</v>
      </c>
      <c r="K937" s="3">
        <v>50</v>
      </c>
      <c r="L937" s="4">
        <f t="shared" si="44"/>
        <v>9.0909090909090912E-2</v>
      </c>
      <c r="M937" s="2">
        <v>41732</v>
      </c>
    </row>
    <row r="938" spans="1:13" x14ac:dyDescent="0.25">
      <c r="A938" s="10">
        <v>936</v>
      </c>
      <c r="B938" t="s">
        <v>12</v>
      </c>
      <c r="C938" t="s">
        <v>16</v>
      </c>
      <c r="D938" t="s">
        <v>21</v>
      </c>
      <c r="E938" t="s">
        <v>39</v>
      </c>
      <c r="F938" s="3">
        <v>470</v>
      </c>
      <c r="G938" s="3">
        <v>120</v>
      </c>
      <c r="H938" s="7">
        <f t="shared" si="42"/>
        <v>0.25531914893617019</v>
      </c>
      <c r="I938" s="5">
        <v>0.18</v>
      </c>
      <c r="J938" s="6">
        <f t="shared" si="43"/>
        <v>21.599999999999998</v>
      </c>
      <c r="K938" s="3">
        <v>12</v>
      </c>
      <c r="L938" s="4">
        <f t="shared" si="44"/>
        <v>0.1</v>
      </c>
      <c r="M938" s="2">
        <v>41736</v>
      </c>
    </row>
    <row r="939" spans="1:13" x14ac:dyDescent="0.25">
      <c r="A939" s="10">
        <v>937</v>
      </c>
      <c r="B939" t="s">
        <v>12</v>
      </c>
      <c r="C939" t="s">
        <v>16</v>
      </c>
      <c r="D939" t="s">
        <v>24</v>
      </c>
      <c r="E939" t="s">
        <v>39</v>
      </c>
      <c r="F939" s="3">
        <v>550</v>
      </c>
      <c r="G939" s="3">
        <v>400</v>
      </c>
      <c r="H939" s="7">
        <f t="shared" si="42"/>
        <v>0.72727272727272729</v>
      </c>
      <c r="I939" s="5">
        <v>0.08</v>
      </c>
      <c r="J939" s="6">
        <f t="shared" si="43"/>
        <v>32</v>
      </c>
      <c r="K939" s="3">
        <v>20</v>
      </c>
      <c r="L939" s="4">
        <f t="shared" si="44"/>
        <v>0.05</v>
      </c>
      <c r="M939" s="2">
        <v>41740</v>
      </c>
    </row>
    <row r="940" spans="1:13" x14ac:dyDescent="0.25">
      <c r="A940" s="10">
        <v>938</v>
      </c>
      <c r="B940" t="s">
        <v>12</v>
      </c>
      <c r="C940" t="s">
        <v>16</v>
      </c>
      <c r="D940" t="s">
        <v>26</v>
      </c>
      <c r="E940" t="s">
        <v>40</v>
      </c>
      <c r="F940" s="3">
        <v>270</v>
      </c>
      <c r="G940" s="3">
        <v>90</v>
      </c>
      <c r="H940" s="7">
        <f t="shared" si="42"/>
        <v>0.33333333333333331</v>
      </c>
      <c r="I940" s="5">
        <v>0.15</v>
      </c>
      <c r="J940" s="6">
        <f t="shared" si="43"/>
        <v>13.5</v>
      </c>
      <c r="K940" s="3">
        <v>12</v>
      </c>
      <c r="L940" s="4">
        <f t="shared" si="44"/>
        <v>0.13333333333333333</v>
      </c>
      <c r="M940" s="2">
        <v>41744</v>
      </c>
    </row>
    <row r="941" spans="1:13" x14ac:dyDescent="0.25">
      <c r="A941" s="10">
        <v>939</v>
      </c>
      <c r="B941" t="s">
        <v>12</v>
      </c>
      <c r="C941" t="s">
        <v>16</v>
      </c>
      <c r="D941" t="s">
        <v>27</v>
      </c>
      <c r="E941" t="s">
        <v>40</v>
      </c>
      <c r="F941" s="3">
        <v>630</v>
      </c>
      <c r="G941" s="3">
        <v>550</v>
      </c>
      <c r="H941" s="7">
        <f t="shared" si="42"/>
        <v>0.87301587301587302</v>
      </c>
      <c r="I941" s="5">
        <v>0.15</v>
      </c>
      <c r="J941" s="6">
        <f t="shared" si="43"/>
        <v>82.5</v>
      </c>
      <c r="K941" s="3">
        <v>50</v>
      </c>
      <c r="L941" s="4">
        <f t="shared" si="44"/>
        <v>9.0909090909090912E-2</v>
      </c>
      <c r="M941" s="2">
        <v>41748</v>
      </c>
    </row>
    <row r="942" spans="1:13" x14ac:dyDescent="0.25">
      <c r="A942" s="10">
        <v>940</v>
      </c>
      <c r="B942" t="s">
        <v>11</v>
      </c>
      <c r="C942" t="s">
        <v>15</v>
      </c>
      <c r="D942" t="s">
        <v>20</v>
      </c>
      <c r="E942" t="s">
        <v>39</v>
      </c>
      <c r="F942" s="3">
        <v>1040</v>
      </c>
      <c r="G942" s="3">
        <v>650</v>
      </c>
      <c r="H942" s="7">
        <f t="shared" si="42"/>
        <v>0.625</v>
      </c>
      <c r="I942" s="5">
        <v>0.05</v>
      </c>
      <c r="J942" s="6">
        <f t="shared" si="43"/>
        <v>32.5</v>
      </c>
      <c r="K942" s="3">
        <v>40</v>
      </c>
      <c r="L942" s="4">
        <f t="shared" si="44"/>
        <v>6.1538461538461542E-2</v>
      </c>
      <c r="M942" s="2">
        <v>42211</v>
      </c>
    </row>
    <row r="943" spans="1:13" x14ac:dyDescent="0.25">
      <c r="A943" s="10">
        <v>941</v>
      </c>
      <c r="B943" t="s">
        <v>11</v>
      </c>
      <c r="C943" t="s">
        <v>15</v>
      </c>
      <c r="D943" t="s">
        <v>20</v>
      </c>
      <c r="E943" t="s">
        <v>39</v>
      </c>
      <c r="F943" s="3">
        <v>600</v>
      </c>
      <c r="G943" s="3">
        <v>120</v>
      </c>
      <c r="H943" s="7">
        <f t="shared" si="42"/>
        <v>0.2</v>
      </c>
      <c r="I943" s="5">
        <v>0.2</v>
      </c>
      <c r="J943" s="6">
        <f t="shared" si="43"/>
        <v>24</v>
      </c>
      <c r="K943" s="3">
        <v>25</v>
      </c>
      <c r="L943" s="4">
        <f t="shared" si="44"/>
        <v>0.20833333333333334</v>
      </c>
      <c r="M943" s="2">
        <v>42219</v>
      </c>
    </row>
    <row r="944" spans="1:13" x14ac:dyDescent="0.25">
      <c r="A944" s="10">
        <v>942</v>
      </c>
      <c r="B944" t="s">
        <v>11</v>
      </c>
      <c r="C944" t="s">
        <v>15</v>
      </c>
      <c r="D944" t="s">
        <v>20</v>
      </c>
      <c r="E944" t="s">
        <v>39</v>
      </c>
      <c r="F944" s="3">
        <v>1680</v>
      </c>
      <c r="G944" s="3">
        <v>450</v>
      </c>
      <c r="H944" s="7">
        <f t="shared" si="42"/>
        <v>0.26785714285714285</v>
      </c>
      <c r="I944" s="5">
        <v>0.2</v>
      </c>
      <c r="J944" s="6">
        <f t="shared" si="43"/>
        <v>90</v>
      </c>
      <c r="K944" s="3">
        <v>54</v>
      </c>
      <c r="L944" s="4">
        <f t="shared" si="44"/>
        <v>0.12</v>
      </c>
      <c r="M944" s="2">
        <v>42227</v>
      </c>
    </row>
    <row r="945" spans="1:13" x14ac:dyDescent="0.25">
      <c r="A945" s="10">
        <v>943</v>
      </c>
      <c r="B945" t="s">
        <v>11</v>
      </c>
      <c r="C945" t="s">
        <v>15</v>
      </c>
      <c r="D945" t="s">
        <v>20</v>
      </c>
      <c r="E945" t="s">
        <v>39</v>
      </c>
      <c r="F945" s="3">
        <v>1010</v>
      </c>
      <c r="G945" s="3">
        <v>650</v>
      </c>
      <c r="H945" s="7">
        <f t="shared" si="42"/>
        <v>0.64356435643564358</v>
      </c>
      <c r="I945" s="5">
        <v>0.25</v>
      </c>
      <c r="J945" s="6">
        <f t="shared" si="43"/>
        <v>162.5</v>
      </c>
      <c r="K945" s="3">
        <v>28</v>
      </c>
      <c r="L945" s="4">
        <f t="shared" si="44"/>
        <v>4.3076923076923075E-2</v>
      </c>
      <c r="M945" s="2">
        <v>42235</v>
      </c>
    </row>
    <row r="946" spans="1:13" x14ac:dyDescent="0.25">
      <c r="A946" s="10">
        <v>944</v>
      </c>
      <c r="B946" t="s">
        <v>11</v>
      </c>
      <c r="C946" t="s">
        <v>15</v>
      </c>
      <c r="D946" t="s">
        <v>20</v>
      </c>
      <c r="E946" t="s">
        <v>39</v>
      </c>
      <c r="F946" s="3">
        <v>1310</v>
      </c>
      <c r="G946" s="3">
        <v>500</v>
      </c>
      <c r="H946" s="7">
        <f t="shared" si="42"/>
        <v>0.38167938931297712</v>
      </c>
      <c r="I946" s="5">
        <v>0.16</v>
      </c>
      <c r="J946" s="6">
        <f t="shared" si="43"/>
        <v>80</v>
      </c>
      <c r="K946" s="3">
        <v>19</v>
      </c>
      <c r="L946" s="4">
        <f t="shared" si="44"/>
        <v>3.7999999999999999E-2</v>
      </c>
      <c r="M946" s="2">
        <v>42243</v>
      </c>
    </row>
    <row r="947" spans="1:13" x14ac:dyDescent="0.25">
      <c r="A947" s="10">
        <v>945</v>
      </c>
      <c r="B947" t="s">
        <v>11</v>
      </c>
      <c r="C947" t="s">
        <v>15</v>
      </c>
      <c r="D947" t="s">
        <v>20</v>
      </c>
      <c r="E947" t="s">
        <v>39</v>
      </c>
      <c r="F947" s="3">
        <v>1900</v>
      </c>
      <c r="G947" s="3">
        <v>550</v>
      </c>
      <c r="H947" s="7">
        <f t="shared" si="42"/>
        <v>0.28947368421052633</v>
      </c>
      <c r="I947" s="5">
        <v>0.19</v>
      </c>
      <c r="J947" s="6">
        <f t="shared" si="43"/>
        <v>104.5</v>
      </c>
      <c r="K947" s="3">
        <v>60</v>
      </c>
      <c r="L947" s="4">
        <f t="shared" si="44"/>
        <v>0.10909090909090909</v>
      </c>
      <c r="M947" s="2">
        <v>42251</v>
      </c>
    </row>
    <row r="948" spans="1:13" x14ac:dyDescent="0.25">
      <c r="A948" s="10">
        <v>946</v>
      </c>
      <c r="B948" t="s">
        <v>11</v>
      </c>
      <c r="C948" t="s">
        <v>15</v>
      </c>
      <c r="D948" t="s">
        <v>20</v>
      </c>
      <c r="E948" t="s">
        <v>39</v>
      </c>
      <c r="F948" s="3">
        <v>980</v>
      </c>
      <c r="G948" s="3">
        <v>750</v>
      </c>
      <c r="H948" s="7">
        <f t="shared" si="42"/>
        <v>0.76530612244897955</v>
      </c>
      <c r="I948" s="5">
        <v>0.18</v>
      </c>
      <c r="J948" s="6">
        <f t="shared" si="43"/>
        <v>135</v>
      </c>
      <c r="K948" s="3">
        <v>35</v>
      </c>
      <c r="L948" s="4">
        <f t="shared" si="44"/>
        <v>4.6666666666666669E-2</v>
      </c>
      <c r="M948" s="2">
        <v>42259</v>
      </c>
    </row>
    <row r="949" spans="1:13" x14ac:dyDescent="0.25">
      <c r="A949" s="10">
        <v>947</v>
      </c>
      <c r="B949" t="s">
        <v>11</v>
      </c>
      <c r="C949" t="s">
        <v>15</v>
      </c>
      <c r="D949" t="s">
        <v>20</v>
      </c>
      <c r="E949" t="s">
        <v>39</v>
      </c>
      <c r="F949" s="3">
        <v>1750</v>
      </c>
      <c r="G949" s="3">
        <v>700</v>
      </c>
      <c r="H949" s="7">
        <f t="shared" si="42"/>
        <v>0.4</v>
      </c>
      <c r="I949" s="5">
        <v>0.09</v>
      </c>
      <c r="J949" s="6">
        <f t="shared" si="43"/>
        <v>63</v>
      </c>
      <c r="K949" s="3">
        <v>25</v>
      </c>
      <c r="L949" s="4">
        <f t="shared" si="44"/>
        <v>3.5714285714285712E-2</v>
      </c>
      <c r="M949" s="2">
        <v>42267</v>
      </c>
    </row>
    <row r="950" spans="1:13" x14ac:dyDescent="0.25">
      <c r="A950" s="10">
        <v>948</v>
      </c>
      <c r="B950" t="s">
        <v>11</v>
      </c>
      <c r="C950" t="s">
        <v>15</v>
      </c>
      <c r="D950" t="s">
        <v>20</v>
      </c>
      <c r="E950" t="s">
        <v>39</v>
      </c>
      <c r="F950" s="3">
        <v>1510</v>
      </c>
      <c r="G950" s="3">
        <v>700</v>
      </c>
      <c r="H950" s="7">
        <f t="shared" si="42"/>
        <v>0.46357615894039733</v>
      </c>
      <c r="I950" s="5">
        <v>0.1</v>
      </c>
      <c r="J950" s="6">
        <f t="shared" si="43"/>
        <v>70</v>
      </c>
      <c r="K950" s="3">
        <v>10</v>
      </c>
      <c r="L950" s="4">
        <f t="shared" si="44"/>
        <v>1.4285714285714285E-2</v>
      </c>
      <c r="M950" s="2">
        <v>42275</v>
      </c>
    </row>
    <row r="951" spans="1:13" x14ac:dyDescent="0.25">
      <c r="A951" s="10">
        <v>949</v>
      </c>
      <c r="B951" t="s">
        <v>11</v>
      </c>
      <c r="C951" t="s">
        <v>15</v>
      </c>
      <c r="D951" t="s">
        <v>20</v>
      </c>
      <c r="E951" t="s">
        <v>39</v>
      </c>
      <c r="F951" s="3">
        <v>550</v>
      </c>
      <c r="G951" s="3">
        <v>450</v>
      </c>
      <c r="H951" s="7">
        <f t="shared" si="42"/>
        <v>0.81818181818181823</v>
      </c>
      <c r="I951" s="5">
        <v>0.08</v>
      </c>
      <c r="J951" s="6">
        <f t="shared" si="43"/>
        <v>36</v>
      </c>
      <c r="K951" s="3">
        <v>20</v>
      </c>
      <c r="L951" s="4">
        <f t="shared" si="44"/>
        <v>4.4444444444444446E-2</v>
      </c>
      <c r="M951" s="2">
        <v>42283</v>
      </c>
    </row>
    <row r="952" spans="1:13" x14ac:dyDescent="0.25">
      <c r="A952" s="10">
        <v>950</v>
      </c>
      <c r="B952" t="s">
        <v>11</v>
      </c>
      <c r="C952" t="s">
        <v>15</v>
      </c>
      <c r="D952" t="s">
        <v>20</v>
      </c>
      <c r="E952" t="s">
        <v>39</v>
      </c>
      <c r="F952" s="3">
        <v>1090</v>
      </c>
      <c r="G952" s="3">
        <v>500</v>
      </c>
      <c r="H952" s="7">
        <f t="shared" si="42"/>
        <v>0.45871559633027525</v>
      </c>
      <c r="I952" s="5">
        <v>0.05</v>
      </c>
      <c r="J952" s="6">
        <f t="shared" si="43"/>
        <v>25</v>
      </c>
      <c r="K952" s="3">
        <v>54</v>
      </c>
      <c r="L952" s="4">
        <f t="shared" si="44"/>
        <v>0.108</v>
      </c>
      <c r="M952" s="2">
        <v>42291</v>
      </c>
    </row>
    <row r="953" spans="1:13" x14ac:dyDescent="0.25">
      <c r="A953" s="10">
        <v>951</v>
      </c>
      <c r="B953" t="s">
        <v>11</v>
      </c>
      <c r="C953" t="s">
        <v>15</v>
      </c>
      <c r="D953" t="s">
        <v>20</v>
      </c>
      <c r="E953" t="s">
        <v>39</v>
      </c>
      <c r="F953" s="3">
        <v>1040</v>
      </c>
      <c r="G953" s="3">
        <v>250</v>
      </c>
      <c r="H953" s="7">
        <f t="shared" si="42"/>
        <v>0.24038461538461539</v>
      </c>
      <c r="I953" s="5">
        <v>0.05</v>
      </c>
      <c r="J953" s="6">
        <f t="shared" si="43"/>
        <v>12.5</v>
      </c>
      <c r="K953" s="3">
        <v>35</v>
      </c>
      <c r="L953" s="4">
        <f t="shared" si="44"/>
        <v>0.14000000000000001</v>
      </c>
      <c r="M953" s="2">
        <v>42299</v>
      </c>
    </row>
    <row r="954" spans="1:13" x14ac:dyDescent="0.25">
      <c r="A954" s="10">
        <v>952</v>
      </c>
      <c r="B954" t="s">
        <v>11</v>
      </c>
      <c r="C954" t="s">
        <v>15</v>
      </c>
      <c r="D954" t="s">
        <v>20</v>
      </c>
      <c r="E954" t="s">
        <v>40</v>
      </c>
      <c r="F954" s="3">
        <v>760</v>
      </c>
      <c r="G954" s="3">
        <v>350</v>
      </c>
      <c r="H954" s="7">
        <f t="shared" si="42"/>
        <v>0.46052631578947367</v>
      </c>
      <c r="I954" s="5">
        <v>0.2</v>
      </c>
      <c r="J954" s="6">
        <f t="shared" si="43"/>
        <v>70</v>
      </c>
      <c r="K954" s="3">
        <v>40</v>
      </c>
      <c r="L954" s="4">
        <f t="shared" si="44"/>
        <v>0.11428571428571428</v>
      </c>
      <c r="M954" s="2">
        <v>42307</v>
      </c>
    </row>
    <row r="955" spans="1:13" x14ac:dyDescent="0.25">
      <c r="A955" s="10">
        <v>953</v>
      </c>
      <c r="B955" t="s">
        <v>11</v>
      </c>
      <c r="C955" t="s">
        <v>15</v>
      </c>
      <c r="D955" t="s">
        <v>20</v>
      </c>
      <c r="E955" t="s">
        <v>40</v>
      </c>
      <c r="F955" s="3">
        <v>270</v>
      </c>
      <c r="G955" s="3">
        <v>120</v>
      </c>
      <c r="H955" s="7">
        <f t="shared" si="42"/>
        <v>0.44444444444444442</v>
      </c>
      <c r="I955" s="5">
        <v>0.2</v>
      </c>
      <c r="J955" s="6">
        <f t="shared" si="43"/>
        <v>24</v>
      </c>
      <c r="K955" s="3">
        <v>28</v>
      </c>
      <c r="L955" s="4">
        <f t="shared" si="44"/>
        <v>0.23333333333333334</v>
      </c>
      <c r="M955" s="2">
        <v>42315</v>
      </c>
    </row>
    <row r="956" spans="1:13" x14ac:dyDescent="0.25">
      <c r="A956" s="10">
        <v>954</v>
      </c>
      <c r="B956" t="s">
        <v>11</v>
      </c>
      <c r="C956" t="s">
        <v>15</v>
      </c>
      <c r="D956" t="s">
        <v>20</v>
      </c>
      <c r="E956" t="s">
        <v>39</v>
      </c>
      <c r="F956" s="3">
        <v>850</v>
      </c>
      <c r="G956" s="3">
        <v>650</v>
      </c>
      <c r="H956" s="7">
        <f t="shared" si="42"/>
        <v>0.76470588235294112</v>
      </c>
      <c r="I956" s="5">
        <v>0.08</v>
      </c>
      <c r="J956" s="6">
        <f t="shared" si="43"/>
        <v>52</v>
      </c>
      <c r="K956" s="3">
        <v>60</v>
      </c>
      <c r="L956" s="4">
        <f t="shared" si="44"/>
        <v>9.2307692307692313E-2</v>
      </c>
      <c r="M956" s="2">
        <v>42327</v>
      </c>
    </row>
    <row r="957" spans="1:13" x14ac:dyDescent="0.25">
      <c r="A957" s="10">
        <v>955</v>
      </c>
      <c r="B957" t="s">
        <v>11</v>
      </c>
      <c r="C957" t="s">
        <v>15</v>
      </c>
      <c r="D957" t="s">
        <v>20</v>
      </c>
      <c r="E957" t="s">
        <v>39</v>
      </c>
      <c r="F957" s="3">
        <v>1190</v>
      </c>
      <c r="G957" s="3">
        <v>300</v>
      </c>
      <c r="H957" s="7">
        <f t="shared" si="42"/>
        <v>0.25210084033613445</v>
      </c>
      <c r="I957" s="5">
        <v>0.05</v>
      </c>
      <c r="J957" s="6">
        <f t="shared" si="43"/>
        <v>15</v>
      </c>
      <c r="K957" s="3">
        <v>40</v>
      </c>
      <c r="L957" s="4">
        <f t="shared" si="44"/>
        <v>0.13333333333333333</v>
      </c>
      <c r="M957" s="2">
        <v>42335</v>
      </c>
    </row>
    <row r="958" spans="1:13" x14ac:dyDescent="0.25">
      <c r="A958" s="10">
        <v>956</v>
      </c>
      <c r="B958" t="s">
        <v>11</v>
      </c>
      <c r="C958" t="s">
        <v>15</v>
      </c>
      <c r="D958" t="s">
        <v>20</v>
      </c>
      <c r="E958" t="s">
        <v>39</v>
      </c>
      <c r="F958" s="3">
        <v>1770</v>
      </c>
      <c r="G958" s="3">
        <v>550</v>
      </c>
      <c r="H958" s="7">
        <f t="shared" si="42"/>
        <v>0.31073446327683618</v>
      </c>
      <c r="I958" s="5">
        <v>0.05</v>
      </c>
      <c r="J958" s="6">
        <f t="shared" si="43"/>
        <v>27.5</v>
      </c>
      <c r="K958" s="3">
        <v>60</v>
      </c>
      <c r="L958" s="4">
        <f t="shared" si="44"/>
        <v>0.10909090909090909</v>
      </c>
      <c r="M958" s="2">
        <v>42343</v>
      </c>
    </row>
    <row r="959" spans="1:13" x14ac:dyDescent="0.25">
      <c r="A959" s="10">
        <v>957</v>
      </c>
      <c r="B959" t="s">
        <v>11</v>
      </c>
      <c r="C959" t="s">
        <v>15</v>
      </c>
      <c r="D959" t="s">
        <v>20</v>
      </c>
      <c r="E959" t="s">
        <v>39</v>
      </c>
      <c r="F959" s="3">
        <v>1590</v>
      </c>
      <c r="G959" s="3">
        <v>750</v>
      </c>
      <c r="H959" s="7">
        <f t="shared" si="42"/>
        <v>0.47169811320754718</v>
      </c>
      <c r="I959" s="5">
        <v>0.2</v>
      </c>
      <c r="J959" s="6">
        <f t="shared" si="43"/>
        <v>150</v>
      </c>
      <c r="K959" s="3">
        <v>60</v>
      </c>
      <c r="L959" s="4">
        <f t="shared" si="44"/>
        <v>0.08</v>
      </c>
      <c r="M959" s="2">
        <v>42351</v>
      </c>
    </row>
    <row r="960" spans="1:13" x14ac:dyDescent="0.25">
      <c r="A960" s="10">
        <v>958</v>
      </c>
      <c r="B960" t="s">
        <v>11</v>
      </c>
      <c r="C960" t="s">
        <v>15</v>
      </c>
      <c r="D960" t="s">
        <v>20</v>
      </c>
      <c r="E960" t="s">
        <v>40</v>
      </c>
      <c r="F960" s="3">
        <v>1670</v>
      </c>
      <c r="G960" s="3">
        <v>350</v>
      </c>
      <c r="H960" s="7">
        <f t="shared" si="42"/>
        <v>0.20958083832335328</v>
      </c>
      <c r="I960" s="5">
        <v>0.2</v>
      </c>
      <c r="J960" s="6">
        <f t="shared" si="43"/>
        <v>70</v>
      </c>
      <c r="K960" s="3">
        <v>15</v>
      </c>
      <c r="L960" s="4">
        <f t="shared" si="44"/>
        <v>4.2857142857142858E-2</v>
      </c>
      <c r="M960" s="2">
        <v>42359</v>
      </c>
    </row>
    <row r="961" spans="1:13" x14ac:dyDescent="0.25">
      <c r="A961" s="10">
        <v>959</v>
      </c>
      <c r="B961" t="s">
        <v>11</v>
      </c>
      <c r="C961" t="s">
        <v>15</v>
      </c>
      <c r="D961" t="s">
        <v>20</v>
      </c>
      <c r="E961" t="s">
        <v>39</v>
      </c>
      <c r="F961" s="3">
        <v>1880</v>
      </c>
      <c r="G961" s="3">
        <v>500</v>
      </c>
      <c r="H961" s="7">
        <f t="shared" si="42"/>
        <v>0.26595744680851063</v>
      </c>
      <c r="I961" s="5">
        <v>0.25</v>
      </c>
      <c r="J961" s="6">
        <f t="shared" si="43"/>
        <v>125</v>
      </c>
      <c r="K961" s="3">
        <v>25</v>
      </c>
      <c r="L961" s="4">
        <f t="shared" si="44"/>
        <v>0.05</v>
      </c>
      <c r="M961" s="2">
        <v>42367</v>
      </c>
    </row>
    <row r="962" spans="1:13" x14ac:dyDescent="0.25">
      <c r="A962" s="10">
        <v>960</v>
      </c>
      <c r="B962" t="s">
        <v>12</v>
      </c>
      <c r="C962" t="s">
        <v>15</v>
      </c>
      <c r="D962" t="s">
        <v>20</v>
      </c>
      <c r="E962" t="s">
        <v>40</v>
      </c>
      <c r="F962" s="3">
        <v>500</v>
      </c>
      <c r="G962" s="3">
        <v>120</v>
      </c>
      <c r="H962" s="7">
        <f t="shared" si="42"/>
        <v>0.24</v>
      </c>
      <c r="I962" s="5">
        <v>0.2</v>
      </c>
      <c r="J962" s="6">
        <f t="shared" si="43"/>
        <v>24</v>
      </c>
      <c r="K962" s="3">
        <v>50</v>
      </c>
      <c r="L962" s="4">
        <f t="shared" si="44"/>
        <v>0.41666666666666669</v>
      </c>
      <c r="M962" s="2">
        <v>41756</v>
      </c>
    </row>
    <row r="963" spans="1:13" x14ac:dyDescent="0.25">
      <c r="A963" s="10">
        <v>961</v>
      </c>
      <c r="B963" t="s">
        <v>12</v>
      </c>
      <c r="C963" t="s">
        <v>15</v>
      </c>
      <c r="D963" t="s">
        <v>20</v>
      </c>
      <c r="E963" t="s">
        <v>39</v>
      </c>
      <c r="F963" s="3">
        <v>1540</v>
      </c>
      <c r="G963" s="3">
        <v>350</v>
      </c>
      <c r="H963" s="7">
        <f t="shared" ref="H963:H1026" si="45">G963/F963</f>
        <v>0.22727272727272727</v>
      </c>
      <c r="I963" s="5">
        <v>0.12</v>
      </c>
      <c r="J963" s="6">
        <f t="shared" ref="J963:J1026" si="46">G963*I963</f>
        <v>42</v>
      </c>
      <c r="K963" s="3">
        <v>34</v>
      </c>
      <c r="L963" s="4">
        <f t="shared" ref="L963:L1026" si="47">K963/G963</f>
        <v>9.7142857142857142E-2</v>
      </c>
      <c r="M963" s="2">
        <v>41764</v>
      </c>
    </row>
    <row r="964" spans="1:13" x14ac:dyDescent="0.25">
      <c r="A964" s="10">
        <v>962</v>
      </c>
      <c r="B964" t="s">
        <v>12</v>
      </c>
      <c r="C964" t="s">
        <v>15</v>
      </c>
      <c r="D964" t="s">
        <v>20</v>
      </c>
      <c r="E964" t="s">
        <v>39</v>
      </c>
      <c r="F964" s="3">
        <v>600</v>
      </c>
      <c r="G964" s="3">
        <v>120</v>
      </c>
      <c r="H964" s="7">
        <f t="shared" si="45"/>
        <v>0.2</v>
      </c>
      <c r="I964" s="5">
        <v>7.0000000000000007E-2</v>
      </c>
      <c r="J964" s="6">
        <f t="shared" si="46"/>
        <v>8.4</v>
      </c>
      <c r="K964" s="3">
        <v>25</v>
      </c>
      <c r="L964" s="4">
        <f t="shared" si="47"/>
        <v>0.20833333333333334</v>
      </c>
      <c r="M964" s="2">
        <v>41772</v>
      </c>
    </row>
    <row r="965" spans="1:13" x14ac:dyDescent="0.25">
      <c r="A965" s="10">
        <v>963</v>
      </c>
      <c r="B965" t="s">
        <v>12</v>
      </c>
      <c r="C965" t="s">
        <v>15</v>
      </c>
      <c r="D965" t="s">
        <v>20</v>
      </c>
      <c r="E965" t="s">
        <v>40</v>
      </c>
      <c r="F965" s="3">
        <v>1370</v>
      </c>
      <c r="G965" s="3">
        <v>250</v>
      </c>
      <c r="H965" s="7">
        <f t="shared" si="45"/>
        <v>0.18248175182481752</v>
      </c>
      <c r="I965" s="5">
        <v>0.18</v>
      </c>
      <c r="J965" s="6">
        <f t="shared" si="46"/>
        <v>45</v>
      </c>
      <c r="K965" s="3">
        <v>35</v>
      </c>
      <c r="L965" s="4">
        <f t="shared" si="47"/>
        <v>0.14000000000000001</v>
      </c>
      <c r="M965" s="2">
        <v>41780</v>
      </c>
    </row>
    <row r="966" spans="1:13" x14ac:dyDescent="0.25">
      <c r="A966" s="10">
        <v>964</v>
      </c>
      <c r="B966" t="s">
        <v>12</v>
      </c>
      <c r="C966" t="s">
        <v>15</v>
      </c>
      <c r="D966" t="s">
        <v>20</v>
      </c>
      <c r="E966" t="s">
        <v>40</v>
      </c>
      <c r="F966" s="3">
        <v>1470</v>
      </c>
      <c r="G966" s="3">
        <v>250</v>
      </c>
      <c r="H966" s="7">
        <f t="shared" si="45"/>
        <v>0.17006802721088435</v>
      </c>
      <c r="I966" s="5">
        <v>0.15</v>
      </c>
      <c r="J966" s="6">
        <f t="shared" si="46"/>
        <v>37.5</v>
      </c>
      <c r="K966" s="3">
        <v>54</v>
      </c>
      <c r="L966" s="4">
        <f t="shared" si="47"/>
        <v>0.216</v>
      </c>
      <c r="M966" s="2">
        <v>41788</v>
      </c>
    </row>
    <row r="967" spans="1:13" x14ac:dyDescent="0.25">
      <c r="A967" s="10">
        <v>965</v>
      </c>
      <c r="B967" t="s">
        <v>12</v>
      </c>
      <c r="C967" t="s">
        <v>15</v>
      </c>
      <c r="D967" t="s">
        <v>20</v>
      </c>
      <c r="E967" t="s">
        <v>40</v>
      </c>
      <c r="F967" s="3">
        <v>1950</v>
      </c>
      <c r="G967" s="3">
        <v>500</v>
      </c>
      <c r="H967" s="7">
        <f t="shared" si="45"/>
        <v>0.25641025641025639</v>
      </c>
      <c r="I967" s="5">
        <v>0.13</v>
      </c>
      <c r="J967" s="6">
        <f t="shared" si="46"/>
        <v>65</v>
      </c>
      <c r="K967" s="3">
        <v>54</v>
      </c>
      <c r="L967" s="4">
        <f t="shared" si="47"/>
        <v>0.108</v>
      </c>
      <c r="M967" s="2">
        <v>41796</v>
      </c>
    </row>
    <row r="968" spans="1:13" x14ac:dyDescent="0.25">
      <c r="A968" s="10">
        <v>966</v>
      </c>
      <c r="B968" t="s">
        <v>12</v>
      </c>
      <c r="C968" t="s">
        <v>15</v>
      </c>
      <c r="D968" t="s">
        <v>20</v>
      </c>
      <c r="E968" t="s">
        <v>40</v>
      </c>
      <c r="F968" s="3">
        <v>660</v>
      </c>
      <c r="G968" s="3">
        <v>300</v>
      </c>
      <c r="H968" s="7">
        <f t="shared" si="45"/>
        <v>0.45454545454545453</v>
      </c>
      <c r="I968" s="5">
        <v>0.09</v>
      </c>
      <c r="J968" s="6">
        <f t="shared" si="46"/>
        <v>27</v>
      </c>
      <c r="K968" s="3">
        <v>15</v>
      </c>
      <c r="L968" s="4">
        <f t="shared" si="47"/>
        <v>0.05</v>
      </c>
      <c r="M968" s="2">
        <v>41804</v>
      </c>
    </row>
    <row r="969" spans="1:13" x14ac:dyDescent="0.25">
      <c r="A969" s="10">
        <v>967</v>
      </c>
      <c r="B969" t="s">
        <v>12</v>
      </c>
      <c r="C969" t="s">
        <v>15</v>
      </c>
      <c r="D969" t="s">
        <v>20</v>
      </c>
      <c r="E969" t="s">
        <v>39</v>
      </c>
      <c r="F969" s="3">
        <v>420</v>
      </c>
      <c r="G969" s="3">
        <v>120</v>
      </c>
      <c r="H969" s="7">
        <f t="shared" si="45"/>
        <v>0.2857142857142857</v>
      </c>
      <c r="I969" s="5">
        <v>0.09</v>
      </c>
      <c r="J969" s="6">
        <f t="shared" si="46"/>
        <v>10.799999999999999</v>
      </c>
      <c r="K969" s="3">
        <v>8</v>
      </c>
      <c r="L969" s="4">
        <f t="shared" si="47"/>
        <v>6.6666666666666666E-2</v>
      </c>
      <c r="M969" s="2">
        <v>41812</v>
      </c>
    </row>
    <row r="970" spans="1:13" x14ac:dyDescent="0.25">
      <c r="A970" s="10">
        <v>968</v>
      </c>
      <c r="B970" t="s">
        <v>12</v>
      </c>
      <c r="C970" t="s">
        <v>15</v>
      </c>
      <c r="D970" t="s">
        <v>20</v>
      </c>
      <c r="E970" t="s">
        <v>40</v>
      </c>
      <c r="F970" s="3">
        <v>500</v>
      </c>
      <c r="G970" s="3">
        <v>120</v>
      </c>
      <c r="H970" s="7">
        <f t="shared" si="45"/>
        <v>0.24</v>
      </c>
      <c r="I970" s="5">
        <v>0.09</v>
      </c>
      <c r="J970" s="6">
        <f t="shared" si="46"/>
        <v>10.799999999999999</v>
      </c>
      <c r="K970" s="3">
        <v>35</v>
      </c>
      <c r="L970" s="4">
        <f t="shared" si="47"/>
        <v>0.29166666666666669</v>
      </c>
      <c r="M970" s="2">
        <v>41820</v>
      </c>
    </row>
    <row r="971" spans="1:13" x14ac:dyDescent="0.25">
      <c r="A971" s="10">
        <v>969</v>
      </c>
      <c r="B971" t="s">
        <v>12</v>
      </c>
      <c r="C971" t="s">
        <v>15</v>
      </c>
      <c r="D971" t="s">
        <v>20</v>
      </c>
      <c r="E971" t="s">
        <v>40</v>
      </c>
      <c r="F971" s="3">
        <v>850</v>
      </c>
      <c r="G971" s="3">
        <v>750</v>
      </c>
      <c r="H971" s="7">
        <f t="shared" si="45"/>
        <v>0.88235294117647056</v>
      </c>
      <c r="I971" s="5">
        <v>0.08</v>
      </c>
      <c r="J971" s="6">
        <f t="shared" si="46"/>
        <v>60</v>
      </c>
      <c r="K971" s="3">
        <v>30</v>
      </c>
      <c r="L971" s="4">
        <f t="shared" si="47"/>
        <v>0.04</v>
      </c>
      <c r="M971" s="2">
        <v>41828</v>
      </c>
    </row>
    <row r="972" spans="1:13" x14ac:dyDescent="0.25">
      <c r="A972" s="10">
        <v>970</v>
      </c>
      <c r="B972" t="s">
        <v>12</v>
      </c>
      <c r="C972" t="s">
        <v>15</v>
      </c>
      <c r="D972" t="s">
        <v>20</v>
      </c>
      <c r="E972" t="s">
        <v>40</v>
      </c>
      <c r="F972" s="3">
        <v>710</v>
      </c>
      <c r="G972" s="3">
        <v>600</v>
      </c>
      <c r="H972" s="7">
        <f t="shared" si="45"/>
        <v>0.84507042253521125</v>
      </c>
      <c r="I972" s="5">
        <v>0.15</v>
      </c>
      <c r="J972" s="6">
        <f t="shared" si="46"/>
        <v>90</v>
      </c>
      <c r="K972" s="3">
        <v>30</v>
      </c>
      <c r="L972" s="4">
        <f t="shared" si="47"/>
        <v>0.05</v>
      </c>
      <c r="M972" s="2">
        <v>41836</v>
      </c>
    </row>
    <row r="973" spans="1:13" x14ac:dyDescent="0.25">
      <c r="A973" s="10">
        <v>971</v>
      </c>
      <c r="B973" t="s">
        <v>12</v>
      </c>
      <c r="C973" t="s">
        <v>15</v>
      </c>
      <c r="D973" t="s">
        <v>20</v>
      </c>
      <c r="E973" t="s">
        <v>40</v>
      </c>
      <c r="F973" s="3">
        <v>370</v>
      </c>
      <c r="G973" s="3">
        <v>120</v>
      </c>
      <c r="H973" s="7">
        <f t="shared" si="45"/>
        <v>0.32432432432432434</v>
      </c>
      <c r="I973" s="5">
        <v>0.2</v>
      </c>
      <c r="J973" s="6">
        <f t="shared" si="46"/>
        <v>24</v>
      </c>
      <c r="K973" s="3">
        <v>9</v>
      </c>
      <c r="L973" s="4">
        <f t="shared" si="47"/>
        <v>7.4999999999999997E-2</v>
      </c>
      <c r="M973" s="2">
        <v>41844</v>
      </c>
    </row>
    <row r="974" spans="1:13" x14ac:dyDescent="0.25">
      <c r="A974" s="10">
        <v>972</v>
      </c>
      <c r="B974" t="s">
        <v>12</v>
      </c>
      <c r="C974" t="s">
        <v>15</v>
      </c>
      <c r="D974" t="s">
        <v>20</v>
      </c>
      <c r="E974" t="s">
        <v>40</v>
      </c>
      <c r="F974" s="3">
        <v>470</v>
      </c>
      <c r="G974" s="3">
        <v>120</v>
      </c>
      <c r="H974" s="7">
        <f t="shared" si="45"/>
        <v>0.25531914893617019</v>
      </c>
      <c r="I974" s="5">
        <v>0.12</v>
      </c>
      <c r="J974" s="6">
        <f t="shared" si="46"/>
        <v>14.399999999999999</v>
      </c>
      <c r="K974" s="3">
        <v>25</v>
      </c>
      <c r="L974" s="4">
        <f t="shared" si="47"/>
        <v>0.20833333333333334</v>
      </c>
      <c r="M974" s="2">
        <v>41852</v>
      </c>
    </row>
    <row r="975" spans="1:13" x14ac:dyDescent="0.25">
      <c r="A975" s="10">
        <v>973</v>
      </c>
      <c r="B975" t="s">
        <v>12</v>
      </c>
      <c r="C975" t="s">
        <v>15</v>
      </c>
      <c r="D975" t="s">
        <v>20</v>
      </c>
      <c r="E975" t="s">
        <v>40</v>
      </c>
      <c r="F975" s="3">
        <v>1500</v>
      </c>
      <c r="G975" s="3">
        <v>650</v>
      </c>
      <c r="H975" s="7">
        <f t="shared" si="45"/>
        <v>0.43333333333333335</v>
      </c>
      <c r="I975" s="5">
        <v>7.0000000000000007E-2</v>
      </c>
      <c r="J975" s="6">
        <f t="shared" si="46"/>
        <v>45.500000000000007</v>
      </c>
      <c r="K975" s="3">
        <v>35</v>
      </c>
      <c r="L975" s="4">
        <f t="shared" si="47"/>
        <v>5.3846153846153849E-2</v>
      </c>
      <c r="M975" s="2">
        <v>41860</v>
      </c>
    </row>
    <row r="976" spans="1:13" x14ac:dyDescent="0.25">
      <c r="A976" s="10">
        <v>974</v>
      </c>
      <c r="B976" t="s">
        <v>12</v>
      </c>
      <c r="C976" t="s">
        <v>15</v>
      </c>
      <c r="D976" t="s">
        <v>20</v>
      </c>
      <c r="E976" t="s">
        <v>39</v>
      </c>
      <c r="F976" s="3">
        <v>670</v>
      </c>
      <c r="G976" s="3">
        <v>120</v>
      </c>
      <c r="H976" s="7">
        <f t="shared" si="45"/>
        <v>0.17910447761194029</v>
      </c>
      <c r="I976" s="5">
        <v>0.18</v>
      </c>
      <c r="J976" s="6">
        <f t="shared" si="46"/>
        <v>21.599999999999998</v>
      </c>
      <c r="K976" s="3">
        <v>60</v>
      </c>
      <c r="L976" s="4">
        <f t="shared" si="47"/>
        <v>0.5</v>
      </c>
      <c r="M976" s="2">
        <v>41868</v>
      </c>
    </row>
    <row r="977" spans="1:13" x14ac:dyDescent="0.25">
      <c r="A977" s="10">
        <v>975</v>
      </c>
      <c r="B977" t="s">
        <v>12</v>
      </c>
      <c r="C977" t="s">
        <v>15</v>
      </c>
      <c r="D977" t="s">
        <v>20</v>
      </c>
      <c r="E977" t="s">
        <v>40</v>
      </c>
      <c r="F977" s="3">
        <v>1510</v>
      </c>
      <c r="G977" s="3">
        <v>250</v>
      </c>
      <c r="H977" s="7">
        <f t="shared" si="45"/>
        <v>0.16556291390728478</v>
      </c>
      <c r="I977" s="5">
        <v>0.15</v>
      </c>
      <c r="J977" s="6">
        <f t="shared" si="46"/>
        <v>37.5</v>
      </c>
      <c r="K977" s="3">
        <v>10</v>
      </c>
      <c r="L977" s="4">
        <f t="shared" si="47"/>
        <v>0.04</v>
      </c>
      <c r="M977" s="2">
        <v>41876</v>
      </c>
    </row>
    <row r="978" spans="1:13" x14ac:dyDescent="0.25">
      <c r="A978" s="10">
        <v>976</v>
      </c>
      <c r="B978" t="s">
        <v>12</v>
      </c>
      <c r="C978" t="s">
        <v>15</v>
      </c>
      <c r="D978" t="s">
        <v>20</v>
      </c>
      <c r="E978" t="s">
        <v>40</v>
      </c>
      <c r="F978" s="3">
        <v>780</v>
      </c>
      <c r="G978" s="3">
        <v>450</v>
      </c>
      <c r="H978" s="7">
        <f t="shared" si="45"/>
        <v>0.57692307692307687</v>
      </c>
      <c r="I978" s="5">
        <v>0.13</v>
      </c>
      <c r="J978" s="6">
        <f t="shared" si="46"/>
        <v>58.5</v>
      </c>
      <c r="K978" s="3">
        <v>40</v>
      </c>
      <c r="L978" s="4">
        <f t="shared" si="47"/>
        <v>8.8888888888888892E-2</v>
      </c>
      <c r="M978" s="2">
        <v>41884</v>
      </c>
    </row>
    <row r="979" spans="1:13" x14ac:dyDescent="0.25">
      <c r="A979" s="10">
        <v>977</v>
      </c>
      <c r="B979" t="s">
        <v>12</v>
      </c>
      <c r="C979" t="s">
        <v>15</v>
      </c>
      <c r="D979" t="s">
        <v>20</v>
      </c>
      <c r="E979" t="s">
        <v>40</v>
      </c>
      <c r="F979" s="3">
        <v>720</v>
      </c>
      <c r="G979" s="3">
        <v>350</v>
      </c>
      <c r="H979" s="7">
        <f t="shared" si="45"/>
        <v>0.4861111111111111</v>
      </c>
      <c r="I979" s="5">
        <v>0.09</v>
      </c>
      <c r="J979" s="6">
        <f t="shared" si="46"/>
        <v>31.5</v>
      </c>
      <c r="K979" s="3">
        <v>28</v>
      </c>
      <c r="L979" s="4">
        <f t="shared" si="47"/>
        <v>0.08</v>
      </c>
      <c r="M979" s="2">
        <v>41892</v>
      </c>
    </row>
    <row r="980" spans="1:13" x14ac:dyDescent="0.25">
      <c r="A980" s="10">
        <v>978</v>
      </c>
      <c r="B980" t="s">
        <v>12</v>
      </c>
      <c r="C980" t="s">
        <v>15</v>
      </c>
      <c r="D980" t="s">
        <v>20</v>
      </c>
      <c r="E980" t="s">
        <v>40</v>
      </c>
      <c r="F980" s="3">
        <v>300</v>
      </c>
      <c r="G980" s="3">
        <v>100</v>
      </c>
      <c r="H980" s="7">
        <f t="shared" si="45"/>
        <v>0.33333333333333331</v>
      </c>
      <c r="I980" s="5">
        <v>0.09</v>
      </c>
      <c r="J980" s="6">
        <f t="shared" si="46"/>
        <v>9</v>
      </c>
      <c r="K980" s="3">
        <v>18</v>
      </c>
      <c r="L980" s="4">
        <f t="shared" si="47"/>
        <v>0.18</v>
      </c>
      <c r="M980" s="2">
        <v>41900</v>
      </c>
    </row>
    <row r="981" spans="1:13" x14ac:dyDescent="0.25">
      <c r="A981" s="10">
        <v>979</v>
      </c>
      <c r="B981" t="s">
        <v>12</v>
      </c>
      <c r="C981" t="s">
        <v>15</v>
      </c>
      <c r="D981" t="s">
        <v>20</v>
      </c>
      <c r="E981" t="s">
        <v>40</v>
      </c>
      <c r="F981" s="3">
        <v>1990</v>
      </c>
      <c r="G981" s="3">
        <v>600</v>
      </c>
      <c r="H981" s="7">
        <f t="shared" si="45"/>
        <v>0.30150753768844218</v>
      </c>
      <c r="I981" s="5">
        <v>0.09</v>
      </c>
      <c r="J981" s="6">
        <f t="shared" si="46"/>
        <v>54</v>
      </c>
      <c r="K981" s="3">
        <v>50</v>
      </c>
      <c r="L981" s="4">
        <f t="shared" si="47"/>
        <v>8.3333333333333329E-2</v>
      </c>
      <c r="M981" s="2">
        <v>41908</v>
      </c>
    </row>
    <row r="982" spans="1:13" x14ac:dyDescent="0.25">
      <c r="A982" s="10">
        <v>980</v>
      </c>
      <c r="B982" t="s">
        <v>12</v>
      </c>
      <c r="C982" t="s">
        <v>15</v>
      </c>
      <c r="D982" t="s">
        <v>20</v>
      </c>
      <c r="E982" t="s">
        <v>40</v>
      </c>
      <c r="F982" s="3">
        <v>1700</v>
      </c>
      <c r="G982" s="3">
        <v>400</v>
      </c>
      <c r="H982" s="7">
        <f t="shared" si="45"/>
        <v>0.23529411764705882</v>
      </c>
      <c r="I982" s="5">
        <v>0.08</v>
      </c>
      <c r="J982" s="6">
        <f t="shared" si="46"/>
        <v>32</v>
      </c>
      <c r="K982" s="3">
        <v>8</v>
      </c>
      <c r="L982" s="4">
        <f t="shared" si="47"/>
        <v>0.02</v>
      </c>
      <c r="M982" s="2">
        <v>41916</v>
      </c>
    </row>
    <row r="983" spans="1:13" x14ac:dyDescent="0.25">
      <c r="A983" s="10">
        <v>981</v>
      </c>
      <c r="B983" t="s">
        <v>12</v>
      </c>
      <c r="C983" t="s">
        <v>15</v>
      </c>
      <c r="D983" t="s">
        <v>20</v>
      </c>
      <c r="E983" t="s">
        <v>40</v>
      </c>
      <c r="F983" s="3">
        <v>620</v>
      </c>
      <c r="G983" s="3">
        <v>120</v>
      </c>
      <c r="H983" s="7">
        <f t="shared" si="45"/>
        <v>0.19354838709677419</v>
      </c>
      <c r="I983" s="5">
        <v>0.15</v>
      </c>
      <c r="J983" s="6">
        <f t="shared" si="46"/>
        <v>18</v>
      </c>
      <c r="K983" s="3">
        <v>10</v>
      </c>
      <c r="L983" s="4">
        <f t="shared" si="47"/>
        <v>8.3333333333333329E-2</v>
      </c>
      <c r="M983" s="2">
        <v>41924</v>
      </c>
    </row>
    <row r="984" spans="1:13" x14ac:dyDescent="0.25">
      <c r="A984" s="10">
        <v>982</v>
      </c>
      <c r="B984" t="s">
        <v>12</v>
      </c>
      <c r="C984" t="s">
        <v>15</v>
      </c>
      <c r="D984" t="s">
        <v>20</v>
      </c>
      <c r="E984" t="s">
        <v>40</v>
      </c>
      <c r="F984" s="3">
        <v>620</v>
      </c>
      <c r="G984" s="3">
        <v>550</v>
      </c>
      <c r="H984" s="7">
        <f t="shared" si="45"/>
        <v>0.88709677419354838</v>
      </c>
      <c r="I984" s="5">
        <v>0.2</v>
      </c>
      <c r="J984" s="6">
        <f t="shared" si="46"/>
        <v>110</v>
      </c>
      <c r="K984" s="3">
        <v>19</v>
      </c>
      <c r="L984" s="4">
        <f t="shared" si="47"/>
        <v>3.4545454545454546E-2</v>
      </c>
      <c r="M984" s="2">
        <v>41932</v>
      </c>
    </row>
    <row r="985" spans="1:13" x14ac:dyDescent="0.25">
      <c r="A985" s="10">
        <v>983</v>
      </c>
      <c r="B985" t="s">
        <v>12</v>
      </c>
      <c r="C985" t="s">
        <v>15</v>
      </c>
      <c r="D985" t="s">
        <v>20</v>
      </c>
      <c r="E985" t="s">
        <v>40</v>
      </c>
      <c r="F985" s="3">
        <v>440</v>
      </c>
      <c r="G985" s="3">
        <v>120</v>
      </c>
      <c r="H985" s="7">
        <f t="shared" si="45"/>
        <v>0.27272727272727271</v>
      </c>
      <c r="I985" s="5">
        <v>0.12</v>
      </c>
      <c r="J985" s="6">
        <f t="shared" si="46"/>
        <v>14.399999999999999</v>
      </c>
      <c r="K985" s="3">
        <v>50</v>
      </c>
      <c r="L985" s="4">
        <f t="shared" si="47"/>
        <v>0.41666666666666669</v>
      </c>
      <c r="M985" s="2">
        <v>41940</v>
      </c>
    </row>
    <row r="986" spans="1:13" x14ac:dyDescent="0.25">
      <c r="A986" s="10">
        <v>984</v>
      </c>
      <c r="B986" t="s">
        <v>12</v>
      </c>
      <c r="C986" t="s">
        <v>15</v>
      </c>
      <c r="D986" t="s">
        <v>20</v>
      </c>
      <c r="E986" t="s">
        <v>40</v>
      </c>
      <c r="F986" s="3">
        <v>1010</v>
      </c>
      <c r="G986" s="3">
        <v>750</v>
      </c>
      <c r="H986" s="7">
        <f t="shared" si="45"/>
        <v>0.74257425742574257</v>
      </c>
      <c r="I986" s="5">
        <v>7.0000000000000007E-2</v>
      </c>
      <c r="J986" s="6">
        <f t="shared" si="46"/>
        <v>52.500000000000007</v>
      </c>
      <c r="K986" s="3">
        <v>40</v>
      </c>
      <c r="L986" s="4">
        <f t="shared" si="47"/>
        <v>5.3333333333333337E-2</v>
      </c>
      <c r="M986" s="2">
        <v>41948</v>
      </c>
    </row>
    <row r="987" spans="1:13" x14ac:dyDescent="0.25">
      <c r="A987" s="10">
        <v>985</v>
      </c>
      <c r="B987" t="s">
        <v>12</v>
      </c>
      <c r="C987" t="s">
        <v>15</v>
      </c>
      <c r="D987" t="s">
        <v>20</v>
      </c>
      <c r="E987" t="s">
        <v>40</v>
      </c>
      <c r="F987" s="3">
        <v>700</v>
      </c>
      <c r="G987" s="3">
        <v>550</v>
      </c>
      <c r="H987" s="7">
        <f t="shared" si="45"/>
        <v>0.7857142857142857</v>
      </c>
      <c r="I987" s="5">
        <v>0.18</v>
      </c>
      <c r="J987" s="6">
        <f t="shared" si="46"/>
        <v>99</v>
      </c>
      <c r="K987" s="3">
        <v>34</v>
      </c>
      <c r="L987" s="4">
        <f t="shared" si="47"/>
        <v>6.1818181818181821E-2</v>
      </c>
      <c r="M987" s="2">
        <v>41956</v>
      </c>
    </row>
    <row r="988" spans="1:13" x14ac:dyDescent="0.25">
      <c r="A988" s="10">
        <v>986</v>
      </c>
      <c r="B988" t="s">
        <v>12</v>
      </c>
      <c r="C988" t="s">
        <v>15</v>
      </c>
      <c r="D988" t="s">
        <v>20</v>
      </c>
      <c r="E988" t="s">
        <v>40</v>
      </c>
      <c r="F988" s="3">
        <v>1960</v>
      </c>
      <c r="G988" s="3">
        <v>500</v>
      </c>
      <c r="H988" s="7">
        <f t="shared" si="45"/>
        <v>0.25510204081632654</v>
      </c>
      <c r="I988" s="5">
        <v>0.15</v>
      </c>
      <c r="J988" s="6">
        <f t="shared" si="46"/>
        <v>75</v>
      </c>
      <c r="K988" s="3">
        <v>25</v>
      </c>
      <c r="L988" s="4">
        <f t="shared" si="47"/>
        <v>0.05</v>
      </c>
      <c r="M988" s="2">
        <v>41964</v>
      </c>
    </row>
    <row r="989" spans="1:13" x14ac:dyDescent="0.25">
      <c r="A989" s="10">
        <v>987</v>
      </c>
      <c r="B989" t="s">
        <v>12</v>
      </c>
      <c r="C989" t="s">
        <v>15</v>
      </c>
      <c r="D989" t="s">
        <v>20</v>
      </c>
      <c r="E989" t="s">
        <v>40</v>
      </c>
      <c r="F989" s="3">
        <v>1840</v>
      </c>
      <c r="G989" s="3">
        <v>750</v>
      </c>
      <c r="H989" s="7">
        <f t="shared" si="45"/>
        <v>0.40760869565217389</v>
      </c>
      <c r="I989" s="5">
        <v>0.13</v>
      </c>
      <c r="J989" s="6">
        <f t="shared" si="46"/>
        <v>97.5</v>
      </c>
      <c r="K989" s="3">
        <v>60</v>
      </c>
      <c r="L989" s="4">
        <f t="shared" si="47"/>
        <v>0.08</v>
      </c>
      <c r="M989" s="2">
        <v>41972</v>
      </c>
    </row>
    <row r="990" spans="1:13" x14ac:dyDescent="0.25">
      <c r="A990" s="10">
        <v>988</v>
      </c>
      <c r="B990" t="s">
        <v>12</v>
      </c>
      <c r="C990" t="s">
        <v>15</v>
      </c>
      <c r="D990" t="s">
        <v>20</v>
      </c>
      <c r="E990" t="s">
        <v>40</v>
      </c>
      <c r="F990" s="3">
        <v>1130</v>
      </c>
      <c r="G990" s="3">
        <v>600</v>
      </c>
      <c r="H990" s="7">
        <f t="shared" si="45"/>
        <v>0.53097345132743368</v>
      </c>
      <c r="I990" s="5">
        <v>0.09</v>
      </c>
      <c r="J990" s="6">
        <f t="shared" si="46"/>
        <v>54</v>
      </c>
      <c r="K990" s="3">
        <v>10</v>
      </c>
      <c r="L990" s="4">
        <f t="shared" si="47"/>
        <v>1.6666666666666666E-2</v>
      </c>
      <c r="M990" s="2">
        <v>41980</v>
      </c>
    </row>
    <row r="991" spans="1:13" x14ac:dyDescent="0.25">
      <c r="A991" s="10">
        <v>989</v>
      </c>
      <c r="B991" t="s">
        <v>12</v>
      </c>
      <c r="C991" t="s">
        <v>15</v>
      </c>
      <c r="D991" t="s">
        <v>20</v>
      </c>
      <c r="E991" t="s">
        <v>40</v>
      </c>
      <c r="F991" s="3">
        <v>350</v>
      </c>
      <c r="G991" s="3">
        <v>120</v>
      </c>
      <c r="H991" s="7">
        <f t="shared" si="45"/>
        <v>0.34285714285714286</v>
      </c>
      <c r="I991" s="5">
        <v>0.09</v>
      </c>
      <c r="J991" s="6">
        <f t="shared" si="46"/>
        <v>10.799999999999999</v>
      </c>
      <c r="K991" s="3">
        <v>18</v>
      </c>
      <c r="L991" s="4">
        <f t="shared" si="47"/>
        <v>0.15</v>
      </c>
      <c r="M991" s="2">
        <v>41988</v>
      </c>
    </row>
    <row r="992" spans="1:13" x14ac:dyDescent="0.25">
      <c r="A992" s="10">
        <v>990</v>
      </c>
      <c r="B992" t="s">
        <v>12</v>
      </c>
      <c r="C992" t="s">
        <v>15</v>
      </c>
      <c r="D992" t="s">
        <v>20</v>
      </c>
      <c r="E992" t="s">
        <v>40</v>
      </c>
      <c r="F992" s="3">
        <v>640</v>
      </c>
      <c r="G992" s="3">
        <v>400</v>
      </c>
      <c r="H992" s="7">
        <f t="shared" si="45"/>
        <v>0.625</v>
      </c>
      <c r="I992" s="5">
        <v>0.09</v>
      </c>
      <c r="J992" s="6">
        <f t="shared" si="46"/>
        <v>36</v>
      </c>
      <c r="K992" s="3">
        <v>50</v>
      </c>
      <c r="L992" s="4">
        <f t="shared" si="47"/>
        <v>0.125</v>
      </c>
      <c r="M992" s="2">
        <v>41996</v>
      </c>
    </row>
    <row r="993" spans="1:13" x14ac:dyDescent="0.25">
      <c r="A993" s="10">
        <v>991</v>
      </c>
      <c r="B993" t="s">
        <v>12</v>
      </c>
      <c r="C993" t="s">
        <v>15</v>
      </c>
      <c r="D993" t="s">
        <v>20</v>
      </c>
      <c r="E993" t="s">
        <v>40</v>
      </c>
      <c r="F993" s="3">
        <v>1490</v>
      </c>
      <c r="G993" s="3">
        <v>400</v>
      </c>
      <c r="H993" s="7">
        <f t="shared" si="45"/>
        <v>0.26845637583892618</v>
      </c>
      <c r="I993" s="5">
        <v>0.08</v>
      </c>
      <c r="J993" s="6">
        <f t="shared" si="46"/>
        <v>32</v>
      </c>
      <c r="K993" s="3">
        <v>50</v>
      </c>
      <c r="L993" s="4">
        <f t="shared" si="47"/>
        <v>0.125</v>
      </c>
      <c r="M993" s="2">
        <v>42004</v>
      </c>
    </row>
    <row r="994" spans="1:13" x14ac:dyDescent="0.25">
      <c r="A994" s="10">
        <v>992</v>
      </c>
      <c r="B994" t="s">
        <v>12</v>
      </c>
      <c r="C994" t="s">
        <v>15</v>
      </c>
      <c r="D994" t="s">
        <v>20</v>
      </c>
      <c r="E994" t="s">
        <v>40</v>
      </c>
      <c r="F994" s="3">
        <v>1030</v>
      </c>
      <c r="G994" s="3">
        <v>400</v>
      </c>
      <c r="H994" s="7">
        <f t="shared" si="45"/>
        <v>0.38834951456310679</v>
      </c>
      <c r="I994" s="5">
        <v>0.15</v>
      </c>
      <c r="J994" s="6">
        <f t="shared" si="46"/>
        <v>60</v>
      </c>
      <c r="K994" s="3">
        <v>8</v>
      </c>
      <c r="L994" s="4">
        <f t="shared" si="47"/>
        <v>0.02</v>
      </c>
      <c r="M994" s="2">
        <v>42012</v>
      </c>
    </row>
    <row r="995" spans="1:13" x14ac:dyDescent="0.25">
      <c r="A995" s="10">
        <v>993</v>
      </c>
      <c r="B995" t="s">
        <v>12</v>
      </c>
      <c r="C995" t="s">
        <v>15</v>
      </c>
      <c r="D995" t="s">
        <v>20</v>
      </c>
      <c r="E995" t="s">
        <v>40</v>
      </c>
      <c r="F995" s="3">
        <v>490</v>
      </c>
      <c r="G995" s="3">
        <v>350</v>
      </c>
      <c r="H995" s="7">
        <f t="shared" si="45"/>
        <v>0.7142857142857143</v>
      </c>
      <c r="I995" s="5">
        <v>0.2</v>
      </c>
      <c r="J995" s="6">
        <f t="shared" si="46"/>
        <v>70</v>
      </c>
      <c r="K995" s="3">
        <v>60</v>
      </c>
      <c r="L995" s="4">
        <f t="shared" si="47"/>
        <v>0.17142857142857143</v>
      </c>
      <c r="M995" s="2">
        <v>42020</v>
      </c>
    </row>
    <row r="996" spans="1:13" x14ac:dyDescent="0.25">
      <c r="A996" s="10">
        <v>994</v>
      </c>
      <c r="B996" t="s">
        <v>12</v>
      </c>
      <c r="C996" t="s">
        <v>15</v>
      </c>
      <c r="D996" t="s">
        <v>20</v>
      </c>
      <c r="E996" t="s">
        <v>40</v>
      </c>
      <c r="F996" s="3">
        <v>960</v>
      </c>
      <c r="G996" s="3">
        <v>400</v>
      </c>
      <c r="H996" s="7">
        <f t="shared" si="45"/>
        <v>0.41666666666666669</v>
      </c>
      <c r="I996" s="5">
        <v>0.12</v>
      </c>
      <c r="J996" s="6">
        <f t="shared" si="46"/>
        <v>48</v>
      </c>
      <c r="K996" s="3">
        <v>60</v>
      </c>
      <c r="L996" s="4">
        <f t="shared" si="47"/>
        <v>0.15</v>
      </c>
      <c r="M996" s="2">
        <v>42028</v>
      </c>
    </row>
    <row r="997" spans="1:13" x14ac:dyDescent="0.25">
      <c r="A997" s="10">
        <v>995</v>
      </c>
      <c r="B997" t="s">
        <v>12</v>
      </c>
      <c r="C997" t="s">
        <v>15</v>
      </c>
      <c r="D997" t="s">
        <v>20</v>
      </c>
      <c r="E997" t="s">
        <v>40</v>
      </c>
      <c r="F997" s="3">
        <v>1900</v>
      </c>
      <c r="G997" s="3">
        <v>300</v>
      </c>
      <c r="H997" s="7">
        <f t="shared" si="45"/>
        <v>0.15789473684210525</v>
      </c>
      <c r="I997" s="5">
        <v>7.0000000000000007E-2</v>
      </c>
      <c r="J997" s="6">
        <f t="shared" si="46"/>
        <v>21.000000000000004</v>
      </c>
      <c r="K997" s="3">
        <v>8</v>
      </c>
      <c r="L997" s="4">
        <f t="shared" si="47"/>
        <v>2.6666666666666668E-2</v>
      </c>
      <c r="M997" s="2">
        <v>42036</v>
      </c>
    </row>
    <row r="998" spans="1:13" x14ac:dyDescent="0.25">
      <c r="A998" s="10">
        <v>996</v>
      </c>
      <c r="B998" t="s">
        <v>12</v>
      </c>
      <c r="C998" t="s">
        <v>15</v>
      </c>
      <c r="D998" t="s">
        <v>20</v>
      </c>
      <c r="E998" t="s">
        <v>40</v>
      </c>
      <c r="F998" s="3">
        <v>1800</v>
      </c>
      <c r="G998" s="3">
        <v>400</v>
      </c>
      <c r="H998" s="7">
        <f t="shared" si="45"/>
        <v>0.22222222222222221</v>
      </c>
      <c r="I998" s="5">
        <v>0.18</v>
      </c>
      <c r="J998" s="6">
        <f t="shared" si="46"/>
        <v>72</v>
      </c>
      <c r="K998" s="3">
        <v>25</v>
      </c>
      <c r="L998" s="4">
        <f t="shared" si="47"/>
        <v>6.25E-2</v>
      </c>
      <c r="M998" s="2">
        <v>42044</v>
      </c>
    </row>
    <row r="999" spans="1:13" x14ac:dyDescent="0.25">
      <c r="A999" s="10">
        <v>997</v>
      </c>
      <c r="B999" t="s">
        <v>12</v>
      </c>
      <c r="C999" t="s">
        <v>15</v>
      </c>
      <c r="D999" t="s">
        <v>20</v>
      </c>
      <c r="E999" t="s">
        <v>40</v>
      </c>
      <c r="F999" s="3">
        <v>1610</v>
      </c>
      <c r="G999" s="3">
        <v>600</v>
      </c>
      <c r="H999" s="7">
        <f t="shared" si="45"/>
        <v>0.37267080745341613</v>
      </c>
      <c r="I999" s="5">
        <v>0.15</v>
      </c>
      <c r="J999" s="6">
        <f t="shared" si="46"/>
        <v>90</v>
      </c>
      <c r="K999" s="3">
        <v>8</v>
      </c>
      <c r="L999" s="4">
        <f t="shared" si="47"/>
        <v>1.3333333333333334E-2</v>
      </c>
      <c r="M999" s="2">
        <v>42052</v>
      </c>
    </row>
    <row r="1000" spans="1:13" x14ac:dyDescent="0.25">
      <c r="A1000" s="10">
        <v>998</v>
      </c>
      <c r="B1000" t="s">
        <v>12</v>
      </c>
      <c r="C1000" t="s">
        <v>15</v>
      </c>
      <c r="D1000" t="s">
        <v>20</v>
      </c>
      <c r="E1000" t="s">
        <v>40</v>
      </c>
      <c r="F1000" s="3">
        <v>940</v>
      </c>
      <c r="G1000" s="3">
        <v>650</v>
      </c>
      <c r="H1000" s="7">
        <f t="shared" si="45"/>
        <v>0.69148936170212771</v>
      </c>
      <c r="I1000" s="5">
        <v>0.13</v>
      </c>
      <c r="J1000" s="6">
        <f t="shared" si="46"/>
        <v>84.5</v>
      </c>
      <c r="K1000" s="3">
        <v>8</v>
      </c>
      <c r="L1000" s="4">
        <f t="shared" si="47"/>
        <v>1.2307692307692308E-2</v>
      </c>
      <c r="M1000" s="2">
        <v>42060</v>
      </c>
    </row>
    <row r="1001" spans="1:13" x14ac:dyDescent="0.25">
      <c r="A1001" s="10">
        <v>999</v>
      </c>
      <c r="B1001" t="s">
        <v>12</v>
      </c>
      <c r="C1001" t="s">
        <v>15</v>
      </c>
      <c r="D1001" t="s">
        <v>20</v>
      </c>
      <c r="E1001" t="s">
        <v>40</v>
      </c>
      <c r="F1001" s="3">
        <v>1830</v>
      </c>
      <c r="G1001" s="3">
        <v>500</v>
      </c>
      <c r="H1001" s="7">
        <f t="shared" si="45"/>
        <v>0.27322404371584702</v>
      </c>
      <c r="I1001" s="5">
        <v>0.09</v>
      </c>
      <c r="J1001" s="6">
        <f t="shared" si="46"/>
        <v>45</v>
      </c>
      <c r="K1001" s="3">
        <v>19</v>
      </c>
      <c r="L1001" s="4">
        <f t="shared" si="47"/>
        <v>3.7999999999999999E-2</v>
      </c>
      <c r="M1001" s="2">
        <v>42068</v>
      </c>
    </row>
    <row r="1002" spans="1:13" x14ac:dyDescent="0.25">
      <c r="A1002" s="10">
        <v>1000</v>
      </c>
      <c r="B1002" t="s">
        <v>12</v>
      </c>
      <c r="C1002" t="s">
        <v>15</v>
      </c>
      <c r="D1002" t="s">
        <v>20</v>
      </c>
      <c r="E1002" t="s">
        <v>40</v>
      </c>
      <c r="F1002" s="3">
        <v>500</v>
      </c>
      <c r="G1002" s="3">
        <v>120</v>
      </c>
      <c r="H1002" s="7">
        <f t="shared" si="45"/>
        <v>0.24</v>
      </c>
      <c r="I1002" s="5">
        <v>0.09</v>
      </c>
      <c r="J1002" s="6">
        <f t="shared" si="46"/>
        <v>10.799999999999999</v>
      </c>
      <c r="K1002" s="3">
        <v>10</v>
      </c>
      <c r="L1002" s="4">
        <f t="shared" si="47"/>
        <v>8.3333333333333329E-2</v>
      </c>
      <c r="M1002" s="2">
        <v>42076</v>
      </c>
    </row>
    <row r="1003" spans="1:13" x14ac:dyDescent="0.25">
      <c r="A1003" s="10">
        <v>1001</v>
      </c>
      <c r="B1003" t="s">
        <v>12</v>
      </c>
      <c r="C1003" t="s">
        <v>15</v>
      </c>
      <c r="D1003" t="s">
        <v>20</v>
      </c>
      <c r="E1003" t="s">
        <v>40</v>
      </c>
      <c r="F1003" s="3">
        <v>660</v>
      </c>
      <c r="G1003" s="3">
        <v>650</v>
      </c>
      <c r="H1003" s="7">
        <f t="shared" si="45"/>
        <v>0.98484848484848486</v>
      </c>
      <c r="I1003" s="5">
        <v>0.09</v>
      </c>
      <c r="J1003" s="6">
        <f t="shared" si="46"/>
        <v>58.5</v>
      </c>
      <c r="K1003" s="3">
        <v>50</v>
      </c>
      <c r="L1003" s="4">
        <f t="shared" si="47"/>
        <v>7.6923076923076927E-2</v>
      </c>
      <c r="M1003" s="2">
        <v>42084</v>
      </c>
    </row>
    <row r="1004" spans="1:13" x14ac:dyDescent="0.25">
      <c r="A1004" s="10">
        <v>1002</v>
      </c>
      <c r="B1004" t="s">
        <v>12</v>
      </c>
      <c r="C1004" t="s">
        <v>15</v>
      </c>
      <c r="D1004" t="s">
        <v>20</v>
      </c>
      <c r="E1004" t="s">
        <v>40</v>
      </c>
      <c r="F1004" s="3">
        <v>1380</v>
      </c>
      <c r="G1004" s="3">
        <v>250</v>
      </c>
      <c r="H1004" s="7">
        <f t="shared" si="45"/>
        <v>0.18115942028985507</v>
      </c>
      <c r="I1004" s="5">
        <v>0.08</v>
      </c>
      <c r="J1004" s="6">
        <f t="shared" si="46"/>
        <v>20</v>
      </c>
      <c r="K1004" s="3">
        <v>20</v>
      </c>
      <c r="L1004" s="4">
        <f t="shared" si="47"/>
        <v>0.08</v>
      </c>
      <c r="M1004" s="2">
        <v>42092</v>
      </c>
    </row>
    <row r="1005" spans="1:13" x14ac:dyDescent="0.25">
      <c r="A1005" s="10">
        <v>1003</v>
      </c>
      <c r="B1005" t="s">
        <v>12</v>
      </c>
      <c r="C1005" t="s">
        <v>15</v>
      </c>
      <c r="D1005" t="s">
        <v>20</v>
      </c>
      <c r="E1005" t="s">
        <v>40</v>
      </c>
      <c r="F1005" s="3">
        <v>1330</v>
      </c>
      <c r="G1005" s="3">
        <v>750</v>
      </c>
      <c r="H1005" s="7">
        <f t="shared" si="45"/>
        <v>0.56390977443609025</v>
      </c>
      <c r="I1005" s="5">
        <v>0.15</v>
      </c>
      <c r="J1005" s="6">
        <f t="shared" si="46"/>
        <v>112.5</v>
      </c>
      <c r="K1005" s="3">
        <v>8</v>
      </c>
      <c r="L1005" s="4">
        <f t="shared" si="47"/>
        <v>1.0666666666666666E-2</v>
      </c>
      <c r="M1005" s="2">
        <v>42100</v>
      </c>
    </row>
    <row r="1006" spans="1:13" x14ac:dyDescent="0.25">
      <c r="A1006" s="10">
        <v>1004</v>
      </c>
      <c r="B1006" t="s">
        <v>12</v>
      </c>
      <c r="C1006" t="s">
        <v>15</v>
      </c>
      <c r="D1006" t="s">
        <v>20</v>
      </c>
      <c r="E1006" t="s">
        <v>40</v>
      </c>
      <c r="F1006" s="3">
        <v>1270</v>
      </c>
      <c r="G1006" s="3">
        <v>500</v>
      </c>
      <c r="H1006" s="7">
        <f t="shared" si="45"/>
        <v>0.39370078740157483</v>
      </c>
      <c r="I1006" s="5">
        <v>0.2</v>
      </c>
      <c r="J1006" s="6">
        <f t="shared" si="46"/>
        <v>100</v>
      </c>
      <c r="K1006" s="3">
        <v>54</v>
      </c>
      <c r="L1006" s="4">
        <f t="shared" si="47"/>
        <v>0.108</v>
      </c>
      <c r="M1006" s="2">
        <v>42108</v>
      </c>
    </row>
    <row r="1007" spans="1:13" x14ac:dyDescent="0.25">
      <c r="A1007" s="10">
        <v>1005</v>
      </c>
      <c r="B1007" t="s">
        <v>12</v>
      </c>
      <c r="C1007" t="s">
        <v>15</v>
      </c>
      <c r="D1007" t="s">
        <v>20</v>
      </c>
      <c r="E1007" t="s">
        <v>40</v>
      </c>
      <c r="F1007" s="3">
        <v>440</v>
      </c>
      <c r="G1007" s="3">
        <v>120</v>
      </c>
      <c r="H1007" s="7">
        <f t="shared" si="45"/>
        <v>0.27272727272727271</v>
      </c>
      <c r="I1007" s="5">
        <v>0.12</v>
      </c>
      <c r="J1007" s="6">
        <f t="shared" si="46"/>
        <v>14.399999999999999</v>
      </c>
      <c r="K1007" s="3">
        <v>35</v>
      </c>
      <c r="L1007" s="4">
        <f t="shared" si="47"/>
        <v>0.29166666666666669</v>
      </c>
      <c r="M1007" s="2">
        <v>42116</v>
      </c>
    </row>
    <row r="1008" spans="1:13" x14ac:dyDescent="0.25">
      <c r="A1008" s="10">
        <v>1006</v>
      </c>
      <c r="B1008" t="s">
        <v>12</v>
      </c>
      <c r="C1008" t="s">
        <v>15</v>
      </c>
      <c r="D1008" t="s">
        <v>20</v>
      </c>
      <c r="E1008" t="s">
        <v>40</v>
      </c>
      <c r="F1008" s="3">
        <v>1140</v>
      </c>
      <c r="G1008" s="3">
        <v>700</v>
      </c>
      <c r="H1008" s="7">
        <f t="shared" si="45"/>
        <v>0.61403508771929827</v>
      </c>
      <c r="I1008" s="5">
        <v>7.0000000000000007E-2</v>
      </c>
      <c r="J1008" s="6">
        <f t="shared" si="46"/>
        <v>49.000000000000007</v>
      </c>
      <c r="K1008" s="3">
        <v>20</v>
      </c>
      <c r="L1008" s="4">
        <f t="shared" si="47"/>
        <v>2.8571428571428571E-2</v>
      </c>
      <c r="M1008" s="2">
        <v>42124</v>
      </c>
    </row>
    <row r="1009" spans="1:13" x14ac:dyDescent="0.25">
      <c r="A1009" s="10">
        <v>1007</v>
      </c>
      <c r="B1009" t="s">
        <v>12</v>
      </c>
      <c r="C1009" t="s">
        <v>15</v>
      </c>
      <c r="D1009" t="s">
        <v>20</v>
      </c>
      <c r="E1009" t="s">
        <v>40</v>
      </c>
      <c r="F1009" s="3">
        <v>1470</v>
      </c>
      <c r="G1009" s="3">
        <v>500</v>
      </c>
      <c r="H1009" s="7">
        <f t="shared" si="45"/>
        <v>0.3401360544217687</v>
      </c>
      <c r="I1009" s="5">
        <v>0.18</v>
      </c>
      <c r="J1009" s="6">
        <f t="shared" si="46"/>
        <v>90</v>
      </c>
      <c r="K1009" s="3">
        <v>10</v>
      </c>
      <c r="L1009" s="4">
        <f t="shared" si="47"/>
        <v>0.02</v>
      </c>
      <c r="M1009" s="2">
        <v>42132</v>
      </c>
    </row>
    <row r="1010" spans="1:13" x14ac:dyDescent="0.25">
      <c r="A1010" s="10">
        <v>1008</v>
      </c>
      <c r="B1010" t="s">
        <v>12</v>
      </c>
      <c r="C1010" t="s">
        <v>15</v>
      </c>
      <c r="D1010" t="s">
        <v>20</v>
      </c>
      <c r="E1010" t="s">
        <v>40</v>
      </c>
      <c r="F1010" s="3">
        <v>340</v>
      </c>
      <c r="G1010" s="3">
        <v>300</v>
      </c>
      <c r="H1010" s="7">
        <f t="shared" si="45"/>
        <v>0.88235294117647056</v>
      </c>
      <c r="I1010" s="5">
        <v>0.15</v>
      </c>
      <c r="J1010" s="6">
        <f t="shared" si="46"/>
        <v>45</v>
      </c>
      <c r="K1010" s="3">
        <v>35</v>
      </c>
      <c r="L1010" s="4">
        <f t="shared" si="47"/>
        <v>0.11666666666666667</v>
      </c>
      <c r="M1010" s="2">
        <v>42140</v>
      </c>
    </row>
    <row r="1011" spans="1:13" x14ac:dyDescent="0.25">
      <c r="A1011" s="10">
        <v>1009</v>
      </c>
      <c r="B1011" t="s">
        <v>12</v>
      </c>
      <c r="C1011" t="s">
        <v>15</v>
      </c>
      <c r="D1011" t="s">
        <v>20</v>
      </c>
      <c r="E1011" t="s">
        <v>40</v>
      </c>
      <c r="F1011" s="3">
        <v>1020</v>
      </c>
      <c r="G1011" s="3">
        <v>350</v>
      </c>
      <c r="H1011" s="7">
        <f t="shared" si="45"/>
        <v>0.34313725490196079</v>
      </c>
      <c r="I1011" s="5">
        <v>0.13</v>
      </c>
      <c r="J1011" s="6">
        <f t="shared" si="46"/>
        <v>45.5</v>
      </c>
      <c r="K1011" s="3">
        <v>20</v>
      </c>
      <c r="L1011" s="4">
        <f t="shared" si="47"/>
        <v>5.7142857142857141E-2</v>
      </c>
      <c r="M1011" s="2">
        <v>42148</v>
      </c>
    </row>
    <row r="1012" spans="1:13" x14ac:dyDescent="0.25">
      <c r="A1012" s="10">
        <v>1010</v>
      </c>
      <c r="B1012" t="s">
        <v>12</v>
      </c>
      <c r="C1012" t="s">
        <v>15</v>
      </c>
      <c r="D1012" t="s">
        <v>20</v>
      </c>
      <c r="E1012" t="s">
        <v>40</v>
      </c>
      <c r="F1012" s="3">
        <v>600</v>
      </c>
      <c r="G1012" s="3">
        <v>550</v>
      </c>
      <c r="H1012" s="7">
        <f t="shared" si="45"/>
        <v>0.91666666666666663</v>
      </c>
      <c r="I1012" s="5">
        <v>0.09</v>
      </c>
      <c r="J1012" s="6">
        <f t="shared" si="46"/>
        <v>49.5</v>
      </c>
      <c r="K1012" s="3">
        <v>28</v>
      </c>
      <c r="L1012" s="4">
        <f t="shared" si="47"/>
        <v>5.0909090909090911E-2</v>
      </c>
      <c r="M1012" s="2">
        <v>42156</v>
      </c>
    </row>
    <row r="1013" spans="1:13" x14ac:dyDescent="0.25">
      <c r="A1013" s="10">
        <v>1011</v>
      </c>
      <c r="B1013" t="s">
        <v>12</v>
      </c>
      <c r="C1013" t="s">
        <v>15</v>
      </c>
      <c r="D1013" t="s">
        <v>20</v>
      </c>
      <c r="E1013" t="s">
        <v>40</v>
      </c>
      <c r="F1013" s="3">
        <v>500</v>
      </c>
      <c r="G1013" s="3">
        <v>250</v>
      </c>
      <c r="H1013" s="7">
        <f t="shared" si="45"/>
        <v>0.5</v>
      </c>
      <c r="I1013" s="5">
        <v>0.09</v>
      </c>
      <c r="J1013" s="6">
        <f t="shared" si="46"/>
        <v>22.5</v>
      </c>
      <c r="K1013" s="3">
        <v>54</v>
      </c>
      <c r="L1013" s="4">
        <f t="shared" si="47"/>
        <v>0.216</v>
      </c>
      <c r="M1013" s="2">
        <v>42164</v>
      </c>
    </row>
    <row r="1014" spans="1:13" x14ac:dyDescent="0.25">
      <c r="A1014" s="10">
        <v>1012</v>
      </c>
      <c r="B1014" t="s">
        <v>12</v>
      </c>
      <c r="C1014" t="s">
        <v>15</v>
      </c>
      <c r="D1014" t="s">
        <v>20</v>
      </c>
      <c r="E1014" t="s">
        <v>40</v>
      </c>
      <c r="F1014" s="3">
        <v>1860</v>
      </c>
      <c r="G1014" s="3">
        <v>500</v>
      </c>
      <c r="H1014" s="7">
        <f t="shared" si="45"/>
        <v>0.26881720430107525</v>
      </c>
      <c r="I1014" s="5">
        <v>0.09</v>
      </c>
      <c r="J1014" s="6">
        <f t="shared" si="46"/>
        <v>45</v>
      </c>
      <c r="K1014" s="3">
        <v>35</v>
      </c>
      <c r="L1014" s="4">
        <f t="shared" si="47"/>
        <v>7.0000000000000007E-2</v>
      </c>
      <c r="M1014" s="2">
        <v>42172</v>
      </c>
    </row>
    <row r="1015" spans="1:13" x14ac:dyDescent="0.25">
      <c r="A1015" s="10">
        <v>1013</v>
      </c>
      <c r="B1015" t="s">
        <v>12</v>
      </c>
      <c r="C1015" t="s">
        <v>15</v>
      </c>
      <c r="D1015" t="s">
        <v>20</v>
      </c>
      <c r="E1015" t="s">
        <v>40</v>
      </c>
      <c r="F1015" s="3">
        <v>1090</v>
      </c>
      <c r="G1015" s="3">
        <v>550</v>
      </c>
      <c r="H1015" s="7">
        <f t="shared" si="45"/>
        <v>0.50458715596330272</v>
      </c>
      <c r="I1015" s="5">
        <v>0.08</v>
      </c>
      <c r="J1015" s="6">
        <f t="shared" si="46"/>
        <v>44</v>
      </c>
      <c r="K1015" s="3">
        <v>30</v>
      </c>
      <c r="L1015" s="4">
        <f t="shared" si="47"/>
        <v>5.4545454545454543E-2</v>
      </c>
      <c r="M1015" s="2">
        <v>42180</v>
      </c>
    </row>
    <row r="1016" spans="1:13" x14ac:dyDescent="0.25">
      <c r="A1016" s="10">
        <v>1014</v>
      </c>
      <c r="B1016" t="s">
        <v>12</v>
      </c>
      <c r="C1016" t="s">
        <v>15</v>
      </c>
      <c r="D1016" t="s">
        <v>20</v>
      </c>
      <c r="E1016" t="s">
        <v>40</v>
      </c>
      <c r="F1016" s="3">
        <v>540</v>
      </c>
      <c r="G1016" s="3">
        <v>500</v>
      </c>
      <c r="H1016" s="7">
        <f t="shared" si="45"/>
        <v>0.92592592592592593</v>
      </c>
      <c r="I1016" s="5">
        <v>0.15</v>
      </c>
      <c r="J1016" s="6">
        <f t="shared" si="46"/>
        <v>75</v>
      </c>
      <c r="K1016" s="3">
        <v>30</v>
      </c>
      <c r="L1016" s="4">
        <f t="shared" si="47"/>
        <v>0.06</v>
      </c>
      <c r="M1016" s="2">
        <v>42188</v>
      </c>
    </row>
    <row r="1017" spans="1:13" x14ac:dyDescent="0.25">
      <c r="A1017" s="10">
        <v>1015</v>
      </c>
      <c r="B1017" t="s">
        <v>12</v>
      </c>
      <c r="C1017" t="s">
        <v>15</v>
      </c>
      <c r="D1017" t="s">
        <v>20</v>
      </c>
      <c r="E1017" t="s">
        <v>40</v>
      </c>
      <c r="F1017" s="3">
        <v>820</v>
      </c>
      <c r="G1017" s="3">
        <v>350</v>
      </c>
      <c r="H1017" s="7">
        <f t="shared" si="45"/>
        <v>0.42682926829268292</v>
      </c>
      <c r="I1017" s="5">
        <v>0.2</v>
      </c>
      <c r="J1017" s="6">
        <f t="shared" si="46"/>
        <v>70</v>
      </c>
      <c r="K1017" s="3">
        <v>34</v>
      </c>
      <c r="L1017" s="4">
        <f t="shared" si="47"/>
        <v>9.7142857142857142E-2</v>
      </c>
      <c r="M1017" s="2">
        <v>42196</v>
      </c>
    </row>
    <row r="1018" spans="1:13" x14ac:dyDescent="0.25">
      <c r="A1018" s="10">
        <v>1016</v>
      </c>
      <c r="B1018" t="s">
        <v>12</v>
      </c>
      <c r="C1018" t="s">
        <v>15</v>
      </c>
      <c r="D1018" t="s">
        <v>20</v>
      </c>
      <c r="E1018" t="s">
        <v>40</v>
      </c>
      <c r="F1018" s="3">
        <v>1940</v>
      </c>
      <c r="G1018" s="3">
        <v>600</v>
      </c>
      <c r="H1018" s="7">
        <f t="shared" si="45"/>
        <v>0.30927835051546393</v>
      </c>
      <c r="I1018" s="5">
        <v>0.12</v>
      </c>
      <c r="J1018" s="6">
        <f t="shared" si="46"/>
        <v>72</v>
      </c>
      <c r="K1018" s="3">
        <v>10</v>
      </c>
      <c r="L1018" s="4">
        <f t="shared" si="47"/>
        <v>1.6666666666666666E-2</v>
      </c>
      <c r="M1018" s="2">
        <v>42204</v>
      </c>
    </row>
    <row r="1019" spans="1:13" x14ac:dyDescent="0.25">
      <c r="A1019" s="10">
        <v>1017</v>
      </c>
      <c r="B1019" t="s">
        <v>12</v>
      </c>
      <c r="C1019" t="s">
        <v>15</v>
      </c>
      <c r="D1019" t="s">
        <v>20</v>
      </c>
      <c r="E1019" t="s">
        <v>40</v>
      </c>
      <c r="F1019" s="3">
        <v>800</v>
      </c>
      <c r="G1019" s="3">
        <v>600</v>
      </c>
      <c r="H1019" s="7">
        <f t="shared" si="45"/>
        <v>0.75</v>
      </c>
      <c r="I1019" s="5">
        <v>7.0000000000000007E-2</v>
      </c>
      <c r="J1019" s="6">
        <f t="shared" si="46"/>
        <v>42.000000000000007</v>
      </c>
      <c r="K1019" s="3">
        <v>19</v>
      </c>
      <c r="L1019" s="4">
        <f t="shared" si="47"/>
        <v>3.1666666666666669E-2</v>
      </c>
      <c r="M1019" s="2">
        <v>42212</v>
      </c>
    </row>
    <row r="1020" spans="1:13" x14ac:dyDescent="0.25">
      <c r="A1020" s="10">
        <v>1018</v>
      </c>
      <c r="B1020" t="s">
        <v>12</v>
      </c>
      <c r="C1020" t="s">
        <v>15</v>
      </c>
      <c r="D1020" t="s">
        <v>20</v>
      </c>
      <c r="E1020" t="s">
        <v>40</v>
      </c>
      <c r="F1020" s="3">
        <v>1680</v>
      </c>
      <c r="G1020" s="3">
        <v>700</v>
      </c>
      <c r="H1020" s="7">
        <f t="shared" si="45"/>
        <v>0.41666666666666669</v>
      </c>
      <c r="I1020" s="5">
        <v>0.18</v>
      </c>
      <c r="J1020" s="6">
        <f t="shared" si="46"/>
        <v>126</v>
      </c>
      <c r="K1020" s="3">
        <v>54</v>
      </c>
      <c r="L1020" s="4">
        <f t="shared" si="47"/>
        <v>7.7142857142857138E-2</v>
      </c>
      <c r="M1020" s="2">
        <v>42220</v>
      </c>
    </row>
    <row r="1021" spans="1:13" x14ac:dyDescent="0.25">
      <c r="A1021" s="10">
        <v>1019</v>
      </c>
      <c r="B1021" t="s">
        <v>12</v>
      </c>
      <c r="C1021" t="s">
        <v>15</v>
      </c>
      <c r="D1021" t="s">
        <v>20</v>
      </c>
      <c r="E1021" t="s">
        <v>40</v>
      </c>
      <c r="F1021" s="3">
        <v>280</v>
      </c>
      <c r="G1021" s="3">
        <v>120</v>
      </c>
      <c r="H1021" s="7">
        <f t="shared" si="45"/>
        <v>0.42857142857142855</v>
      </c>
      <c r="I1021" s="5">
        <v>0.15</v>
      </c>
      <c r="J1021" s="6">
        <f t="shared" si="46"/>
        <v>18</v>
      </c>
      <c r="K1021" s="3">
        <v>40</v>
      </c>
      <c r="L1021" s="4">
        <f t="shared" si="47"/>
        <v>0.33333333333333331</v>
      </c>
      <c r="M1021" s="2">
        <v>42228</v>
      </c>
    </row>
    <row r="1022" spans="1:13" x14ac:dyDescent="0.25">
      <c r="A1022" s="10">
        <v>1020</v>
      </c>
      <c r="B1022" t="s">
        <v>12</v>
      </c>
      <c r="C1022" t="s">
        <v>15</v>
      </c>
      <c r="D1022" t="s">
        <v>20</v>
      </c>
      <c r="E1022" t="s">
        <v>40</v>
      </c>
      <c r="F1022" s="3">
        <v>940</v>
      </c>
      <c r="G1022" s="3">
        <v>550</v>
      </c>
      <c r="H1022" s="7">
        <f t="shared" si="45"/>
        <v>0.58510638297872342</v>
      </c>
      <c r="I1022" s="5">
        <v>0.13</v>
      </c>
      <c r="J1022" s="6">
        <f t="shared" si="46"/>
        <v>71.5</v>
      </c>
      <c r="K1022" s="3">
        <v>20</v>
      </c>
      <c r="L1022" s="4">
        <f t="shared" si="47"/>
        <v>3.6363636363636362E-2</v>
      </c>
      <c r="M1022" s="2">
        <v>42236</v>
      </c>
    </row>
    <row r="1023" spans="1:13" x14ac:dyDescent="0.25">
      <c r="A1023" s="10">
        <v>1021</v>
      </c>
      <c r="B1023" t="s">
        <v>12</v>
      </c>
      <c r="C1023" t="s">
        <v>15</v>
      </c>
      <c r="D1023" t="s">
        <v>20</v>
      </c>
      <c r="E1023" t="s">
        <v>39</v>
      </c>
      <c r="F1023" s="3">
        <v>440</v>
      </c>
      <c r="G1023" s="3">
        <v>300</v>
      </c>
      <c r="H1023" s="7">
        <f t="shared" si="45"/>
        <v>0.68181818181818177</v>
      </c>
      <c r="I1023" s="5">
        <v>0.09</v>
      </c>
      <c r="J1023" s="6">
        <f t="shared" si="46"/>
        <v>27</v>
      </c>
      <c r="K1023" s="3">
        <v>60</v>
      </c>
      <c r="L1023" s="4">
        <f t="shared" si="47"/>
        <v>0.2</v>
      </c>
      <c r="M1023" s="2">
        <v>42244</v>
      </c>
    </row>
    <row r="1024" spans="1:13" x14ac:dyDescent="0.25">
      <c r="A1024" s="10">
        <v>1022</v>
      </c>
      <c r="B1024" t="s">
        <v>12</v>
      </c>
      <c r="C1024" t="s">
        <v>15</v>
      </c>
      <c r="D1024" t="s">
        <v>20</v>
      </c>
      <c r="E1024" t="s">
        <v>39</v>
      </c>
      <c r="F1024" s="3">
        <v>920</v>
      </c>
      <c r="G1024" s="3">
        <v>700</v>
      </c>
      <c r="H1024" s="7">
        <f t="shared" si="45"/>
        <v>0.76086956521739135</v>
      </c>
      <c r="I1024" s="5">
        <v>0.09</v>
      </c>
      <c r="J1024" s="6">
        <f t="shared" si="46"/>
        <v>63</v>
      </c>
      <c r="K1024" s="3">
        <v>28</v>
      </c>
      <c r="L1024" s="4">
        <f t="shared" si="47"/>
        <v>0.04</v>
      </c>
      <c r="M1024" s="2">
        <v>42252</v>
      </c>
    </row>
    <row r="1025" spans="1:13" x14ac:dyDescent="0.25">
      <c r="A1025" s="10">
        <v>1023</v>
      </c>
      <c r="B1025" t="s">
        <v>12</v>
      </c>
      <c r="C1025" t="s">
        <v>15</v>
      </c>
      <c r="D1025" t="s">
        <v>20</v>
      </c>
      <c r="E1025" t="s">
        <v>40</v>
      </c>
      <c r="F1025" s="3">
        <v>1160</v>
      </c>
      <c r="G1025" s="3">
        <v>400</v>
      </c>
      <c r="H1025" s="7">
        <f t="shared" si="45"/>
        <v>0.34482758620689657</v>
      </c>
      <c r="I1025" s="5">
        <v>0.09</v>
      </c>
      <c r="J1025" s="6">
        <f t="shared" si="46"/>
        <v>36</v>
      </c>
      <c r="K1025" s="3">
        <v>28</v>
      </c>
      <c r="L1025" s="4">
        <f t="shared" si="47"/>
        <v>7.0000000000000007E-2</v>
      </c>
      <c r="M1025" s="2">
        <v>42260</v>
      </c>
    </row>
    <row r="1026" spans="1:13" x14ac:dyDescent="0.25">
      <c r="A1026" s="10">
        <v>1024</v>
      </c>
      <c r="B1026" t="s">
        <v>12</v>
      </c>
      <c r="C1026" t="s">
        <v>15</v>
      </c>
      <c r="D1026" t="s">
        <v>20</v>
      </c>
      <c r="E1026" t="s">
        <v>40</v>
      </c>
      <c r="F1026" s="3">
        <v>740</v>
      </c>
      <c r="G1026" s="3">
        <v>120</v>
      </c>
      <c r="H1026" s="7">
        <f t="shared" si="45"/>
        <v>0.16216216216216217</v>
      </c>
      <c r="I1026" s="5">
        <v>0.08</v>
      </c>
      <c r="J1026" s="6">
        <f t="shared" si="46"/>
        <v>9.6</v>
      </c>
      <c r="K1026" s="3">
        <v>8</v>
      </c>
      <c r="L1026" s="4">
        <f t="shared" si="47"/>
        <v>6.6666666666666666E-2</v>
      </c>
      <c r="M1026" s="2">
        <v>42268</v>
      </c>
    </row>
    <row r="1027" spans="1:13" x14ac:dyDescent="0.25">
      <c r="A1027" s="10">
        <v>1025</v>
      </c>
      <c r="B1027" t="s">
        <v>12</v>
      </c>
      <c r="C1027" t="s">
        <v>15</v>
      </c>
      <c r="D1027" t="s">
        <v>20</v>
      </c>
      <c r="E1027" t="s">
        <v>40</v>
      </c>
      <c r="F1027" s="3">
        <v>1890</v>
      </c>
      <c r="G1027" s="3">
        <v>750</v>
      </c>
      <c r="H1027" s="7">
        <f t="shared" ref="H1027:H1090" si="48">G1027/F1027</f>
        <v>0.3968253968253968</v>
      </c>
      <c r="I1027" s="5">
        <v>0.15</v>
      </c>
      <c r="J1027" s="6">
        <f t="shared" ref="J1027:J1090" si="49">G1027*I1027</f>
        <v>112.5</v>
      </c>
      <c r="K1027" s="3">
        <v>40</v>
      </c>
      <c r="L1027" s="4">
        <f t="shared" ref="L1027:L1090" si="50">K1027/G1027</f>
        <v>5.3333333333333337E-2</v>
      </c>
      <c r="M1027" s="2">
        <v>42276</v>
      </c>
    </row>
    <row r="1028" spans="1:13" x14ac:dyDescent="0.25">
      <c r="A1028" s="10">
        <v>1026</v>
      </c>
      <c r="B1028" t="s">
        <v>12</v>
      </c>
      <c r="C1028" t="s">
        <v>15</v>
      </c>
      <c r="D1028" t="s">
        <v>20</v>
      </c>
      <c r="E1028" t="s">
        <v>40</v>
      </c>
      <c r="F1028" s="3">
        <v>840</v>
      </c>
      <c r="G1028" s="3">
        <v>750</v>
      </c>
      <c r="H1028" s="7">
        <f t="shared" si="48"/>
        <v>0.8928571428571429</v>
      </c>
      <c r="I1028" s="5">
        <v>0.2</v>
      </c>
      <c r="J1028" s="6">
        <f t="shared" si="49"/>
        <v>150</v>
      </c>
      <c r="K1028" s="3">
        <v>18</v>
      </c>
      <c r="L1028" s="4">
        <f t="shared" si="50"/>
        <v>2.4E-2</v>
      </c>
      <c r="M1028" s="2">
        <v>42284</v>
      </c>
    </row>
    <row r="1029" spans="1:13" x14ac:dyDescent="0.25">
      <c r="A1029" s="10">
        <v>1027</v>
      </c>
      <c r="B1029" t="s">
        <v>12</v>
      </c>
      <c r="C1029" t="s">
        <v>15</v>
      </c>
      <c r="D1029" t="s">
        <v>20</v>
      </c>
      <c r="E1029" t="s">
        <v>40</v>
      </c>
      <c r="F1029" s="3">
        <v>1470</v>
      </c>
      <c r="G1029" s="3">
        <v>350</v>
      </c>
      <c r="H1029" s="7">
        <f t="shared" si="48"/>
        <v>0.23809523809523808</v>
      </c>
      <c r="I1029" s="5">
        <v>0.12</v>
      </c>
      <c r="J1029" s="6">
        <f t="shared" si="49"/>
        <v>42</v>
      </c>
      <c r="K1029" s="3">
        <v>25</v>
      </c>
      <c r="L1029" s="4">
        <f t="shared" si="50"/>
        <v>7.1428571428571425E-2</v>
      </c>
      <c r="M1029" s="2">
        <v>42292</v>
      </c>
    </row>
    <row r="1030" spans="1:13" x14ac:dyDescent="0.25">
      <c r="A1030" s="10">
        <v>1028</v>
      </c>
      <c r="B1030" t="s">
        <v>12</v>
      </c>
      <c r="C1030" t="s">
        <v>15</v>
      </c>
      <c r="D1030" t="s">
        <v>20</v>
      </c>
      <c r="E1030" t="s">
        <v>40</v>
      </c>
      <c r="F1030" s="3">
        <v>1190</v>
      </c>
      <c r="G1030" s="3">
        <v>250</v>
      </c>
      <c r="H1030" s="7">
        <f t="shared" si="48"/>
        <v>0.21008403361344538</v>
      </c>
      <c r="I1030" s="5">
        <v>7.0000000000000007E-2</v>
      </c>
      <c r="J1030" s="6">
        <f t="shared" si="49"/>
        <v>17.5</v>
      </c>
      <c r="K1030" s="3">
        <v>25</v>
      </c>
      <c r="L1030" s="4">
        <f t="shared" si="50"/>
        <v>0.1</v>
      </c>
      <c r="M1030" s="2">
        <v>42300</v>
      </c>
    </row>
    <row r="1031" spans="1:13" x14ac:dyDescent="0.25">
      <c r="A1031" s="10">
        <v>1029</v>
      </c>
      <c r="B1031" t="s">
        <v>12</v>
      </c>
      <c r="C1031" t="s">
        <v>15</v>
      </c>
      <c r="D1031" t="s">
        <v>20</v>
      </c>
      <c r="E1031" t="s">
        <v>40</v>
      </c>
      <c r="F1031" s="3">
        <v>240</v>
      </c>
      <c r="G1031" s="3">
        <v>90</v>
      </c>
      <c r="H1031" s="7">
        <f t="shared" si="48"/>
        <v>0.375</v>
      </c>
      <c r="I1031" s="5">
        <v>0.18</v>
      </c>
      <c r="J1031" s="6">
        <f t="shared" si="49"/>
        <v>16.2</v>
      </c>
      <c r="K1031" s="3">
        <v>9</v>
      </c>
      <c r="L1031" s="4">
        <f t="shared" si="50"/>
        <v>0.1</v>
      </c>
      <c r="M1031" s="2">
        <v>42308</v>
      </c>
    </row>
    <row r="1032" spans="1:13" x14ac:dyDescent="0.25">
      <c r="A1032" s="10">
        <v>1030</v>
      </c>
      <c r="B1032" t="s">
        <v>12</v>
      </c>
      <c r="C1032" t="s">
        <v>15</v>
      </c>
      <c r="D1032" t="s">
        <v>20</v>
      </c>
      <c r="E1032" t="s">
        <v>40</v>
      </c>
      <c r="F1032" s="3">
        <v>1710</v>
      </c>
      <c r="G1032" s="3">
        <v>450</v>
      </c>
      <c r="H1032" s="7">
        <f t="shared" si="48"/>
        <v>0.26315789473684209</v>
      </c>
      <c r="I1032" s="5">
        <v>0.15</v>
      </c>
      <c r="J1032" s="6">
        <f t="shared" si="49"/>
        <v>67.5</v>
      </c>
      <c r="K1032" s="3">
        <v>30</v>
      </c>
      <c r="L1032" s="4">
        <f t="shared" si="50"/>
        <v>6.6666666666666666E-2</v>
      </c>
      <c r="M1032" s="2">
        <v>42316</v>
      </c>
    </row>
    <row r="1033" spans="1:13" x14ac:dyDescent="0.25">
      <c r="A1033" s="10">
        <v>1031</v>
      </c>
      <c r="B1033" t="s">
        <v>12</v>
      </c>
      <c r="C1033" t="s">
        <v>15</v>
      </c>
      <c r="D1033" t="s">
        <v>20</v>
      </c>
      <c r="E1033" t="s">
        <v>40</v>
      </c>
      <c r="F1033" s="3">
        <v>1170</v>
      </c>
      <c r="G1033" s="3">
        <v>750</v>
      </c>
      <c r="H1033" s="7">
        <f t="shared" si="48"/>
        <v>0.64102564102564108</v>
      </c>
      <c r="I1033" s="5">
        <v>0.13</v>
      </c>
      <c r="J1033" s="6">
        <f t="shared" si="49"/>
        <v>97.5</v>
      </c>
      <c r="K1033" s="3">
        <v>34</v>
      </c>
      <c r="L1033" s="4">
        <f t="shared" si="50"/>
        <v>4.5333333333333337E-2</v>
      </c>
      <c r="M1033" s="2">
        <v>42324</v>
      </c>
    </row>
    <row r="1034" spans="1:13" x14ac:dyDescent="0.25">
      <c r="A1034" s="10">
        <v>1032</v>
      </c>
      <c r="B1034" t="s">
        <v>12</v>
      </c>
      <c r="C1034" t="s">
        <v>15</v>
      </c>
      <c r="D1034" t="s">
        <v>20</v>
      </c>
      <c r="E1034" t="s">
        <v>39</v>
      </c>
      <c r="F1034" s="3">
        <v>1760</v>
      </c>
      <c r="G1034" s="3">
        <v>700</v>
      </c>
      <c r="H1034" s="7">
        <f t="shared" si="48"/>
        <v>0.39772727272727271</v>
      </c>
      <c r="I1034" s="5">
        <v>0.09</v>
      </c>
      <c r="J1034" s="6">
        <f t="shared" si="49"/>
        <v>63</v>
      </c>
      <c r="K1034" s="3">
        <v>30</v>
      </c>
      <c r="L1034" s="4">
        <f t="shared" si="50"/>
        <v>4.2857142857142858E-2</v>
      </c>
      <c r="M1034" s="2">
        <v>42332</v>
      </c>
    </row>
    <row r="1035" spans="1:13" x14ac:dyDescent="0.25">
      <c r="A1035" s="10">
        <v>1033</v>
      </c>
      <c r="B1035" t="s">
        <v>12</v>
      </c>
      <c r="C1035" t="s">
        <v>15</v>
      </c>
      <c r="D1035" t="s">
        <v>20</v>
      </c>
      <c r="E1035" t="s">
        <v>39</v>
      </c>
      <c r="F1035" s="3">
        <v>1550</v>
      </c>
      <c r="G1035" s="3">
        <v>750</v>
      </c>
      <c r="H1035" s="7">
        <f t="shared" si="48"/>
        <v>0.4838709677419355</v>
      </c>
      <c r="I1035" s="5">
        <v>0.09</v>
      </c>
      <c r="J1035" s="6">
        <f t="shared" si="49"/>
        <v>67.5</v>
      </c>
      <c r="K1035" s="3">
        <v>50</v>
      </c>
      <c r="L1035" s="4">
        <f t="shared" si="50"/>
        <v>6.6666666666666666E-2</v>
      </c>
      <c r="M1035" s="2">
        <v>42340</v>
      </c>
    </row>
    <row r="1036" spans="1:13" x14ac:dyDescent="0.25">
      <c r="A1036" s="10">
        <v>1034</v>
      </c>
      <c r="B1036" t="s">
        <v>12</v>
      </c>
      <c r="C1036" t="s">
        <v>15</v>
      </c>
      <c r="D1036" t="s">
        <v>20</v>
      </c>
      <c r="E1036" t="s">
        <v>39</v>
      </c>
      <c r="F1036" s="3">
        <v>1140</v>
      </c>
      <c r="G1036" s="3">
        <v>600</v>
      </c>
      <c r="H1036" s="7">
        <f t="shared" si="48"/>
        <v>0.52631578947368418</v>
      </c>
      <c r="I1036" s="5">
        <v>0.09</v>
      </c>
      <c r="J1036" s="6">
        <f t="shared" si="49"/>
        <v>54</v>
      </c>
      <c r="K1036" s="3">
        <v>19</v>
      </c>
      <c r="L1036" s="4">
        <f t="shared" si="50"/>
        <v>3.1666666666666669E-2</v>
      </c>
      <c r="M1036" s="2">
        <v>42348</v>
      </c>
    </row>
    <row r="1037" spans="1:13" x14ac:dyDescent="0.25">
      <c r="A1037" s="10">
        <v>1035</v>
      </c>
      <c r="B1037" t="s">
        <v>12</v>
      </c>
      <c r="C1037" t="s">
        <v>15</v>
      </c>
      <c r="D1037" t="s">
        <v>20</v>
      </c>
      <c r="E1037" t="s">
        <v>40</v>
      </c>
      <c r="F1037" s="3">
        <v>1230</v>
      </c>
      <c r="G1037" s="3">
        <v>650</v>
      </c>
      <c r="H1037" s="7">
        <f t="shared" si="48"/>
        <v>0.52845528455284552</v>
      </c>
      <c r="I1037" s="5">
        <v>0.08</v>
      </c>
      <c r="J1037" s="6">
        <f t="shared" si="49"/>
        <v>52</v>
      </c>
      <c r="K1037" s="3">
        <v>18</v>
      </c>
      <c r="L1037" s="4">
        <f t="shared" si="50"/>
        <v>2.7692307692307693E-2</v>
      </c>
      <c r="M1037" s="2">
        <v>42356</v>
      </c>
    </row>
    <row r="1038" spans="1:13" x14ac:dyDescent="0.25">
      <c r="A1038" s="10">
        <v>1036</v>
      </c>
      <c r="B1038" t="s">
        <v>12</v>
      </c>
      <c r="C1038" t="s">
        <v>15</v>
      </c>
      <c r="D1038" t="s">
        <v>20</v>
      </c>
      <c r="E1038" t="s">
        <v>40</v>
      </c>
      <c r="F1038" s="3">
        <v>980</v>
      </c>
      <c r="G1038" s="3">
        <v>400</v>
      </c>
      <c r="H1038" s="7">
        <f t="shared" si="48"/>
        <v>0.40816326530612246</v>
      </c>
      <c r="I1038" s="5">
        <v>0.15</v>
      </c>
      <c r="J1038" s="6">
        <f t="shared" si="49"/>
        <v>60</v>
      </c>
      <c r="K1038" s="3">
        <v>50</v>
      </c>
      <c r="L1038" s="4">
        <f t="shared" si="50"/>
        <v>0.125</v>
      </c>
      <c r="M1038" s="2">
        <v>42364</v>
      </c>
    </row>
    <row r="1039" spans="1:13" x14ac:dyDescent="0.25">
      <c r="A1039" s="10">
        <v>1037</v>
      </c>
      <c r="B1039" t="s">
        <v>97</v>
      </c>
      <c r="C1039" t="s">
        <v>15</v>
      </c>
      <c r="D1039" t="s">
        <v>19</v>
      </c>
      <c r="E1039" t="s">
        <v>39</v>
      </c>
      <c r="F1039" s="3">
        <v>260</v>
      </c>
      <c r="G1039" s="3">
        <v>120</v>
      </c>
      <c r="H1039" s="7">
        <f t="shared" si="48"/>
        <v>0.46153846153846156</v>
      </c>
      <c r="I1039" s="5">
        <v>0.25</v>
      </c>
      <c r="J1039" s="6">
        <f t="shared" si="49"/>
        <v>30</v>
      </c>
      <c r="K1039" s="3">
        <v>40</v>
      </c>
      <c r="L1039" s="4">
        <f t="shared" si="50"/>
        <v>0.33333333333333331</v>
      </c>
      <c r="M1039" s="2">
        <v>42257</v>
      </c>
    </row>
    <row r="1040" spans="1:13" x14ac:dyDescent="0.25">
      <c r="A1040" s="10">
        <v>1038</v>
      </c>
      <c r="B1040" t="s">
        <v>97</v>
      </c>
      <c r="C1040" t="s">
        <v>15</v>
      </c>
      <c r="D1040" t="s">
        <v>19</v>
      </c>
      <c r="E1040" t="s">
        <v>39</v>
      </c>
      <c r="F1040" s="3">
        <v>1070</v>
      </c>
      <c r="G1040" s="3">
        <v>400</v>
      </c>
      <c r="H1040" s="7">
        <f t="shared" si="48"/>
        <v>0.37383177570093457</v>
      </c>
      <c r="I1040" s="5">
        <v>0.16</v>
      </c>
      <c r="J1040" s="6">
        <f t="shared" si="49"/>
        <v>64</v>
      </c>
      <c r="K1040" s="3">
        <v>18</v>
      </c>
      <c r="L1040" s="4">
        <f t="shared" si="50"/>
        <v>4.4999999999999998E-2</v>
      </c>
      <c r="M1040" s="2">
        <v>42265</v>
      </c>
    </row>
    <row r="1041" spans="1:13" x14ac:dyDescent="0.25">
      <c r="A1041" s="10">
        <v>1039</v>
      </c>
      <c r="B1041" t="s">
        <v>97</v>
      </c>
      <c r="C1041" t="s">
        <v>15</v>
      </c>
      <c r="D1041" t="s">
        <v>19</v>
      </c>
      <c r="E1041" t="s">
        <v>39</v>
      </c>
      <c r="F1041" s="3">
        <v>1820</v>
      </c>
      <c r="G1041" s="3">
        <v>544</v>
      </c>
      <c r="H1041" s="7">
        <f t="shared" si="48"/>
        <v>0.29890109890109889</v>
      </c>
      <c r="I1041" s="5">
        <v>0.19</v>
      </c>
      <c r="J1041" s="6">
        <f t="shared" si="49"/>
        <v>103.36</v>
      </c>
      <c r="K1041" s="3">
        <v>12</v>
      </c>
      <c r="L1041" s="4">
        <f t="shared" si="50"/>
        <v>2.2058823529411766E-2</v>
      </c>
      <c r="M1041" s="2">
        <v>42273</v>
      </c>
    </row>
    <row r="1042" spans="1:13" x14ac:dyDescent="0.25">
      <c r="A1042" s="10">
        <v>1040</v>
      </c>
      <c r="B1042" t="s">
        <v>97</v>
      </c>
      <c r="C1042" t="s">
        <v>15</v>
      </c>
      <c r="D1042" t="s">
        <v>19</v>
      </c>
      <c r="E1042" t="s">
        <v>39</v>
      </c>
      <c r="F1042" s="3">
        <v>1350</v>
      </c>
      <c r="G1042" s="3">
        <v>300</v>
      </c>
      <c r="H1042" s="7">
        <f t="shared" si="48"/>
        <v>0.22222222222222221</v>
      </c>
      <c r="I1042" s="5">
        <v>0.18</v>
      </c>
      <c r="J1042" s="6">
        <f t="shared" si="49"/>
        <v>54</v>
      </c>
      <c r="K1042" s="3">
        <v>15</v>
      </c>
      <c r="L1042" s="4">
        <f t="shared" si="50"/>
        <v>0.05</v>
      </c>
      <c r="M1042" s="2">
        <v>42281</v>
      </c>
    </row>
    <row r="1043" spans="1:13" x14ac:dyDescent="0.25">
      <c r="A1043" s="10">
        <v>1041</v>
      </c>
      <c r="B1043" t="s">
        <v>97</v>
      </c>
      <c r="C1043" t="s">
        <v>15</v>
      </c>
      <c r="D1043" t="s">
        <v>19</v>
      </c>
      <c r="E1043" t="s">
        <v>39</v>
      </c>
      <c r="F1043" s="3">
        <v>1430</v>
      </c>
      <c r="G1043" s="3">
        <v>550</v>
      </c>
      <c r="H1043" s="7">
        <f t="shared" si="48"/>
        <v>0.38461538461538464</v>
      </c>
      <c r="I1043" s="5">
        <v>0.09</v>
      </c>
      <c r="J1043" s="6">
        <f t="shared" si="49"/>
        <v>49.5</v>
      </c>
      <c r="K1043" s="3">
        <v>34</v>
      </c>
      <c r="L1043" s="4">
        <f t="shared" si="50"/>
        <v>6.1818181818181821E-2</v>
      </c>
      <c r="M1043" s="2">
        <v>42289</v>
      </c>
    </row>
    <row r="1044" spans="1:13" x14ac:dyDescent="0.25">
      <c r="A1044" s="10">
        <v>1042</v>
      </c>
      <c r="B1044" t="s">
        <v>97</v>
      </c>
      <c r="C1044" t="s">
        <v>15</v>
      </c>
      <c r="D1044" t="s">
        <v>19</v>
      </c>
      <c r="E1044" t="s">
        <v>39</v>
      </c>
      <c r="F1044" s="3">
        <v>510</v>
      </c>
      <c r="G1044" s="3">
        <v>350</v>
      </c>
      <c r="H1044" s="7">
        <f t="shared" si="48"/>
        <v>0.68627450980392157</v>
      </c>
      <c r="I1044" s="5">
        <v>0.1</v>
      </c>
      <c r="J1044" s="6">
        <f t="shared" si="49"/>
        <v>35</v>
      </c>
      <c r="K1044" s="3">
        <v>50</v>
      </c>
      <c r="L1044" s="4">
        <f t="shared" si="50"/>
        <v>0.14285714285714285</v>
      </c>
      <c r="M1044" s="2">
        <v>42297</v>
      </c>
    </row>
    <row r="1045" spans="1:13" x14ac:dyDescent="0.25">
      <c r="A1045" s="10">
        <v>1043</v>
      </c>
      <c r="B1045" t="s">
        <v>97</v>
      </c>
      <c r="C1045" t="s">
        <v>15</v>
      </c>
      <c r="D1045" t="s">
        <v>19</v>
      </c>
      <c r="E1045" t="s">
        <v>39</v>
      </c>
      <c r="F1045" s="3">
        <v>1500</v>
      </c>
      <c r="G1045" s="3">
        <v>700</v>
      </c>
      <c r="H1045" s="7">
        <f t="shared" si="48"/>
        <v>0.46666666666666667</v>
      </c>
      <c r="I1045" s="5">
        <v>0.08</v>
      </c>
      <c r="J1045" s="6">
        <f t="shared" si="49"/>
        <v>56</v>
      </c>
      <c r="K1045" s="3">
        <v>18</v>
      </c>
      <c r="L1045" s="4">
        <f t="shared" si="50"/>
        <v>2.5714285714285714E-2</v>
      </c>
      <c r="M1045" s="2">
        <v>42305</v>
      </c>
    </row>
    <row r="1046" spans="1:13" x14ac:dyDescent="0.25">
      <c r="A1046" s="10">
        <v>1044</v>
      </c>
      <c r="B1046" t="s">
        <v>97</v>
      </c>
      <c r="C1046" t="s">
        <v>15</v>
      </c>
      <c r="D1046" t="s">
        <v>19</v>
      </c>
      <c r="E1046" t="s">
        <v>40</v>
      </c>
      <c r="F1046" s="3">
        <v>1130</v>
      </c>
      <c r="G1046" s="3">
        <v>750</v>
      </c>
      <c r="H1046" s="7">
        <f t="shared" si="48"/>
        <v>0.66371681415929207</v>
      </c>
      <c r="I1046" s="5">
        <v>0.05</v>
      </c>
      <c r="J1046" s="6">
        <f t="shared" si="49"/>
        <v>37.5</v>
      </c>
      <c r="K1046" s="3">
        <v>30</v>
      </c>
      <c r="L1046" s="4">
        <f t="shared" si="50"/>
        <v>0.04</v>
      </c>
      <c r="M1046" s="2">
        <v>42313</v>
      </c>
    </row>
    <row r="1047" spans="1:13" x14ac:dyDescent="0.25">
      <c r="A1047" s="10">
        <v>1045</v>
      </c>
      <c r="B1047" t="s">
        <v>97</v>
      </c>
      <c r="C1047" t="s">
        <v>15</v>
      </c>
      <c r="D1047" t="s">
        <v>19</v>
      </c>
      <c r="E1047" t="s">
        <v>39</v>
      </c>
      <c r="F1047" s="3">
        <v>1150</v>
      </c>
      <c r="G1047" s="3">
        <v>350</v>
      </c>
      <c r="H1047" s="7">
        <f t="shared" si="48"/>
        <v>0.30434782608695654</v>
      </c>
      <c r="I1047" s="5">
        <v>0.05</v>
      </c>
      <c r="J1047" s="6">
        <f t="shared" si="49"/>
        <v>17.5</v>
      </c>
      <c r="K1047" s="3">
        <v>19</v>
      </c>
      <c r="L1047" s="4">
        <f t="shared" si="50"/>
        <v>5.4285714285714284E-2</v>
      </c>
      <c r="M1047" s="2">
        <v>42321</v>
      </c>
    </row>
    <row r="1048" spans="1:13" x14ac:dyDescent="0.25">
      <c r="A1048" s="10">
        <v>1046</v>
      </c>
      <c r="B1048" t="s">
        <v>97</v>
      </c>
      <c r="C1048" t="s">
        <v>15</v>
      </c>
      <c r="D1048" t="s">
        <v>19</v>
      </c>
      <c r="E1048" t="s">
        <v>39</v>
      </c>
      <c r="F1048" s="3">
        <v>510</v>
      </c>
      <c r="G1048" s="3">
        <v>300</v>
      </c>
      <c r="H1048" s="7">
        <f t="shared" si="48"/>
        <v>0.58823529411764708</v>
      </c>
      <c r="I1048" s="5">
        <v>0.2</v>
      </c>
      <c r="J1048" s="6">
        <f t="shared" si="49"/>
        <v>60</v>
      </c>
      <c r="K1048" s="3">
        <v>20</v>
      </c>
      <c r="L1048" s="4">
        <f t="shared" si="50"/>
        <v>6.6666666666666666E-2</v>
      </c>
      <c r="M1048" s="2">
        <v>42329</v>
      </c>
    </row>
    <row r="1049" spans="1:13" x14ac:dyDescent="0.25">
      <c r="A1049" s="10">
        <v>1047</v>
      </c>
      <c r="B1049" t="s">
        <v>97</v>
      </c>
      <c r="C1049" t="s">
        <v>15</v>
      </c>
      <c r="D1049" t="s">
        <v>19</v>
      </c>
      <c r="E1049" t="s">
        <v>39</v>
      </c>
      <c r="F1049" s="3">
        <v>1040</v>
      </c>
      <c r="G1049" s="3">
        <v>350</v>
      </c>
      <c r="H1049" s="7">
        <f t="shared" si="48"/>
        <v>0.33653846153846156</v>
      </c>
      <c r="I1049" s="5">
        <v>0.2</v>
      </c>
      <c r="J1049" s="6">
        <f t="shared" si="49"/>
        <v>70</v>
      </c>
      <c r="K1049" s="3">
        <v>40</v>
      </c>
      <c r="L1049" s="4">
        <f t="shared" si="50"/>
        <v>0.11428571428571428</v>
      </c>
      <c r="M1049" s="2">
        <v>42337</v>
      </c>
    </row>
    <row r="1050" spans="1:13" x14ac:dyDescent="0.25">
      <c r="A1050" s="10">
        <v>1048</v>
      </c>
      <c r="B1050" t="s">
        <v>97</v>
      </c>
      <c r="C1050" t="s">
        <v>15</v>
      </c>
      <c r="D1050" t="s">
        <v>19</v>
      </c>
      <c r="E1050" t="s">
        <v>39</v>
      </c>
      <c r="F1050" s="3">
        <v>1050</v>
      </c>
      <c r="G1050" s="3">
        <v>500</v>
      </c>
      <c r="H1050" s="7">
        <f t="shared" si="48"/>
        <v>0.47619047619047616</v>
      </c>
      <c r="I1050" s="5">
        <v>0.25</v>
      </c>
      <c r="J1050" s="6">
        <f t="shared" si="49"/>
        <v>125</v>
      </c>
      <c r="K1050" s="3">
        <v>30</v>
      </c>
      <c r="L1050" s="4">
        <f t="shared" si="50"/>
        <v>0.06</v>
      </c>
      <c r="M1050" s="2">
        <v>42345</v>
      </c>
    </row>
    <row r="1051" spans="1:13" x14ac:dyDescent="0.25">
      <c r="A1051" s="10">
        <v>1049</v>
      </c>
      <c r="B1051" t="s">
        <v>97</v>
      </c>
      <c r="C1051" t="s">
        <v>15</v>
      </c>
      <c r="D1051" t="s">
        <v>19</v>
      </c>
      <c r="E1051" t="s">
        <v>39</v>
      </c>
      <c r="F1051" s="3">
        <v>1160</v>
      </c>
      <c r="G1051" s="3">
        <v>750</v>
      </c>
      <c r="H1051" s="7">
        <f t="shared" si="48"/>
        <v>0.64655172413793105</v>
      </c>
      <c r="I1051" s="5">
        <v>0.16</v>
      </c>
      <c r="J1051" s="6">
        <f t="shared" si="49"/>
        <v>120</v>
      </c>
      <c r="K1051" s="3">
        <v>30</v>
      </c>
      <c r="L1051" s="4">
        <f t="shared" si="50"/>
        <v>0.04</v>
      </c>
      <c r="M1051" s="2">
        <v>42353</v>
      </c>
    </row>
    <row r="1052" spans="1:13" x14ac:dyDescent="0.25">
      <c r="A1052" s="10">
        <v>1050</v>
      </c>
      <c r="B1052" t="s">
        <v>97</v>
      </c>
      <c r="C1052" t="s">
        <v>15</v>
      </c>
      <c r="D1052" t="s">
        <v>19</v>
      </c>
      <c r="E1052" t="s">
        <v>40</v>
      </c>
      <c r="F1052" s="3">
        <v>840</v>
      </c>
      <c r="G1052" s="3">
        <v>450</v>
      </c>
      <c r="H1052" s="7">
        <f t="shared" si="48"/>
        <v>0.5357142857142857</v>
      </c>
      <c r="I1052" s="5">
        <v>0.19</v>
      </c>
      <c r="J1052" s="6">
        <f t="shared" si="49"/>
        <v>85.5</v>
      </c>
      <c r="K1052" s="3">
        <v>34</v>
      </c>
      <c r="L1052" s="4">
        <f t="shared" si="50"/>
        <v>7.5555555555555556E-2</v>
      </c>
      <c r="M1052" s="2">
        <v>42361</v>
      </c>
    </row>
    <row r="1053" spans="1:13" x14ac:dyDescent="0.25">
      <c r="A1053" s="10">
        <v>1051</v>
      </c>
      <c r="B1053" t="s">
        <v>14</v>
      </c>
      <c r="C1053" t="s">
        <v>15</v>
      </c>
      <c r="D1053" t="s">
        <v>19</v>
      </c>
      <c r="E1053" t="s">
        <v>40</v>
      </c>
      <c r="F1053" s="3">
        <v>460</v>
      </c>
      <c r="G1053" s="3">
        <v>120</v>
      </c>
      <c r="H1053" s="7">
        <f t="shared" si="48"/>
        <v>0.2608695652173913</v>
      </c>
      <c r="I1053" s="5">
        <v>0.18</v>
      </c>
      <c r="J1053" s="6">
        <f t="shared" si="49"/>
        <v>21.599999999999998</v>
      </c>
      <c r="K1053" s="3">
        <v>18</v>
      </c>
      <c r="L1053" s="4">
        <f t="shared" si="50"/>
        <v>0.15</v>
      </c>
      <c r="M1053" s="2">
        <v>41380</v>
      </c>
    </row>
    <row r="1054" spans="1:13" x14ac:dyDescent="0.25">
      <c r="A1054" s="10">
        <v>1052</v>
      </c>
      <c r="B1054" t="s">
        <v>14</v>
      </c>
      <c r="C1054" t="s">
        <v>15</v>
      </c>
      <c r="D1054" t="s">
        <v>19</v>
      </c>
      <c r="E1054" t="s">
        <v>40</v>
      </c>
      <c r="F1054" s="3">
        <v>270</v>
      </c>
      <c r="G1054" s="3">
        <v>120</v>
      </c>
      <c r="H1054" s="7">
        <f t="shared" si="48"/>
        <v>0.44444444444444442</v>
      </c>
      <c r="I1054" s="5">
        <v>0.15</v>
      </c>
      <c r="J1054" s="6">
        <f t="shared" si="49"/>
        <v>18</v>
      </c>
      <c r="K1054" s="3">
        <v>35</v>
      </c>
      <c r="L1054" s="4">
        <f t="shared" si="50"/>
        <v>0.29166666666666669</v>
      </c>
      <c r="M1054" s="2">
        <v>41388</v>
      </c>
    </row>
    <row r="1055" spans="1:13" x14ac:dyDescent="0.25">
      <c r="A1055" s="10">
        <v>1053</v>
      </c>
      <c r="B1055" t="s">
        <v>14</v>
      </c>
      <c r="C1055" t="s">
        <v>15</v>
      </c>
      <c r="D1055" t="s">
        <v>19</v>
      </c>
      <c r="E1055" t="s">
        <v>40</v>
      </c>
      <c r="F1055" s="3">
        <v>550</v>
      </c>
      <c r="G1055" s="3">
        <v>120</v>
      </c>
      <c r="H1055" s="7">
        <f t="shared" si="48"/>
        <v>0.21818181818181817</v>
      </c>
      <c r="I1055" s="5">
        <v>0.13</v>
      </c>
      <c r="J1055" s="6">
        <f t="shared" si="49"/>
        <v>15.600000000000001</v>
      </c>
      <c r="K1055" s="3">
        <v>10</v>
      </c>
      <c r="L1055" s="4">
        <f t="shared" si="50"/>
        <v>8.3333333333333329E-2</v>
      </c>
      <c r="M1055" s="2">
        <v>41396</v>
      </c>
    </row>
    <row r="1056" spans="1:13" x14ac:dyDescent="0.25">
      <c r="A1056" s="10">
        <v>1054</v>
      </c>
      <c r="B1056" t="s">
        <v>14</v>
      </c>
      <c r="C1056" t="s">
        <v>15</v>
      </c>
      <c r="D1056" t="s">
        <v>19</v>
      </c>
      <c r="E1056" t="s">
        <v>40</v>
      </c>
      <c r="F1056" s="3">
        <v>580</v>
      </c>
      <c r="G1056" s="3">
        <v>400</v>
      </c>
      <c r="H1056" s="7">
        <f t="shared" si="48"/>
        <v>0.68965517241379315</v>
      </c>
      <c r="I1056" s="5">
        <v>0.09</v>
      </c>
      <c r="J1056" s="6">
        <f t="shared" si="49"/>
        <v>36</v>
      </c>
      <c r="K1056" s="3">
        <v>30</v>
      </c>
      <c r="L1056" s="4">
        <f t="shared" si="50"/>
        <v>7.4999999999999997E-2</v>
      </c>
      <c r="M1056" s="2">
        <v>41404</v>
      </c>
    </row>
    <row r="1057" spans="1:13" x14ac:dyDescent="0.25">
      <c r="A1057" s="10">
        <v>1055</v>
      </c>
      <c r="B1057" t="s">
        <v>14</v>
      </c>
      <c r="C1057" t="s">
        <v>15</v>
      </c>
      <c r="D1057" t="s">
        <v>19</v>
      </c>
      <c r="E1057" t="s">
        <v>40</v>
      </c>
      <c r="F1057" s="3">
        <v>1960</v>
      </c>
      <c r="G1057" s="3">
        <v>300</v>
      </c>
      <c r="H1057" s="7">
        <f t="shared" si="48"/>
        <v>0.15306122448979592</v>
      </c>
      <c r="I1057" s="5">
        <v>0.09</v>
      </c>
      <c r="J1057" s="6">
        <f t="shared" si="49"/>
        <v>27</v>
      </c>
      <c r="K1057" s="3">
        <v>35</v>
      </c>
      <c r="L1057" s="4">
        <f t="shared" si="50"/>
        <v>0.11666666666666667</v>
      </c>
      <c r="M1057" s="2">
        <v>41412</v>
      </c>
    </row>
    <row r="1058" spans="1:13" x14ac:dyDescent="0.25">
      <c r="A1058" s="10">
        <v>1056</v>
      </c>
      <c r="B1058" t="s">
        <v>14</v>
      </c>
      <c r="C1058" t="s">
        <v>15</v>
      </c>
      <c r="D1058" t="s">
        <v>19</v>
      </c>
      <c r="E1058" t="s">
        <v>40</v>
      </c>
      <c r="F1058" s="3">
        <v>850</v>
      </c>
      <c r="G1058" s="3">
        <v>600</v>
      </c>
      <c r="H1058" s="7">
        <f t="shared" si="48"/>
        <v>0.70588235294117652</v>
      </c>
      <c r="I1058" s="5">
        <v>0.09</v>
      </c>
      <c r="J1058" s="6">
        <f t="shared" si="49"/>
        <v>54</v>
      </c>
      <c r="K1058" s="3">
        <v>10</v>
      </c>
      <c r="L1058" s="4">
        <f t="shared" si="50"/>
        <v>1.6666666666666666E-2</v>
      </c>
      <c r="M1058" s="2">
        <v>41420</v>
      </c>
    </row>
    <row r="1059" spans="1:13" x14ac:dyDescent="0.25">
      <c r="A1059" s="10">
        <v>1057</v>
      </c>
      <c r="B1059" t="s">
        <v>14</v>
      </c>
      <c r="C1059" t="s">
        <v>15</v>
      </c>
      <c r="D1059" t="s">
        <v>19</v>
      </c>
      <c r="E1059" t="s">
        <v>40</v>
      </c>
      <c r="F1059" s="3">
        <v>1120</v>
      </c>
      <c r="G1059" s="3">
        <v>650</v>
      </c>
      <c r="H1059" s="7">
        <f t="shared" si="48"/>
        <v>0.5803571428571429</v>
      </c>
      <c r="I1059" s="5">
        <v>0.08</v>
      </c>
      <c r="J1059" s="6">
        <f t="shared" si="49"/>
        <v>52</v>
      </c>
      <c r="K1059" s="3">
        <v>28</v>
      </c>
      <c r="L1059" s="4">
        <f t="shared" si="50"/>
        <v>4.3076923076923075E-2</v>
      </c>
      <c r="M1059" s="2">
        <v>41428</v>
      </c>
    </row>
    <row r="1060" spans="1:13" x14ac:dyDescent="0.25">
      <c r="A1060" s="10">
        <v>1058</v>
      </c>
      <c r="B1060" t="s">
        <v>14</v>
      </c>
      <c r="C1060" t="s">
        <v>15</v>
      </c>
      <c r="D1060" t="s">
        <v>19</v>
      </c>
      <c r="E1060" t="s">
        <v>40</v>
      </c>
      <c r="F1060" s="3">
        <v>910</v>
      </c>
      <c r="G1060" s="3">
        <v>400</v>
      </c>
      <c r="H1060" s="7">
        <f t="shared" si="48"/>
        <v>0.43956043956043955</v>
      </c>
      <c r="I1060" s="5">
        <v>0.15</v>
      </c>
      <c r="J1060" s="6">
        <f t="shared" si="49"/>
        <v>60</v>
      </c>
      <c r="K1060" s="3">
        <v>18</v>
      </c>
      <c r="L1060" s="4">
        <f t="shared" si="50"/>
        <v>4.4999999999999998E-2</v>
      </c>
      <c r="M1060" s="2">
        <v>41436</v>
      </c>
    </row>
    <row r="1061" spans="1:13" x14ac:dyDescent="0.25">
      <c r="A1061" s="10">
        <v>1059</v>
      </c>
      <c r="B1061" t="s">
        <v>14</v>
      </c>
      <c r="C1061" t="s">
        <v>15</v>
      </c>
      <c r="D1061" t="s">
        <v>19</v>
      </c>
      <c r="E1061" t="s">
        <v>40</v>
      </c>
      <c r="F1061" s="3">
        <v>950</v>
      </c>
      <c r="G1061" s="3">
        <v>300</v>
      </c>
      <c r="H1061" s="7">
        <f t="shared" si="48"/>
        <v>0.31578947368421051</v>
      </c>
      <c r="I1061" s="5">
        <v>0.2</v>
      </c>
      <c r="J1061" s="6">
        <f t="shared" si="49"/>
        <v>60</v>
      </c>
      <c r="K1061" s="3">
        <v>30</v>
      </c>
      <c r="L1061" s="4">
        <f t="shared" si="50"/>
        <v>0.1</v>
      </c>
      <c r="M1061" s="2">
        <v>41444</v>
      </c>
    </row>
    <row r="1062" spans="1:13" x14ac:dyDescent="0.25">
      <c r="A1062" s="10">
        <v>1060</v>
      </c>
      <c r="B1062" t="s">
        <v>14</v>
      </c>
      <c r="C1062" t="s">
        <v>15</v>
      </c>
      <c r="D1062" t="s">
        <v>19</v>
      </c>
      <c r="E1062" t="s">
        <v>40</v>
      </c>
      <c r="F1062" s="3">
        <v>490</v>
      </c>
      <c r="G1062" s="3">
        <v>400</v>
      </c>
      <c r="H1062" s="7">
        <f t="shared" si="48"/>
        <v>0.81632653061224492</v>
      </c>
      <c r="I1062" s="5">
        <v>0.12</v>
      </c>
      <c r="J1062" s="6">
        <f t="shared" si="49"/>
        <v>48</v>
      </c>
      <c r="K1062" s="3">
        <v>19</v>
      </c>
      <c r="L1062" s="4">
        <f t="shared" si="50"/>
        <v>4.7500000000000001E-2</v>
      </c>
      <c r="M1062" s="2">
        <v>41452</v>
      </c>
    </row>
    <row r="1063" spans="1:13" x14ac:dyDescent="0.25">
      <c r="A1063" s="10">
        <v>1061</v>
      </c>
      <c r="B1063" t="s">
        <v>14</v>
      </c>
      <c r="C1063" t="s">
        <v>15</v>
      </c>
      <c r="D1063" t="s">
        <v>19</v>
      </c>
      <c r="E1063" t="s">
        <v>40</v>
      </c>
      <c r="F1063" s="3">
        <v>1670</v>
      </c>
      <c r="G1063" s="3">
        <v>700</v>
      </c>
      <c r="H1063" s="7">
        <f t="shared" si="48"/>
        <v>0.41916167664670656</v>
      </c>
      <c r="I1063" s="5">
        <v>7.0000000000000007E-2</v>
      </c>
      <c r="J1063" s="6">
        <f t="shared" si="49"/>
        <v>49.000000000000007</v>
      </c>
      <c r="K1063" s="3">
        <v>30</v>
      </c>
      <c r="L1063" s="4">
        <f t="shared" si="50"/>
        <v>4.2857142857142858E-2</v>
      </c>
      <c r="M1063" s="2">
        <v>41460</v>
      </c>
    </row>
    <row r="1064" spans="1:13" x14ac:dyDescent="0.25">
      <c r="A1064" s="10">
        <v>1062</v>
      </c>
      <c r="B1064" t="s">
        <v>14</v>
      </c>
      <c r="C1064" t="s">
        <v>15</v>
      </c>
      <c r="D1064" t="s">
        <v>19</v>
      </c>
      <c r="E1064" t="s">
        <v>40</v>
      </c>
      <c r="F1064" s="3">
        <v>550</v>
      </c>
      <c r="G1064" s="3">
        <v>350</v>
      </c>
      <c r="H1064" s="7">
        <f t="shared" si="48"/>
        <v>0.63636363636363635</v>
      </c>
      <c r="I1064" s="5">
        <v>0.18</v>
      </c>
      <c r="J1064" s="6">
        <f t="shared" si="49"/>
        <v>63</v>
      </c>
      <c r="K1064" s="3">
        <v>25</v>
      </c>
      <c r="L1064" s="4">
        <f t="shared" si="50"/>
        <v>7.1428571428571425E-2</v>
      </c>
      <c r="M1064" s="2">
        <v>41468</v>
      </c>
    </row>
    <row r="1065" spans="1:13" x14ac:dyDescent="0.25">
      <c r="A1065" s="10">
        <v>1063</v>
      </c>
      <c r="B1065" t="s">
        <v>14</v>
      </c>
      <c r="C1065" t="s">
        <v>15</v>
      </c>
      <c r="D1065" t="s">
        <v>19</v>
      </c>
      <c r="E1065" t="s">
        <v>40</v>
      </c>
      <c r="F1065" s="3">
        <v>1630</v>
      </c>
      <c r="G1065" s="3">
        <v>350</v>
      </c>
      <c r="H1065" s="7">
        <f t="shared" si="48"/>
        <v>0.21472392638036811</v>
      </c>
      <c r="I1065" s="5">
        <v>0.15</v>
      </c>
      <c r="J1065" s="6">
        <f t="shared" si="49"/>
        <v>52.5</v>
      </c>
      <c r="K1065" s="3">
        <v>12</v>
      </c>
      <c r="L1065" s="4">
        <f t="shared" si="50"/>
        <v>3.4285714285714287E-2</v>
      </c>
      <c r="M1065" s="2">
        <v>41476</v>
      </c>
    </row>
    <row r="1066" spans="1:13" x14ac:dyDescent="0.25">
      <c r="A1066" s="10">
        <v>1064</v>
      </c>
      <c r="B1066" t="s">
        <v>14</v>
      </c>
      <c r="C1066" t="s">
        <v>15</v>
      </c>
      <c r="D1066" t="s">
        <v>19</v>
      </c>
      <c r="E1066" t="s">
        <v>40</v>
      </c>
      <c r="F1066" s="3">
        <v>600</v>
      </c>
      <c r="G1066" s="3">
        <v>400</v>
      </c>
      <c r="H1066" s="7">
        <f t="shared" si="48"/>
        <v>0.66666666666666663</v>
      </c>
      <c r="I1066" s="5">
        <v>0.13</v>
      </c>
      <c r="J1066" s="6">
        <f t="shared" si="49"/>
        <v>52</v>
      </c>
      <c r="K1066" s="3">
        <v>15</v>
      </c>
      <c r="L1066" s="4">
        <f t="shared" si="50"/>
        <v>3.7499999999999999E-2</v>
      </c>
      <c r="M1066" s="2">
        <v>41484</v>
      </c>
    </row>
    <row r="1067" spans="1:13" x14ac:dyDescent="0.25">
      <c r="A1067" s="10">
        <v>1065</v>
      </c>
      <c r="B1067" t="s">
        <v>14</v>
      </c>
      <c r="C1067" t="s">
        <v>15</v>
      </c>
      <c r="D1067" t="s">
        <v>19</v>
      </c>
      <c r="E1067" t="s">
        <v>40</v>
      </c>
      <c r="F1067" s="3">
        <v>1750</v>
      </c>
      <c r="G1067" s="3">
        <v>350</v>
      </c>
      <c r="H1067" s="7">
        <f t="shared" si="48"/>
        <v>0.2</v>
      </c>
      <c r="I1067" s="5">
        <v>0.09</v>
      </c>
      <c r="J1067" s="6">
        <f t="shared" si="49"/>
        <v>31.5</v>
      </c>
      <c r="K1067" s="3">
        <v>34</v>
      </c>
      <c r="L1067" s="4">
        <f t="shared" si="50"/>
        <v>9.7142857142857142E-2</v>
      </c>
      <c r="M1067" s="2">
        <v>41492</v>
      </c>
    </row>
    <row r="1068" spans="1:13" x14ac:dyDescent="0.25">
      <c r="A1068" s="10">
        <v>1066</v>
      </c>
      <c r="B1068" t="s">
        <v>14</v>
      </c>
      <c r="C1068" t="s">
        <v>15</v>
      </c>
      <c r="D1068" t="s">
        <v>19</v>
      </c>
      <c r="E1068" t="s">
        <v>40</v>
      </c>
      <c r="F1068" s="3">
        <v>1780</v>
      </c>
      <c r="G1068" s="3">
        <v>750</v>
      </c>
      <c r="H1068" s="7">
        <f t="shared" si="48"/>
        <v>0.42134831460674155</v>
      </c>
      <c r="I1068" s="5">
        <v>0.09</v>
      </c>
      <c r="J1068" s="6">
        <f t="shared" si="49"/>
        <v>67.5</v>
      </c>
      <c r="K1068" s="3">
        <v>20</v>
      </c>
      <c r="L1068" s="4">
        <f t="shared" si="50"/>
        <v>2.6666666666666668E-2</v>
      </c>
      <c r="M1068" s="2">
        <v>41500</v>
      </c>
    </row>
    <row r="1069" spans="1:13" x14ac:dyDescent="0.25">
      <c r="A1069" s="10">
        <v>1067</v>
      </c>
      <c r="B1069" t="s">
        <v>14</v>
      </c>
      <c r="C1069" t="s">
        <v>15</v>
      </c>
      <c r="D1069" t="s">
        <v>19</v>
      </c>
      <c r="E1069" t="s">
        <v>40</v>
      </c>
      <c r="F1069" s="3">
        <v>810</v>
      </c>
      <c r="G1069" s="3">
        <v>350</v>
      </c>
      <c r="H1069" s="7">
        <f t="shared" si="48"/>
        <v>0.43209876543209874</v>
      </c>
      <c r="I1069" s="5">
        <v>0.09</v>
      </c>
      <c r="J1069" s="6">
        <f t="shared" si="49"/>
        <v>31.5</v>
      </c>
      <c r="K1069" s="3">
        <v>40</v>
      </c>
      <c r="L1069" s="4">
        <f t="shared" si="50"/>
        <v>0.11428571428571428</v>
      </c>
      <c r="M1069" s="2">
        <v>41508</v>
      </c>
    </row>
    <row r="1070" spans="1:13" x14ac:dyDescent="0.25">
      <c r="A1070" s="10">
        <v>1068</v>
      </c>
      <c r="B1070" t="s">
        <v>14</v>
      </c>
      <c r="C1070" t="s">
        <v>15</v>
      </c>
      <c r="D1070" t="s">
        <v>19</v>
      </c>
      <c r="E1070" t="s">
        <v>39</v>
      </c>
      <c r="F1070" s="3">
        <v>230</v>
      </c>
      <c r="G1070" s="3">
        <v>45</v>
      </c>
      <c r="H1070" s="7">
        <f t="shared" si="48"/>
        <v>0.19565217391304349</v>
      </c>
      <c r="I1070" s="5">
        <v>0.08</v>
      </c>
      <c r="J1070" s="6">
        <f t="shared" si="49"/>
        <v>3.6</v>
      </c>
      <c r="K1070" s="3">
        <v>10</v>
      </c>
      <c r="L1070" s="4">
        <f t="shared" si="50"/>
        <v>0.22222222222222221</v>
      </c>
      <c r="M1070" s="2">
        <v>41516</v>
      </c>
    </row>
    <row r="1071" spans="1:13" x14ac:dyDescent="0.25">
      <c r="A1071" s="10">
        <v>1069</v>
      </c>
      <c r="B1071" t="s">
        <v>14</v>
      </c>
      <c r="C1071" t="s">
        <v>15</v>
      </c>
      <c r="D1071" t="s">
        <v>19</v>
      </c>
      <c r="E1071" t="s">
        <v>40</v>
      </c>
      <c r="F1071" s="3">
        <v>690</v>
      </c>
      <c r="G1071" s="3">
        <v>450</v>
      </c>
      <c r="H1071" s="7">
        <f t="shared" si="48"/>
        <v>0.65217391304347827</v>
      </c>
      <c r="I1071" s="5">
        <v>0.15</v>
      </c>
      <c r="J1071" s="6">
        <f t="shared" si="49"/>
        <v>67.5</v>
      </c>
      <c r="K1071" s="3">
        <v>25</v>
      </c>
      <c r="L1071" s="4">
        <f t="shared" si="50"/>
        <v>5.5555555555555552E-2</v>
      </c>
      <c r="M1071" s="2">
        <v>41524</v>
      </c>
    </row>
    <row r="1072" spans="1:13" x14ac:dyDescent="0.25">
      <c r="A1072" s="10">
        <v>1070</v>
      </c>
      <c r="B1072" t="s">
        <v>14</v>
      </c>
      <c r="C1072" t="s">
        <v>15</v>
      </c>
      <c r="D1072" t="s">
        <v>19</v>
      </c>
      <c r="E1072" t="s">
        <v>40</v>
      </c>
      <c r="F1072" s="3">
        <v>1680</v>
      </c>
      <c r="G1072" s="3">
        <v>700</v>
      </c>
      <c r="H1072" s="7">
        <f t="shared" si="48"/>
        <v>0.41666666666666669</v>
      </c>
      <c r="I1072" s="5">
        <v>0.2</v>
      </c>
      <c r="J1072" s="6">
        <f t="shared" si="49"/>
        <v>140</v>
      </c>
      <c r="K1072" s="3">
        <v>34</v>
      </c>
      <c r="L1072" s="4">
        <f t="shared" si="50"/>
        <v>4.8571428571428571E-2</v>
      </c>
      <c r="M1072" s="2">
        <v>41532</v>
      </c>
    </row>
    <row r="1073" spans="1:13" x14ac:dyDescent="0.25">
      <c r="A1073" s="10">
        <v>1071</v>
      </c>
      <c r="B1073" t="s">
        <v>14</v>
      </c>
      <c r="C1073" t="s">
        <v>15</v>
      </c>
      <c r="D1073" t="s">
        <v>19</v>
      </c>
      <c r="E1073" t="s">
        <v>40</v>
      </c>
      <c r="F1073" s="3">
        <v>210</v>
      </c>
      <c r="G1073" s="3">
        <v>120</v>
      </c>
      <c r="H1073" s="7">
        <f t="shared" si="48"/>
        <v>0.5714285714285714</v>
      </c>
      <c r="I1073" s="5">
        <v>0.12</v>
      </c>
      <c r="J1073" s="6">
        <f t="shared" si="49"/>
        <v>14.399999999999999</v>
      </c>
      <c r="K1073" s="3">
        <v>28</v>
      </c>
      <c r="L1073" s="4">
        <f t="shared" si="50"/>
        <v>0.23333333333333334</v>
      </c>
      <c r="M1073" s="2">
        <v>41540</v>
      </c>
    </row>
    <row r="1074" spans="1:13" x14ac:dyDescent="0.25">
      <c r="A1074" s="10">
        <v>1072</v>
      </c>
      <c r="B1074" t="s">
        <v>14</v>
      </c>
      <c r="C1074" t="s">
        <v>15</v>
      </c>
      <c r="D1074" t="s">
        <v>19</v>
      </c>
      <c r="E1074" t="s">
        <v>40</v>
      </c>
      <c r="F1074" s="3">
        <v>1700</v>
      </c>
      <c r="G1074" s="3">
        <v>600</v>
      </c>
      <c r="H1074" s="7">
        <f t="shared" si="48"/>
        <v>0.35294117647058826</v>
      </c>
      <c r="I1074" s="5">
        <v>7.0000000000000007E-2</v>
      </c>
      <c r="J1074" s="6">
        <f t="shared" si="49"/>
        <v>42.000000000000007</v>
      </c>
      <c r="K1074" s="3">
        <v>10</v>
      </c>
      <c r="L1074" s="4">
        <f t="shared" si="50"/>
        <v>1.6666666666666666E-2</v>
      </c>
      <c r="M1074" s="2">
        <v>41548</v>
      </c>
    </row>
    <row r="1075" spans="1:13" x14ac:dyDescent="0.25">
      <c r="A1075" s="10">
        <v>1073</v>
      </c>
      <c r="B1075" t="s">
        <v>14</v>
      </c>
      <c r="C1075" t="s">
        <v>15</v>
      </c>
      <c r="D1075" t="s">
        <v>19</v>
      </c>
      <c r="E1075" t="s">
        <v>40</v>
      </c>
      <c r="F1075" s="3">
        <v>270</v>
      </c>
      <c r="G1075" s="3">
        <v>90</v>
      </c>
      <c r="H1075" s="7">
        <f t="shared" si="48"/>
        <v>0.33333333333333331</v>
      </c>
      <c r="I1075" s="5">
        <v>0.18</v>
      </c>
      <c r="J1075" s="6">
        <f t="shared" si="49"/>
        <v>16.2</v>
      </c>
      <c r="K1075" s="3">
        <v>15</v>
      </c>
      <c r="L1075" s="4">
        <f t="shared" si="50"/>
        <v>0.16666666666666666</v>
      </c>
      <c r="M1075" s="2">
        <v>41556</v>
      </c>
    </row>
    <row r="1076" spans="1:13" x14ac:dyDescent="0.25">
      <c r="A1076" s="10">
        <v>1074</v>
      </c>
      <c r="B1076" t="s">
        <v>14</v>
      </c>
      <c r="C1076" t="s">
        <v>15</v>
      </c>
      <c r="D1076" t="s">
        <v>19</v>
      </c>
      <c r="E1076" t="s">
        <v>40</v>
      </c>
      <c r="F1076" s="3">
        <v>700</v>
      </c>
      <c r="G1076" s="3">
        <v>150</v>
      </c>
      <c r="H1076" s="7">
        <f t="shared" si="48"/>
        <v>0.21428571428571427</v>
      </c>
      <c r="I1076" s="5">
        <v>0.15</v>
      </c>
      <c r="J1076" s="6">
        <f t="shared" si="49"/>
        <v>22.5</v>
      </c>
      <c r="K1076" s="3">
        <v>35</v>
      </c>
      <c r="L1076" s="4">
        <f t="shared" si="50"/>
        <v>0.23333333333333334</v>
      </c>
      <c r="M1076" s="2">
        <v>41564</v>
      </c>
    </row>
    <row r="1077" spans="1:13" x14ac:dyDescent="0.25">
      <c r="A1077" s="10">
        <v>1075</v>
      </c>
      <c r="B1077" t="s">
        <v>14</v>
      </c>
      <c r="C1077" t="s">
        <v>15</v>
      </c>
      <c r="D1077" t="s">
        <v>19</v>
      </c>
      <c r="E1077" t="s">
        <v>40</v>
      </c>
      <c r="F1077" s="3">
        <v>1790</v>
      </c>
      <c r="G1077" s="3">
        <v>650</v>
      </c>
      <c r="H1077" s="7">
        <f t="shared" si="48"/>
        <v>0.36312849162011174</v>
      </c>
      <c r="I1077" s="5">
        <v>0.13</v>
      </c>
      <c r="J1077" s="6">
        <f t="shared" si="49"/>
        <v>84.5</v>
      </c>
      <c r="K1077" s="3">
        <v>15</v>
      </c>
      <c r="L1077" s="4">
        <f t="shared" si="50"/>
        <v>2.3076923076923078E-2</v>
      </c>
      <c r="M1077" s="2">
        <v>41572</v>
      </c>
    </row>
    <row r="1078" spans="1:13" x14ac:dyDescent="0.25">
      <c r="A1078" s="10">
        <v>1076</v>
      </c>
      <c r="B1078" t="s">
        <v>14</v>
      </c>
      <c r="C1078" t="s">
        <v>15</v>
      </c>
      <c r="D1078" t="s">
        <v>19</v>
      </c>
      <c r="E1078" t="s">
        <v>40</v>
      </c>
      <c r="F1078" s="3">
        <v>480</v>
      </c>
      <c r="G1078" s="3">
        <v>400</v>
      </c>
      <c r="H1078" s="7">
        <f t="shared" si="48"/>
        <v>0.83333333333333337</v>
      </c>
      <c r="I1078" s="5">
        <v>0.09</v>
      </c>
      <c r="J1078" s="6">
        <f t="shared" si="49"/>
        <v>36</v>
      </c>
      <c r="K1078" s="3">
        <v>35</v>
      </c>
      <c r="L1078" s="4">
        <f t="shared" si="50"/>
        <v>8.7499999999999994E-2</v>
      </c>
      <c r="M1078" s="2">
        <v>41580</v>
      </c>
    </row>
    <row r="1079" spans="1:13" x14ac:dyDescent="0.25">
      <c r="A1079" s="10">
        <v>1077</v>
      </c>
      <c r="B1079" t="s">
        <v>14</v>
      </c>
      <c r="C1079" t="s">
        <v>15</v>
      </c>
      <c r="D1079" t="s">
        <v>19</v>
      </c>
      <c r="E1079" t="s">
        <v>40</v>
      </c>
      <c r="F1079" s="3">
        <v>1280</v>
      </c>
      <c r="G1079" s="3">
        <v>650</v>
      </c>
      <c r="H1079" s="7">
        <f t="shared" si="48"/>
        <v>0.5078125</v>
      </c>
      <c r="I1079" s="5">
        <v>0.09</v>
      </c>
      <c r="J1079" s="6">
        <f t="shared" si="49"/>
        <v>58.5</v>
      </c>
      <c r="K1079" s="3">
        <v>15</v>
      </c>
      <c r="L1079" s="4">
        <f t="shared" si="50"/>
        <v>2.3076923076923078E-2</v>
      </c>
      <c r="M1079" s="2">
        <v>41588</v>
      </c>
    </row>
    <row r="1080" spans="1:13" x14ac:dyDescent="0.25">
      <c r="A1080" s="10">
        <v>1078</v>
      </c>
      <c r="B1080" t="s">
        <v>14</v>
      </c>
      <c r="C1080" t="s">
        <v>15</v>
      </c>
      <c r="D1080" t="s">
        <v>19</v>
      </c>
      <c r="E1080" t="s">
        <v>40</v>
      </c>
      <c r="F1080" s="3">
        <v>290</v>
      </c>
      <c r="G1080" s="3">
        <v>250</v>
      </c>
      <c r="H1080" s="7">
        <f t="shared" si="48"/>
        <v>0.86206896551724133</v>
      </c>
      <c r="I1080" s="5">
        <v>0.09</v>
      </c>
      <c r="J1080" s="6">
        <f t="shared" si="49"/>
        <v>22.5</v>
      </c>
      <c r="K1080" s="3">
        <v>25</v>
      </c>
      <c r="L1080" s="4">
        <f t="shared" si="50"/>
        <v>0.1</v>
      </c>
      <c r="M1080" s="2">
        <v>41596</v>
      </c>
    </row>
    <row r="1081" spans="1:13" x14ac:dyDescent="0.25">
      <c r="A1081" s="10">
        <v>1079</v>
      </c>
      <c r="B1081" t="s">
        <v>14</v>
      </c>
      <c r="C1081" t="s">
        <v>15</v>
      </c>
      <c r="D1081" t="s">
        <v>19</v>
      </c>
      <c r="E1081" t="s">
        <v>39</v>
      </c>
      <c r="F1081" s="3">
        <v>870</v>
      </c>
      <c r="G1081" s="3">
        <v>450</v>
      </c>
      <c r="H1081" s="7">
        <f t="shared" si="48"/>
        <v>0.51724137931034486</v>
      </c>
      <c r="I1081" s="5">
        <v>0.08</v>
      </c>
      <c r="J1081" s="6">
        <f t="shared" si="49"/>
        <v>36</v>
      </c>
      <c r="K1081" s="3">
        <v>12</v>
      </c>
      <c r="L1081" s="4">
        <f t="shared" si="50"/>
        <v>2.6666666666666668E-2</v>
      </c>
      <c r="M1081" s="2">
        <v>41604</v>
      </c>
    </row>
    <row r="1082" spans="1:13" x14ac:dyDescent="0.25">
      <c r="A1082" s="10">
        <v>1080</v>
      </c>
      <c r="B1082" t="s">
        <v>14</v>
      </c>
      <c r="C1082" t="s">
        <v>15</v>
      </c>
      <c r="D1082" t="s">
        <v>19</v>
      </c>
      <c r="E1082" t="s">
        <v>39</v>
      </c>
      <c r="F1082" s="3">
        <v>280</v>
      </c>
      <c r="G1082" s="3">
        <v>130</v>
      </c>
      <c r="H1082" s="7">
        <f t="shared" si="48"/>
        <v>0.4642857142857143</v>
      </c>
      <c r="I1082" s="5">
        <v>0.15</v>
      </c>
      <c r="J1082" s="6">
        <f t="shared" si="49"/>
        <v>19.5</v>
      </c>
      <c r="K1082" s="3">
        <v>20</v>
      </c>
      <c r="L1082" s="4">
        <f t="shared" si="50"/>
        <v>0.15384615384615385</v>
      </c>
      <c r="M1082" s="2">
        <v>41612</v>
      </c>
    </row>
    <row r="1083" spans="1:13" x14ac:dyDescent="0.25">
      <c r="A1083" s="10">
        <v>1081</v>
      </c>
      <c r="B1083" t="s">
        <v>14</v>
      </c>
      <c r="C1083" t="s">
        <v>15</v>
      </c>
      <c r="D1083" t="s">
        <v>19</v>
      </c>
      <c r="E1083" t="s">
        <v>40</v>
      </c>
      <c r="F1083" s="3">
        <v>760</v>
      </c>
      <c r="G1083" s="3">
        <v>750</v>
      </c>
      <c r="H1083" s="7">
        <f t="shared" si="48"/>
        <v>0.98684210526315785</v>
      </c>
      <c r="I1083" s="5">
        <v>0.2</v>
      </c>
      <c r="J1083" s="6">
        <f t="shared" si="49"/>
        <v>150</v>
      </c>
      <c r="K1083" s="3">
        <v>40</v>
      </c>
      <c r="L1083" s="4">
        <f t="shared" si="50"/>
        <v>5.3333333333333337E-2</v>
      </c>
      <c r="M1083" s="2">
        <v>41620</v>
      </c>
    </row>
    <row r="1084" spans="1:13" x14ac:dyDescent="0.25">
      <c r="A1084" s="10">
        <v>1082</v>
      </c>
      <c r="B1084" t="s">
        <v>14</v>
      </c>
      <c r="C1084" t="s">
        <v>15</v>
      </c>
      <c r="D1084" t="s">
        <v>19</v>
      </c>
      <c r="E1084" t="s">
        <v>40</v>
      </c>
      <c r="F1084" s="3">
        <v>310</v>
      </c>
      <c r="G1084" s="3">
        <v>120</v>
      </c>
      <c r="H1084" s="7">
        <f t="shared" si="48"/>
        <v>0.38709677419354838</v>
      </c>
      <c r="I1084" s="5">
        <v>0.12</v>
      </c>
      <c r="J1084" s="6">
        <f t="shared" si="49"/>
        <v>14.399999999999999</v>
      </c>
      <c r="K1084" s="3">
        <v>28</v>
      </c>
      <c r="L1084" s="4">
        <f t="shared" si="50"/>
        <v>0.23333333333333334</v>
      </c>
      <c r="M1084" s="2">
        <v>41628</v>
      </c>
    </row>
    <row r="1085" spans="1:13" x14ac:dyDescent="0.25">
      <c r="A1085" s="10">
        <v>1083</v>
      </c>
      <c r="B1085" t="s">
        <v>14</v>
      </c>
      <c r="C1085" t="s">
        <v>15</v>
      </c>
      <c r="D1085" t="s">
        <v>19</v>
      </c>
      <c r="E1085" t="s">
        <v>40</v>
      </c>
      <c r="F1085" s="3">
        <v>1420</v>
      </c>
      <c r="G1085" s="3">
        <v>600</v>
      </c>
      <c r="H1085" s="7">
        <f t="shared" si="48"/>
        <v>0.42253521126760563</v>
      </c>
      <c r="I1085" s="5">
        <v>7.0000000000000007E-2</v>
      </c>
      <c r="J1085" s="6">
        <f t="shared" si="49"/>
        <v>42.000000000000007</v>
      </c>
      <c r="K1085" s="3">
        <v>10</v>
      </c>
      <c r="L1085" s="4">
        <f t="shared" si="50"/>
        <v>1.6666666666666666E-2</v>
      </c>
      <c r="M1085" s="2">
        <v>41636</v>
      </c>
    </row>
    <row r="1086" spans="1:13" x14ac:dyDescent="0.25">
      <c r="A1086" s="10">
        <v>1084</v>
      </c>
      <c r="B1086" t="s">
        <v>14</v>
      </c>
      <c r="C1086" t="s">
        <v>15</v>
      </c>
      <c r="D1086" t="s">
        <v>19</v>
      </c>
      <c r="E1086" t="s">
        <v>39</v>
      </c>
      <c r="F1086" s="3">
        <v>1180</v>
      </c>
      <c r="G1086" s="3">
        <v>250</v>
      </c>
      <c r="H1086" s="7">
        <f t="shared" si="48"/>
        <v>0.21186440677966101</v>
      </c>
      <c r="I1086" s="5">
        <v>0.09</v>
      </c>
      <c r="J1086" s="6">
        <f t="shared" si="49"/>
        <v>22.5</v>
      </c>
      <c r="K1086" s="3">
        <v>10</v>
      </c>
      <c r="L1086" s="4">
        <f t="shared" si="50"/>
        <v>0.04</v>
      </c>
      <c r="M1086" s="2">
        <v>41702</v>
      </c>
    </row>
    <row r="1087" spans="1:13" x14ac:dyDescent="0.25">
      <c r="A1087" s="10">
        <v>1085</v>
      </c>
      <c r="B1087" t="s">
        <v>14</v>
      </c>
      <c r="C1087" t="s">
        <v>15</v>
      </c>
      <c r="D1087" t="s">
        <v>19</v>
      </c>
      <c r="E1087" t="s">
        <v>40</v>
      </c>
      <c r="F1087" s="3">
        <v>780</v>
      </c>
      <c r="G1087" s="3">
        <v>550</v>
      </c>
      <c r="H1087" s="7">
        <f t="shared" si="48"/>
        <v>0.70512820512820518</v>
      </c>
      <c r="I1087" s="5">
        <v>0.09</v>
      </c>
      <c r="J1087" s="6">
        <f t="shared" si="49"/>
        <v>49.5</v>
      </c>
      <c r="K1087" s="3">
        <v>18</v>
      </c>
      <c r="L1087" s="4">
        <f t="shared" si="50"/>
        <v>3.272727272727273E-2</v>
      </c>
      <c r="M1087" s="2">
        <v>41710</v>
      </c>
    </row>
    <row r="1088" spans="1:13" x14ac:dyDescent="0.25">
      <c r="A1088" s="10">
        <v>1086</v>
      </c>
      <c r="B1088" t="s">
        <v>14</v>
      </c>
      <c r="C1088" t="s">
        <v>15</v>
      </c>
      <c r="D1088" t="s">
        <v>19</v>
      </c>
      <c r="E1088" t="s">
        <v>40</v>
      </c>
      <c r="F1088" s="3">
        <v>330</v>
      </c>
      <c r="G1088" s="3">
        <v>120</v>
      </c>
      <c r="H1088" s="7">
        <f t="shared" si="48"/>
        <v>0.36363636363636365</v>
      </c>
      <c r="I1088" s="5">
        <v>0.08</v>
      </c>
      <c r="J1088" s="6">
        <f t="shared" si="49"/>
        <v>9.6</v>
      </c>
      <c r="K1088" s="3">
        <v>20</v>
      </c>
      <c r="L1088" s="4">
        <f t="shared" si="50"/>
        <v>0.16666666666666666</v>
      </c>
      <c r="M1088" s="2">
        <v>41718</v>
      </c>
    </row>
    <row r="1089" spans="1:13" x14ac:dyDescent="0.25">
      <c r="A1089" s="10">
        <v>1087</v>
      </c>
      <c r="B1089" t="s">
        <v>11</v>
      </c>
      <c r="C1089" t="s">
        <v>15</v>
      </c>
      <c r="D1089" t="s">
        <v>19</v>
      </c>
      <c r="E1089" t="s">
        <v>40</v>
      </c>
      <c r="F1089" s="3">
        <v>1320</v>
      </c>
      <c r="G1089" s="3">
        <v>250</v>
      </c>
      <c r="H1089" s="7">
        <f t="shared" si="48"/>
        <v>0.18939393939393939</v>
      </c>
      <c r="I1089" s="5">
        <v>0.25</v>
      </c>
      <c r="J1089" s="6">
        <f t="shared" si="49"/>
        <v>62.5</v>
      </c>
      <c r="K1089" s="3">
        <v>60</v>
      </c>
      <c r="L1089" s="4">
        <f t="shared" si="50"/>
        <v>0.24</v>
      </c>
      <c r="M1089" s="2">
        <v>41795</v>
      </c>
    </row>
    <row r="1090" spans="1:13" x14ac:dyDescent="0.25">
      <c r="A1090" s="10">
        <v>1088</v>
      </c>
      <c r="B1090" t="s">
        <v>11</v>
      </c>
      <c r="C1090" t="s">
        <v>15</v>
      </c>
      <c r="D1090" t="s">
        <v>19</v>
      </c>
      <c r="E1090" t="s">
        <v>39</v>
      </c>
      <c r="F1090" s="3">
        <v>720</v>
      </c>
      <c r="G1090" s="3">
        <v>400</v>
      </c>
      <c r="H1090" s="7">
        <f t="shared" si="48"/>
        <v>0.55555555555555558</v>
      </c>
      <c r="I1090" s="5">
        <v>0.16</v>
      </c>
      <c r="J1090" s="6">
        <f t="shared" si="49"/>
        <v>64</v>
      </c>
      <c r="K1090" s="3">
        <v>50</v>
      </c>
      <c r="L1090" s="4">
        <f t="shared" si="50"/>
        <v>0.125</v>
      </c>
      <c r="M1090" s="2">
        <v>41803</v>
      </c>
    </row>
    <row r="1091" spans="1:13" x14ac:dyDescent="0.25">
      <c r="A1091" s="10">
        <v>1089</v>
      </c>
      <c r="B1091" t="s">
        <v>11</v>
      </c>
      <c r="C1091" t="s">
        <v>15</v>
      </c>
      <c r="D1091" t="s">
        <v>19</v>
      </c>
      <c r="E1091" t="s">
        <v>39</v>
      </c>
      <c r="F1091" s="3">
        <v>1560</v>
      </c>
      <c r="G1091" s="3">
        <v>450</v>
      </c>
      <c r="H1091" s="7">
        <f t="shared" ref="H1091:H1154" si="51">G1091/F1091</f>
        <v>0.28846153846153844</v>
      </c>
      <c r="I1091" s="5">
        <v>0.19</v>
      </c>
      <c r="J1091" s="6">
        <f t="shared" ref="J1091:J1154" si="52">G1091*I1091</f>
        <v>85.5</v>
      </c>
      <c r="K1091" s="3">
        <v>35</v>
      </c>
      <c r="L1091" s="4">
        <f t="shared" ref="L1091:L1154" si="53">K1091/G1091</f>
        <v>7.7777777777777779E-2</v>
      </c>
      <c r="M1091" s="2">
        <v>41811</v>
      </c>
    </row>
    <row r="1092" spans="1:13" x14ac:dyDescent="0.25">
      <c r="A1092" s="10">
        <v>1090</v>
      </c>
      <c r="B1092" t="s">
        <v>11</v>
      </c>
      <c r="C1092" t="s">
        <v>15</v>
      </c>
      <c r="D1092" t="s">
        <v>19</v>
      </c>
      <c r="E1092" t="s">
        <v>39</v>
      </c>
      <c r="F1092" s="3">
        <v>1860</v>
      </c>
      <c r="G1092" s="3">
        <v>650</v>
      </c>
      <c r="H1092" s="7">
        <f t="shared" si="51"/>
        <v>0.34946236559139787</v>
      </c>
      <c r="I1092" s="5">
        <v>0.18</v>
      </c>
      <c r="J1092" s="6">
        <f t="shared" si="52"/>
        <v>117</v>
      </c>
      <c r="K1092" s="3">
        <v>30</v>
      </c>
      <c r="L1092" s="4">
        <f t="shared" si="53"/>
        <v>4.6153846153846156E-2</v>
      </c>
      <c r="M1092" s="2">
        <v>41819</v>
      </c>
    </row>
    <row r="1093" spans="1:13" x14ac:dyDescent="0.25">
      <c r="A1093" s="10">
        <v>1091</v>
      </c>
      <c r="B1093" t="s">
        <v>11</v>
      </c>
      <c r="C1093" t="s">
        <v>15</v>
      </c>
      <c r="D1093" t="s">
        <v>19</v>
      </c>
      <c r="E1093" t="s">
        <v>40</v>
      </c>
      <c r="F1093" s="3">
        <v>1800</v>
      </c>
      <c r="G1093" s="3">
        <v>750</v>
      </c>
      <c r="H1093" s="7">
        <f t="shared" si="51"/>
        <v>0.41666666666666669</v>
      </c>
      <c r="I1093" s="5">
        <v>0.09</v>
      </c>
      <c r="J1093" s="6">
        <f t="shared" si="52"/>
        <v>67.5</v>
      </c>
      <c r="K1093" s="3">
        <v>28</v>
      </c>
      <c r="L1093" s="4">
        <f t="shared" si="53"/>
        <v>3.7333333333333336E-2</v>
      </c>
      <c r="M1093" s="2">
        <v>41827</v>
      </c>
    </row>
    <row r="1094" spans="1:13" x14ac:dyDescent="0.25">
      <c r="A1094" s="10">
        <v>1092</v>
      </c>
      <c r="B1094" t="s">
        <v>11</v>
      </c>
      <c r="C1094" t="s">
        <v>15</v>
      </c>
      <c r="D1094" t="s">
        <v>19</v>
      </c>
      <c r="E1094" t="s">
        <v>39</v>
      </c>
      <c r="F1094" s="3">
        <v>1150</v>
      </c>
      <c r="G1094" s="3">
        <v>650</v>
      </c>
      <c r="H1094" s="7">
        <f t="shared" si="51"/>
        <v>0.56521739130434778</v>
      </c>
      <c r="I1094" s="5">
        <v>0.1</v>
      </c>
      <c r="J1094" s="6">
        <f t="shared" si="52"/>
        <v>65</v>
      </c>
      <c r="K1094" s="3">
        <v>20</v>
      </c>
      <c r="L1094" s="4">
        <f t="shared" si="53"/>
        <v>3.0769230769230771E-2</v>
      </c>
      <c r="M1094" s="2">
        <v>41835</v>
      </c>
    </row>
    <row r="1095" spans="1:13" x14ac:dyDescent="0.25">
      <c r="A1095" s="10">
        <v>1093</v>
      </c>
      <c r="B1095" t="s">
        <v>11</v>
      </c>
      <c r="C1095" t="s">
        <v>15</v>
      </c>
      <c r="D1095" t="s">
        <v>19</v>
      </c>
      <c r="E1095" t="s">
        <v>39</v>
      </c>
      <c r="F1095" s="3">
        <v>620</v>
      </c>
      <c r="G1095" s="3">
        <v>250</v>
      </c>
      <c r="H1095" s="7">
        <f t="shared" si="51"/>
        <v>0.40322580645161288</v>
      </c>
      <c r="I1095" s="5">
        <v>0.08</v>
      </c>
      <c r="J1095" s="6">
        <f t="shared" si="52"/>
        <v>20</v>
      </c>
      <c r="K1095" s="3">
        <v>28</v>
      </c>
      <c r="L1095" s="4">
        <f t="shared" si="53"/>
        <v>0.112</v>
      </c>
      <c r="M1095" s="2">
        <v>41843</v>
      </c>
    </row>
    <row r="1096" spans="1:13" x14ac:dyDescent="0.25">
      <c r="A1096" s="10">
        <v>1094</v>
      </c>
      <c r="B1096" t="s">
        <v>12</v>
      </c>
      <c r="C1096" t="s">
        <v>16</v>
      </c>
      <c r="D1096" t="s">
        <v>26</v>
      </c>
      <c r="E1096" t="s">
        <v>40</v>
      </c>
      <c r="F1096" s="3">
        <v>1030</v>
      </c>
      <c r="G1096" s="3">
        <v>650</v>
      </c>
      <c r="H1096" s="7">
        <f t="shared" si="51"/>
        <v>0.6310679611650486</v>
      </c>
      <c r="I1096" s="5">
        <v>0.13</v>
      </c>
      <c r="J1096" s="6">
        <f t="shared" si="52"/>
        <v>84.5</v>
      </c>
      <c r="K1096" s="3">
        <v>20</v>
      </c>
      <c r="L1096" s="4">
        <f t="shared" si="53"/>
        <v>3.0769230769230771E-2</v>
      </c>
      <c r="M1096" s="2">
        <v>42368</v>
      </c>
    </row>
    <row r="1097" spans="1:13" x14ac:dyDescent="0.25">
      <c r="A1097" s="10">
        <v>1095</v>
      </c>
      <c r="B1097" t="s">
        <v>11</v>
      </c>
      <c r="C1097" t="s">
        <v>18</v>
      </c>
      <c r="D1097" t="s">
        <v>29</v>
      </c>
      <c r="E1097" t="s">
        <v>39</v>
      </c>
      <c r="F1097" s="3">
        <v>1880</v>
      </c>
      <c r="G1097" s="3">
        <v>778</v>
      </c>
      <c r="H1097" s="7">
        <f t="shared" si="51"/>
        <v>0.41382978723404257</v>
      </c>
      <c r="I1097" s="5">
        <v>0.05</v>
      </c>
      <c r="J1097" s="6">
        <f t="shared" si="52"/>
        <v>38.900000000000006</v>
      </c>
      <c r="K1097" s="3">
        <v>34</v>
      </c>
      <c r="L1097" s="4">
        <f t="shared" si="53"/>
        <v>4.3701799485861184E-2</v>
      </c>
      <c r="M1097" s="2">
        <v>40909</v>
      </c>
    </row>
    <row r="1098" spans="1:13" x14ac:dyDescent="0.25">
      <c r="A1098" s="10">
        <v>1096</v>
      </c>
      <c r="B1098" t="s">
        <v>11</v>
      </c>
      <c r="C1098" t="s">
        <v>18</v>
      </c>
      <c r="D1098" t="s">
        <v>25</v>
      </c>
      <c r="E1098" t="s">
        <v>39</v>
      </c>
      <c r="F1098" s="3">
        <v>1680</v>
      </c>
      <c r="G1098" s="3">
        <v>450</v>
      </c>
      <c r="H1098" s="7">
        <f t="shared" si="51"/>
        <v>0.26785714285714285</v>
      </c>
      <c r="I1098" s="5">
        <v>0.18</v>
      </c>
      <c r="J1098" s="6">
        <f t="shared" si="52"/>
        <v>81</v>
      </c>
      <c r="K1098" s="3">
        <v>34</v>
      </c>
      <c r="L1098" s="4">
        <f t="shared" si="53"/>
        <v>7.5555555555555556E-2</v>
      </c>
      <c r="M1098" s="2">
        <v>40913</v>
      </c>
    </row>
    <row r="1099" spans="1:13" x14ac:dyDescent="0.25">
      <c r="A1099" s="10">
        <v>1097</v>
      </c>
      <c r="B1099" t="s">
        <v>11</v>
      </c>
      <c r="C1099" t="s">
        <v>18</v>
      </c>
      <c r="D1099" t="s">
        <v>29</v>
      </c>
      <c r="E1099" t="s">
        <v>39</v>
      </c>
      <c r="F1099" s="3">
        <v>320</v>
      </c>
      <c r="G1099" s="3">
        <v>120</v>
      </c>
      <c r="H1099" s="7">
        <f t="shared" si="51"/>
        <v>0.375</v>
      </c>
      <c r="I1099" s="5">
        <v>0.2</v>
      </c>
      <c r="J1099" s="6">
        <f t="shared" si="52"/>
        <v>24</v>
      </c>
      <c r="K1099" s="3">
        <v>9</v>
      </c>
      <c r="L1099" s="4">
        <f t="shared" si="53"/>
        <v>7.4999999999999997E-2</v>
      </c>
      <c r="M1099" s="2">
        <v>40917</v>
      </c>
    </row>
    <row r="1100" spans="1:13" x14ac:dyDescent="0.25">
      <c r="A1100" s="10">
        <v>1098</v>
      </c>
      <c r="B1100" t="s">
        <v>11</v>
      </c>
      <c r="C1100" t="s">
        <v>18</v>
      </c>
      <c r="D1100" t="s">
        <v>25</v>
      </c>
      <c r="E1100" t="s">
        <v>39</v>
      </c>
      <c r="F1100" s="3">
        <v>1210</v>
      </c>
      <c r="G1100" s="3">
        <v>500</v>
      </c>
      <c r="H1100" s="7">
        <f t="shared" si="51"/>
        <v>0.41322314049586778</v>
      </c>
      <c r="I1100" s="5">
        <v>0.09</v>
      </c>
      <c r="J1100" s="6">
        <f t="shared" si="52"/>
        <v>45</v>
      </c>
      <c r="K1100" s="3">
        <v>15</v>
      </c>
      <c r="L1100" s="4">
        <f t="shared" si="53"/>
        <v>0.03</v>
      </c>
      <c r="M1100" s="2">
        <v>40921</v>
      </c>
    </row>
    <row r="1101" spans="1:13" x14ac:dyDescent="0.25">
      <c r="A1101" s="10">
        <v>1099</v>
      </c>
      <c r="B1101" t="s">
        <v>11</v>
      </c>
      <c r="C1101" t="s">
        <v>18</v>
      </c>
      <c r="D1101" t="s">
        <v>29</v>
      </c>
      <c r="E1101" t="s">
        <v>39</v>
      </c>
      <c r="F1101" s="3">
        <v>1210</v>
      </c>
      <c r="G1101" s="3">
        <v>450</v>
      </c>
      <c r="H1101" s="7">
        <f t="shared" si="51"/>
        <v>0.37190082644628097</v>
      </c>
      <c r="I1101" s="5">
        <v>0.2</v>
      </c>
      <c r="J1101" s="6">
        <f t="shared" si="52"/>
        <v>90</v>
      </c>
      <c r="K1101" s="3">
        <v>30</v>
      </c>
      <c r="L1101" s="4">
        <f t="shared" si="53"/>
        <v>6.6666666666666666E-2</v>
      </c>
      <c r="M1101" s="2">
        <v>40925</v>
      </c>
    </row>
    <row r="1102" spans="1:13" x14ac:dyDescent="0.25">
      <c r="A1102" s="10">
        <v>1100</v>
      </c>
      <c r="B1102" t="s">
        <v>11</v>
      </c>
      <c r="C1102" t="s">
        <v>18</v>
      </c>
      <c r="D1102" t="s">
        <v>25</v>
      </c>
      <c r="E1102" t="s">
        <v>39</v>
      </c>
      <c r="F1102" s="3">
        <v>740</v>
      </c>
      <c r="G1102" s="3">
        <v>120</v>
      </c>
      <c r="H1102" s="7">
        <f t="shared" si="51"/>
        <v>0.16216216216216217</v>
      </c>
      <c r="I1102" s="5">
        <v>0.1</v>
      </c>
      <c r="J1102" s="6">
        <f t="shared" si="52"/>
        <v>12</v>
      </c>
      <c r="K1102" s="3">
        <v>20</v>
      </c>
      <c r="L1102" s="4">
        <f t="shared" si="53"/>
        <v>0.16666666666666666</v>
      </c>
      <c r="M1102" s="2">
        <v>40929</v>
      </c>
    </row>
    <row r="1103" spans="1:13" x14ac:dyDescent="0.25">
      <c r="A1103" s="10">
        <v>1101</v>
      </c>
      <c r="B1103" t="s">
        <v>11</v>
      </c>
      <c r="C1103" t="s">
        <v>18</v>
      </c>
      <c r="D1103" t="s">
        <v>29</v>
      </c>
      <c r="E1103" t="s">
        <v>39</v>
      </c>
      <c r="F1103" s="3">
        <v>1710</v>
      </c>
      <c r="G1103" s="3">
        <v>550</v>
      </c>
      <c r="H1103" s="7">
        <f t="shared" si="51"/>
        <v>0.32163742690058478</v>
      </c>
      <c r="I1103" s="5">
        <v>0.25</v>
      </c>
      <c r="J1103" s="6">
        <f t="shared" si="52"/>
        <v>137.5</v>
      </c>
      <c r="K1103" s="3">
        <v>18</v>
      </c>
      <c r="L1103" s="4">
        <f t="shared" si="53"/>
        <v>3.272727272727273E-2</v>
      </c>
      <c r="M1103" s="2">
        <v>40933</v>
      </c>
    </row>
    <row r="1104" spans="1:13" x14ac:dyDescent="0.25">
      <c r="A1104" s="10">
        <v>1102</v>
      </c>
      <c r="B1104" t="s">
        <v>11</v>
      </c>
      <c r="C1104" t="s">
        <v>18</v>
      </c>
      <c r="D1104" t="s">
        <v>25</v>
      </c>
      <c r="E1104" t="s">
        <v>39</v>
      </c>
      <c r="F1104" s="3">
        <v>920</v>
      </c>
      <c r="G1104" s="3">
        <v>700</v>
      </c>
      <c r="H1104" s="7">
        <f t="shared" si="51"/>
        <v>0.76086956521739135</v>
      </c>
      <c r="I1104" s="5">
        <v>0.08</v>
      </c>
      <c r="J1104" s="6">
        <f t="shared" si="52"/>
        <v>56</v>
      </c>
      <c r="K1104" s="3">
        <v>35</v>
      </c>
      <c r="L1104" s="4">
        <f t="shared" si="53"/>
        <v>0.05</v>
      </c>
      <c r="M1104" s="2">
        <v>40937</v>
      </c>
    </row>
    <row r="1105" spans="1:13" x14ac:dyDescent="0.25">
      <c r="A1105" s="10">
        <v>1103</v>
      </c>
      <c r="B1105" t="s">
        <v>11</v>
      </c>
      <c r="C1105" t="s">
        <v>18</v>
      </c>
      <c r="D1105" t="s">
        <v>29</v>
      </c>
      <c r="E1105" t="s">
        <v>39</v>
      </c>
      <c r="F1105" s="3">
        <v>580</v>
      </c>
      <c r="G1105" s="3">
        <v>500</v>
      </c>
      <c r="H1105" s="7">
        <f t="shared" si="51"/>
        <v>0.86206896551724133</v>
      </c>
      <c r="I1105" s="5">
        <v>0.16</v>
      </c>
      <c r="J1105" s="6">
        <f t="shared" si="52"/>
        <v>80</v>
      </c>
      <c r="K1105" s="3">
        <v>15</v>
      </c>
      <c r="L1105" s="4">
        <f t="shared" si="53"/>
        <v>0.03</v>
      </c>
      <c r="M1105" s="2">
        <v>40941</v>
      </c>
    </row>
    <row r="1106" spans="1:13" x14ac:dyDescent="0.25">
      <c r="A1106" s="10">
        <v>1104</v>
      </c>
      <c r="B1106" t="s">
        <v>11</v>
      </c>
      <c r="C1106" t="s">
        <v>18</v>
      </c>
      <c r="D1106" t="s">
        <v>25</v>
      </c>
      <c r="E1106" t="s">
        <v>39</v>
      </c>
      <c r="F1106" s="3">
        <v>1340</v>
      </c>
      <c r="G1106" s="3">
        <v>500</v>
      </c>
      <c r="H1106" s="7">
        <f t="shared" si="51"/>
        <v>0.37313432835820898</v>
      </c>
      <c r="I1106" s="5">
        <v>0.05</v>
      </c>
      <c r="J1106" s="6">
        <f t="shared" si="52"/>
        <v>25</v>
      </c>
      <c r="K1106" s="3">
        <v>15</v>
      </c>
      <c r="L1106" s="4">
        <f t="shared" si="53"/>
        <v>0.03</v>
      </c>
      <c r="M1106" s="2">
        <v>40945</v>
      </c>
    </row>
    <row r="1107" spans="1:13" x14ac:dyDescent="0.25">
      <c r="A1107" s="10">
        <v>1105</v>
      </c>
      <c r="B1107" t="s">
        <v>11</v>
      </c>
      <c r="C1107" t="s">
        <v>18</v>
      </c>
      <c r="D1107" t="s">
        <v>29</v>
      </c>
      <c r="E1107" t="s">
        <v>39</v>
      </c>
      <c r="F1107" s="3">
        <v>1110</v>
      </c>
      <c r="G1107" s="3">
        <v>700</v>
      </c>
      <c r="H1107" s="7">
        <f t="shared" si="51"/>
        <v>0.63063063063063063</v>
      </c>
      <c r="I1107" s="5">
        <v>0.19</v>
      </c>
      <c r="J1107" s="6">
        <f t="shared" si="52"/>
        <v>133</v>
      </c>
      <c r="K1107" s="3">
        <v>30</v>
      </c>
      <c r="L1107" s="4">
        <f t="shared" si="53"/>
        <v>4.2857142857142858E-2</v>
      </c>
      <c r="M1107" s="2">
        <v>40949</v>
      </c>
    </row>
    <row r="1108" spans="1:13" x14ac:dyDescent="0.25">
      <c r="A1108" s="10">
        <v>1106</v>
      </c>
      <c r="B1108" t="s">
        <v>11</v>
      </c>
      <c r="C1108" t="s">
        <v>18</v>
      </c>
      <c r="D1108" t="s">
        <v>25</v>
      </c>
      <c r="E1108" t="s">
        <v>39</v>
      </c>
      <c r="F1108" s="3">
        <v>1200</v>
      </c>
      <c r="G1108" s="3">
        <v>450</v>
      </c>
      <c r="H1108" s="7">
        <f t="shared" si="51"/>
        <v>0.375</v>
      </c>
      <c r="I1108" s="5">
        <v>0.05</v>
      </c>
      <c r="J1108" s="6">
        <f t="shared" si="52"/>
        <v>22.5</v>
      </c>
      <c r="K1108" s="3">
        <v>35</v>
      </c>
      <c r="L1108" s="4">
        <f t="shared" si="53"/>
        <v>7.7777777777777779E-2</v>
      </c>
      <c r="M1108" s="2">
        <v>40953</v>
      </c>
    </row>
    <row r="1109" spans="1:13" x14ac:dyDescent="0.25">
      <c r="A1109" s="10">
        <v>1107</v>
      </c>
      <c r="B1109" t="s">
        <v>11</v>
      </c>
      <c r="C1109" t="s">
        <v>18</v>
      </c>
      <c r="D1109" t="s">
        <v>29</v>
      </c>
      <c r="E1109" t="s">
        <v>39</v>
      </c>
      <c r="F1109" s="3">
        <v>1800</v>
      </c>
      <c r="G1109" s="3">
        <v>400</v>
      </c>
      <c r="H1109" s="7">
        <f t="shared" si="51"/>
        <v>0.22222222222222221</v>
      </c>
      <c r="I1109" s="5">
        <v>0.18</v>
      </c>
      <c r="J1109" s="6">
        <f t="shared" si="52"/>
        <v>72</v>
      </c>
      <c r="K1109" s="3">
        <v>19</v>
      </c>
      <c r="L1109" s="4">
        <f t="shared" si="53"/>
        <v>4.7500000000000001E-2</v>
      </c>
      <c r="M1109" s="2">
        <v>40957</v>
      </c>
    </row>
    <row r="1110" spans="1:13" x14ac:dyDescent="0.25">
      <c r="A1110" s="10">
        <v>1108</v>
      </c>
      <c r="B1110" t="s">
        <v>11</v>
      </c>
      <c r="C1110" t="s">
        <v>18</v>
      </c>
      <c r="D1110" t="s">
        <v>25</v>
      </c>
      <c r="E1110" t="s">
        <v>39</v>
      </c>
      <c r="F1110" s="3">
        <v>1690</v>
      </c>
      <c r="G1110" s="3">
        <v>550</v>
      </c>
      <c r="H1110" s="7">
        <f t="shared" si="51"/>
        <v>0.32544378698224852</v>
      </c>
      <c r="I1110" s="5">
        <v>0.2</v>
      </c>
      <c r="J1110" s="6">
        <f t="shared" si="52"/>
        <v>110</v>
      </c>
      <c r="K1110" s="3">
        <v>54</v>
      </c>
      <c r="L1110" s="4">
        <f t="shared" si="53"/>
        <v>9.8181818181818176E-2</v>
      </c>
      <c r="M1110" s="2">
        <v>40961</v>
      </c>
    </row>
    <row r="1111" spans="1:13" x14ac:dyDescent="0.25">
      <c r="A1111" s="10">
        <v>1109</v>
      </c>
      <c r="B1111" t="s">
        <v>11</v>
      </c>
      <c r="C1111" t="s">
        <v>18</v>
      </c>
      <c r="D1111" t="s">
        <v>29</v>
      </c>
      <c r="E1111" t="s">
        <v>39</v>
      </c>
      <c r="F1111" s="3">
        <v>1310</v>
      </c>
      <c r="G1111" s="3">
        <v>450</v>
      </c>
      <c r="H1111" s="7">
        <f t="shared" si="51"/>
        <v>0.34351145038167941</v>
      </c>
      <c r="I1111" s="5">
        <v>0.09</v>
      </c>
      <c r="J1111" s="6">
        <f t="shared" si="52"/>
        <v>40.5</v>
      </c>
      <c r="K1111" s="3">
        <v>10</v>
      </c>
      <c r="L1111" s="4">
        <f t="shared" si="53"/>
        <v>2.2222222222222223E-2</v>
      </c>
      <c r="M1111" s="2">
        <v>40965</v>
      </c>
    </row>
    <row r="1112" spans="1:13" x14ac:dyDescent="0.25">
      <c r="A1112" s="10">
        <v>1110</v>
      </c>
      <c r="B1112" t="s">
        <v>11</v>
      </c>
      <c r="C1112" t="s">
        <v>18</v>
      </c>
      <c r="D1112" t="s">
        <v>25</v>
      </c>
      <c r="E1112" t="s">
        <v>39</v>
      </c>
      <c r="F1112" s="3">
        <v>1640</v>
      </c>
      <c r="G1112" s="3">
        <v>350</v>
      </c>
      <c r="H1112" s="7">
        <f t="shared" si="51"/>
        <v>0.21341463414634146</v>
      </c>
      <c r="I1112" s="5">
        <v>0.2</v>
      </c>
      <c r="J1112" s="6">
        <f t="shared" si="52"/>
        <v>70</v>
      </c>
      <c r="K1112" s="3">
        <v>34</v>
      </c>
      <c r="L1112" s="4">
        <f t="shared" si="53"/>
        <v>9.7142857142857142E-2</v>
      </c>
      <c r="M1112" s="2">
        <v>40969</v>
      </c>
    </row>
    <row r="1113" spans="1:13" x14ac:dyDescent="0.25">
      <c r="A1113" s="10">
        <v>1111</v>
      </c>
      <c r="B1113" t="s">
        <v>11</v>
      </c>
      <c r="C1113" t="s">
        <v>18</v>
      </c>
      <c r="D1113" t="s">
        <v>29</v>
      </c>
      <c r="E1113" t="s">
        <v>39</v>
      </c>
      <c r="F1113" s="3">
        <v>510</v>
      </c>
      <c r="G1113" s="3">
        <v>120</v>
      </c>
      <c r="H1113" s="7">
        <f t="shared" si="51"/>
        <v>0.23529411764705882</v>
      </c>
      <c r="I1113" s="5">
        <v>0.1</v>
      </c>
      <c r="J1113" s="6">
        <f t="shared" si="52"/>
        <v>12</v>
      </c>
      <c r="K1113" s="3">
        <v>25</v>
      </c>
      <c r="L1113" s="4">
        <f t="shared" si="53"/>
        <v>0.20833333333333334</v>
      </c>
      <c r="M1113" s="2">
        <v>40973</v>
      </c>
    </row>
    <row r="1114" spans="1:13" x14ac:dyDescent="0.25">
      <c r="A1114" s="10">
        <v>1112</v>
      </c>
      <c r="B1114" t="s">
        <v>11</v>
      </c>
      <c r="C1114" t="s">
        <v>18</v>
      </c>
      <c r="D1114" t="s">
        <v>25</v>
      </c>
      <c r="E1114" t="s">
        <v>39</v>
      </c>
      <c r="F1114" s="3">
        <v>1820</v>
      </c>
      <c r="G1114" s="3">
        <v>750</v>
      </c>
      <c r="H1114" s="7">
        <f t="shared" si="51"/>
        <v>0.41208791208791207</v>
      </c>
      <c r="I1114" s="5">
        <v>0.25</v>
      </c>
      <c r="J1114" s="6">
        <f t="shared" si="52"/>
        <v>187.5</v>
      </c>
      <c r="K1114" s="3">
        <v>10</v>
      </c>
      <c r="L1114" s="4">
        <f t="shared" si="53"/>
        <v>1.3333333333333334E-2</v>
      </c>
      <c r="M1114" s="2">
        <v>40977</v>
      </c>
    </row>
    <row r="1115" spans="1:13" x14ac:dyDescent="0.25">
      <c r="A1115" s="10">
        <v>1113</v>
      </c>
      <c r="B1115" t="s">
        <v>11</v>
      </c>
      <c r="C1115" t="s">
        <v>18</v>
      </c>
      <c r="D1115" t="s">
        <v>29</v>
      </c>
      <c r="E1115" t="s">
        <v>39</v>
      </c>
      <c r="F1115" s="3">
        <v>600</v>
      </c>
      <c r="G1115" s="3">
        <v>120</v>
      </c>
      <c r="H1115" s="7">
        <f t="shared" si="51"/>
        <v>0.2</v>
      </c>
      <c r="I1115" s="5">
        <v>0.08</v>
      </c>
      <c r="J1115" s="6">
        <f t="shared" si="52"/>
        <v>9.6</v>
      </c>
      <c r="K1115" s="3">
        <v>30</v>
      </c>
      <c r="L1115" s="4">
        <f t="shared" si="53"/>
        <v>0.25</v>
      </c>
      <c r="M1115" s="2">
        <v>40981</v>
      </c>
    </row>
    <row r="1116" spans="1:13" x14ac:dyDescent="0.25">
      <c r="A1116" s="10">
        <v>1114</v>
      </c>
      <c r="B1116" t="s">
        <v>11</v>
      </c>
      <c r="C1116" t="s">
        <v>18</v>
      </c>
      <c r="D1116" t="s">
        <v>25</v>
      </c>
      <c r="E1116" t="s">
        <v>39</v>
      </c>
      <c r="F1116" s="3">
        <v>550</v>
      </c>
      <c r="G1116" s="3">
        <v>300</v>
      </c>
      <c r="H1116" s="7">
        <f t="shared" si="51"/>
        <v>0.54545454545454541</v>
      </c>
      <c r="I1116" s="5">
        <v>0.16</v>
      </c>
      <c r="J1116" s="6">
        <f t="shared" si="52"/>
        <v>48</v>
      </c>
      <c r="K1116" s="3">
        <v>18</v>
      </c>
      <c r="L1116" s="4">
        <f t="shared" si="53"/>
        <v>0.06</v>
      </c>
      <c r="M1116" s="2">
        <v>40985</v>
      </c>
    </row>
    <row r="1117" spans="1:13" x14ac:dyDescent="0.25">
      <c r="A1117" s="10">
        <v>1115</v>
      </c>
      <c r="B1117" t="s">
        <v>11</v>
      </c>
      <c r="C1117" t="s">
        <v>18</v>
      </c>
      <c r="D1117" t="s">
        <v>29</v>
      </c>
      <c r="E1117" t="s">
        <v>39</v>
      </c>
      <c r="F1117" s="3">
        <v>460</v>
      </c>
      <c r="G1117" s="3">
        <v>400</v>
      </c>
      <c r="H1117" s="7">
        <f t="shared" si="51"/>
        <v>0.86956521739130432</v>
      </c>
      <c r="I1117" s="5">
        <v>0.05</v>
      </c>
      <c r="J1117" s="6">
        <f t="shared" si="52"/>
        <v>20</v>
      </c>
      <c r="K1117" s="3">
        <v>28</v>
      </c>
      <c r="L1117" s="4">
        <f t="shared" si="53"/>
        <v>7.0000000000000007E-2</v>
      </c>
      <c r="M1117" s="2">
        <v>40989</v>
      </c>
    </row>
    <row r="1118" spans="1:13" x14ac:dyDescent="0.25">
      <c r="A1118" s="10">
        <v>1116</v>
      </c>
      <c r="B1118" t="s">
        <v>11</v>
      </c>
      <c r="C1118" t="s">
        <v>18</v>
      </c>
      <c r="D1118" t="s">
        <v>25</v>
      </c>
      <c r="E1118" t="s">
        <v>39</v>
      </c>
      <c r="F1118" s="3">
        <v>1050</v>
      </c>
      <c r="G1118" s="3">
        <v>650</v>
      </c>
      <c r="H1118" s="7">
        <f t="shared" si="51"/>
        <v>0.61904761904761907</v>
      </c>
      <c r="I1118" s="5">
        <v>0.19</v>
      </c>
      <c r="J1118" s="6">
        <f t="shared" si="52"/>
        <v>123.5</v>
      </c>
      <c r="K1118" s="3">
        <v>34</v>
      </c>
      <c r="L1118" s="4">
        <f t="shared" si="53"/>
        <v>5.2307692307692305E-2</v>
      </c>
      <c r="M1118" s="2">
        <v>40993</v>
      </c>
    </row>
    <row r="1119" spans="1:13" x14ac:dyDescent="0.25">
      <c r="A1119" s="10">
        <v>1117</v>
      </c>
      <c r="B1119" t="s">
        <v>11</v>
      </c>
      <c r="C1119" t="s">
        <v>18</v>
      </c>
      <c r="D1119" t="s">
        <v>29</v>
      </c>
      <c r="E1119" t="s">
        <v>39</v>
      </c>
      <c r="F1119" s="3">
        <v>630</v>
      </c>
      <c r="G1119" s="3">
        <v>120</v>
      </c>
      <c r="H1119" s="7">
        <f t="shared" si="51"/>
        <v>0.19047619047619047</v>
      </c>
      <c r="I1119" s="5">
        <v>0.05</v>
      </c>
      <c r="J1119" s="6">
        <f t="shared" si="52"/>
        <v>6</v>
      </c>
      <c r="K1119" s="3">
        <v>20</v>
      </c>
      <c r="L1119" s="4">
        <f t="shared" si="53"/>
        <v>0.16666666666666666</v>
      </c>
      <c r="M1119" s="2">
        <v>40997</v>
      </c>
    </row>
    <row r="1120" spans="1:13" x14ac:dyDescent="0.25">
      <c r="A1120" s="10">
        <v>1118</v>
      </c>
      <c r="B1120" t="s">
        <v>11</v>
      </c>
      <c r="C1120" t="s">
        <v>18</v>
      </c>
      <c r="D1120" t="s">
        <v>25</v>
      </c>
      <c r="E1120" t="s">
        <v>39</v>
      </c>
      <c r="F1120" s="3">
        <v>1760</v>
      </c>
      <c r="G1120" s="3">
        <v>300</v>
      </c>
      <c r="H1120" s="7">
        <f t="shared" si="51"/>
        <v>0.17045454545454544</v>
      </c>
      <c r="I1120" s="5">
        <v>0.18</v>
      </c>
      <c r="J1120" s="6">
        <f t="shared" si="52"/>
        <v>54</v>
      </c>
      <c r="K1120" s="3">
        <v>50</v>
      </c>
      <c r="L1120" s="4">
        <f t="shared" si="53"/>
        <v>0.16666666666666666</v>
      </c>
      <c r="M1120" s="2">
        <v>41001</v>
      </c>
    </row>
    <row r="1121" spans="1:13" x14ac:dyDescent="0.25">
      <c r="A1121" s="10">
        <v>1119</v>
      </c>
      <c r="B1121" t="s">
        <v>11</v>
      </c>
      <c r="C1121" t="s">
        <v>18</v>
      </c>
      <c r="D1121" t="s">
        <v>29</v>
      </c>
      <c r="E1121" t="s">
        <v>39</v>
      </c>
      <c r="F1121" s="3">
        <v>330</v>
      </c>
      <c r="G1121" s="3">
        <v>300</v>
      </c>
      <c r="H1121" s="7">
        <f t="shared" si="51"/>
        <v>0.90909090909090906</v>
      </c>
      <c r="I1121" s="5">
        <v>0.2</v>
      </c>
      <c r="J1121" s="6">
        <f t="shared" si="52"/>
        <v>60</v>
      </c>
      <c r="K1121" s="3">
        <v>40</v>
      </c>
      <c r="L1121" s="4">
        <f t="shared" si="53"/>
        <v>0.13333333333333333</v>
      </c>
      <c r="M1121" s="2">
        <v>41005</v>
      </c>
    </row>
    <row r="1122" spans="1:13" x14ac:dyDescent="0.25">
      <c r="A1122" s="10">
        <v>1120</v>
      </c>
      <c r="B1122" t="s">
        <v>11</v>
      </c>
      <c r="C1122" t="s">
        <v>18</v>
      </c>
      <c r="D1122" t="s">
        <v>25</v>
      </c>
      <c r="E1122" t="s">
        <v>39</v>
      </c>
      <c r="F1122" s="3">
        <v>1180</v>
      </c>
      <c r="G1122" s="3">
        <v>650</v>
      </c>
      <c r="H1122" s="7">
        <f t="shared" si="51"/>
        <v>0.55084745762711862</v>
      </c>
      <c r="I1122" s="5">
        <v>0.09</v>
      </c>
      <c r="J1122" s="6">
        <f t="shared" si="52"/>
        <v>58.5</v>
      </c>
      <c r="K1122" s="3">
        <v>54</v>
      </c>
      <c r="L1122" s="4">
        <f t="shared" si="53"/>
        <v>8.3076923076923076E-2</v>
      </c>
      <c r="M1122" s="2">
        <v>41009</v>
      </c>
    </row>
    <row r="1123" spans="1:13" x14ac:dyDescent="0.25">
      <c r="A1123" s="10">
        <v>1121</v>
      </c>
      <c r="B1123" t="s">
        <v>11</v>
      </c>
      <c r="C1123" t="s">
        <v>18</v>
      </c>
      <c r="D1123" t="s">
        <v>29</v>
      </c>
      <c r="E1123" t="s">
        <v>39</v>
      </c>
      <c r="F1123" s="3">
        <v>1140</v>
      </c>
      <c r="G1123" s="3">
        <v>750</v>
      </c>
      <c r="H1123" s="7">
        <f t="shared" si="51"/>
        <v>0.65789473684210531</v>
      </c>
      <c r="I1123" s="5">
        <v>0.2</v>
      </c>
      <c r="J1123" s="6">
        <f t="shared" si="52"/>
        <v>150</v>
      </c>
      <c r="K1123" s="3">
        <v>60</v>
      </c>
      <c r="L1123" s="4">
        <f t="shared" si="53"/>
        <v>0.08</v>
      </c>
      <c r="M1123" s="2">
        <v>41013</v>
      </c>
    </row>
    <row r="1124" spans="1:13" x14ac:dyDescent="0.25">
      <c r="A1124" s="10">
        <v>1122</v>
      </c>
      <c r="B1124" t="s">
        <v>11</v>
      </c>
      <c r="C1124" t="s">
        <v>18</v>
      </c>
      <c r="D1124" t="s">
        <v>25</v>
      </c>
      <c r="E1124" t="s">
        <v>39</v>
      </c>
      <c r="F1124" s="3">
        <v>880</v>
      </c>
      <c r="G1124" s="3">
        <v>300</v>
      </c>
      <c r="H1124" s="7">
        <f t="shared" si="51"/>
        <v>0.34090909090909088</v>
      </c>
      <c r="I1124" s="5">
        <v>0.1</v>
      </c>
      <c r="J1124" s="6">
        <f t="shared" si="52"/>
        <v>30</v>
      </c>
      <c r="K1124" s="3">
        <v>25</v>
      </c>
      <c r="L1124" s="4">
        <f t="shared" si="53"/>
        <v>8.3333333333333329E-2</v>
      </c>
      <c r="M1124" s="2">
        <v>41017</v>
      </c>
    </row>
    <row r="1125" spans="1:13" x14ac:dyDescent="0.25">
      <c r="A1125" s="10">
        <v>1123</v>
      </c>
      <c r="B1125" t="s">
        <v>11</v>
      </c>
      <c r="C1125" t="s">
        <v>18</v>
      </c>
      <c r="D1125" t="s">
        <v>29</v>
      </c>
      <c r="E1125" t="s">
        <v>40</v>
      </c>
      <c r="F1125" s="3">
        <v>1040</v>
      </c>
      <c r="G1125" s="3">
        <v>250</v>
      </c>
      <c r="H1125" s="7">
        <f t="shared" si="51"/>
        <v>0.24038461538461539</v>
      </c>
      <c r="I1125" s="5">
        <v>0.25</v>
      </c>
      <c r="J1125" s="6">
        <f t="shared" si="52"/>
        <v>62.5</v>
      </c>
      <c r="K1125" s="3">
        <v>28</v>
      </c>
      <c r="L1125" s="4">
        <f t="shared" si="53"/>
        <v>0.112</v>
      </c>
      <c r="M1125" s="2">
        <v>41021</v>
      </c>
    </row>
    <row r="1126" spans="1:13" x14ac:dyDescent="0.25">
      <c r="A1126" s="10">
        <v>1124</v>
      </c>
      <c r="B1126" t="s">
        <v>11</v>
      </c>
      <c r="C1126" t="s">
        <v>18</v>
      </c>
      <c r="D1126" t="s">
        <v>25</v>
      </c>
      <c r="E1126" t="s">
        <v>40</v>
      </c>
      <c r="F1126" s="3">
        <v>1480</v>
      </c>
      <c r="G1126" s="3">
        <v>400</v>
      </c>
      <c r="H1126" s="7">
        <f t="shared" si="51"/>
        <v>0.27027027027027029</v>
      </c>
      <c r="I1126" s="5">
        <v>0.08</v>
      </c>
      <c r="J1126" s="6">
        <f t="shared" si="52"/>
        <v>32</v>
      </c>
      <c r="K1126" s="3">
        <v>10</v>
      </c>
      <c r="L1126" s="4">
        <f t="shared" si="53"/>
        <v>2.5000000000000001E-2</v>
      </c>
      <c r="M1126" s="2">
        <v>41025</v>
      </c>
    </row>
    <row r="1127" spans="1:13" x14ac:dyDescent="0.25">
      <c r="A1127" s="10">
        <v>1125</v>
      </c>
      <c r="B1127" t="s">
        <v>11</v>
      </c>
      <c r="C1127" t="s">
        <v>18</v>
      </c>
      <c r="D1127" t="s">
        <v>29</v>
      </c>
      <c r="E1127" t="s">
        <v>39</v>
      </c>
      <c r="F1127" s="3">
        <v>1910</v>
      </c>
      <c r="G1127" s="3">
        <v>350</v>
      </c>
      <c r="H1127" s="7">
        <f t="shared" si="51"/>
        <v>0.18324607329842932</v>
      </c>
      <c r="I1127" s="5">
        <v>0.16</v>
      </c>
      <c r="J1127" s="6">
        <f t="shared" si="52"/>
        <v>56</v>
      </c>
      <c r="K1127" s="3">
        <v>54</v>
      </c>
      <c r="L1127" s="4">
        <f t="shared" si="53"/>
        <v>0.15428571428571428</v>
      </c>
      <c r="M1127" s="2">
        <v>41029</v>
      </c>
    </row>
    <row r="1128" spans="1:13" x14ac:dyDescent="0.25">
      <c r="A1128" s="10">
        <v>1126</v>
      </c>
      <c r="B1128" t="s">
        <v>11</v>
      </c>
      <c r="C1128" t="s">
        <v>18</v>
      </c>
      <c r="D1128" t="s">
        <v>25</v>
      </c>
      <c r="E1128" t="s">
        <v>39</v>
      </c>
      <c r="F1128" s="3">
        <v>1460</v>
      </c>
      <c r="G1128" s="3">
        <v>650</v>
      </c>
      <c r="H1128" s="7">
        <f t="shared" si="51"/>
        <v>0.4452054794520548</v>
      </c>
      <c r="I1128" s="5">
        <v>0.05</v>
      </c>
      <c r="J1128" s="6">
        <f t="shared" si="52"/>
        <v>32.5</v>
      </c>
      <c r="K1128" s="3">
        <v>25</v>
      </c>
      <c r="L1128" s="4">
        <f t="shared" si="53"/>
        <v>3.8461538461538464E-2</v>
      </c>
      <c r="M1128" s="2">
        <v>41033</v>
      </c>
    </row>
    <row r="1129" spans="1:13" x14ac:dyDescent="0.25">
      <c r="A1129" s="10">
        <v>1127</v>
      </c>
      <c r="B1129" t="s">
        <v>11</v>
      </c>
      <c r="C1129" t="s">
        <v>18</v>
      </c>
      <c r="D1129" t="s">
        <v>29</v>
      </c>
      <c r="E1129" t="s">
        <v>39</v>
      </c>
      <c r="F1129" s="3">
        <v>970</v>
      </c>
      <c r="G1129" s="3">
        <v>700</v>
      </c>
      <c r="H1129" s="7">
        <f t="shared" si="51"/>
        <v>0.72164948453608246</v>
      </c>
      <c r="I1129" s="5">
        <v>0.19</v>
      </c>
      <c r="J1129" s="6">
        <f t="shared" si="52"/>
        <v>133</v>
      </c>
      <c r="K1129" s="3">
        <v>8</v>
      </c>
      <c r="L1129" s="4">
        <f t="shared" si="53"/>
        <v>1.1428571428571429E-2</v>
      </c>
      <c r="M1129" s="2">
        <v>41037</v>
      </c>
    </row>
    <row r="1130" spans="1:13" x14ac:dyDescent="0.25">
      <c r="A1130" s="10">
        <v>1128</v>
      </c>
      <c r="B1130" t="s">
        <v>11</v>
      </c>
      <c r="C1130" t="s">
        <v>18</v>
      </c>
      <c r="D1130" t="s">
        <v>25</v>
      </c>
      <c r="E1130" t="s">
        <v>39</v>
      </c>
      <c r="F1130" s="3">
        <v>1770</v>
      </c>
      <c r="G1130" s="3">
        <v>350</v>
      </c>
      <c r="H1130" s="7">
        <f t="shared" si="51"/>
        <v>0.19774011299435029</v>
      </c>
      <c r="I1130" s="5">
        <v>0.05</v>
      </c>
      <c r="J1130" s="6">
        <f t="shared" si="52"/>
        <v>17.5</v>
      </c>
      <c r="K1130" s="3">
        <v>10</v>
      </c>
      <c r="L1130" s="4">
        <f t="shared" si="53"/>
        <v>2.8571428571428571E-2</v>
      </c>
      <c r="M1130" s="2">
        <v>41041</v>
      </c>
    </row>
    <row r="1131" spans="1:13" x14ac:dyDescent="0.25">
      <c r="A1131" s="10">
        <v>1129</v>
      </c>
      <c r="B1131" t="s">
        <v>11</v>
      </c>
      <c r="C1131" t="s">
        <v>18</v>
      </c>
      <c r="D1131" t="s">
        <v>29</v>
      </c>
      <c r="E1131" t="s">
        <v>39</v>
      </c>
      <c r="F1131" s="3">
        <v>1430</v>
      </c>
      <c r="G1131" s="3">
        <v>650</v>
      </c>
      <c r="H1131" s="7">
        <f t="shared" si="51"/>
        <v>0.45454545454545453</v>
      </c>
      <c r="I1131" s="5">
        <v>0.18</v>
      </c>
      <c r="J1131" s="6">
        <f t="shared" si="52"/>
        <v>117</v>
      </c>
      <c r="K1131" s="3">
        <v>19</v>
      </c>
      <c r="L1131" s="4">
        <f t="shared" si="53"/>
        <v>2.923076923076923E-2</v>
      </c>
      <c r="M1131" s="2">
        <v>41045</v>
      </c>
    </row>
    <row r="1132" spans="1:13" x14ac:dyDescent="0.25">
      <c r="A1132" s="10">
        <v>1130</v>
      </c>
      <c r="B1132" t="s">
        <v>11</v>
      </c>
      <c r="C1132" t="s">
        <v>18</v>
      </c>
      <c r="D1132" t="s">
        <v>25</v>
      </c>
      <c r="E1132" t="s">
        <v>39</v>
      </c>
      <c r="F1132" s="3">
        <v>950</v>
      </c>
      <c r="G1132" s="3">
        <v>350</v>
      </c>
      <c r="H1132" s="7">
        <f t="shared" si="51"/>
        <v>0.36842105263157893</v>
      </c>
      <c r="I1132" s="5">
        <v>0.2</v>
      </c>
      <c r="J1132" s="6">
        <f t="shared" si="52"/>
        <v>70</v>
      </c>
      <c r="K1132" s="3">
        <v>28</v>
      </c>
      <c r="L1132" s="4">
        <f t="shared" si="53"/>
        <v>0.08</v>
      </c>
      <c r="M1132" s="2">
        <v>41049</v>
      </c>
    </row>
    <row r="1133" spans="1:13" x14ac:dyDescent="0.25">
      <c r="A1133" s="10">
        <v>1131</v>
      </c>
      <c r="B1133" t="s">
        <v>11</v>
      </c>
      <c r="C1133" t="s">
        <v>18</v>
      </c>
      <c r="D1133" t="s">
        <v>29</v>
      </c>
      <c r="E1133" t="s">
        <v>39</v>
      </c>
      <c r="F1133" s="3">
        <v>550</v>
      </c>
      <c r="G1133" s="3">
        <v>120</v>
      </c>
      <c r="H1133" s="7">
        <f t="shared" si="51"/>
        <v>0.21818181818181817</v>
      </c>
      <c r="I1133" s="5">
        <v>0.09</v>
      </c>
      <c r="J1133" s="6">
        <f t="shared" si="52"/>
        <v>10.799999999999999</v>
      </c>
      <c r="K1133" s="3">
        <v>8</v>
      </c>
      <c r="L1133" s="4">
        <f t="shared" si="53"/>
        <v>6.6666666666666666E-2</v>
      </c>
      <c r="M1133" s="2">
        <v>41053</v>
      </c>
    </row>
    <row r="1134" spans="1:13" x14ac:dyDescent="0.25">
      <c r="A1134" s="10">
        <v>1132</v>
      </c>
      <c r="B1134" t="s">
        <v>11</v>
      </c>
      <c r="C1134" t="s">
        <v>18</v>
      </c>
      <c r="D1134" t="s">
        <v>25</v>
      </c>
      <c r="E1134" t="s">
        <v>40</v>
      </c>
      <c r="F1134" s="3">
        <v>860</v>
      </c>
      <c r="G1134" s="3">
        <v>450</v>
      </c>
      <c r="H1134" s="7">
        <f t="shared" si="51"/>
        <v>0.52325581395348841</v>
      </c>
      <c r="I1134" s="5">
        <v>0.2</v>
      </c>
      <c r="J1134" s="6">
        <f t="shared" si="52"/>
        <v>90</v>
      </c>
      <c r="K1134" s="3">
        <v>10</v>
      </c>
      <c r="L1134" s="4">
        <f t="shared" si="53"/>
        <v>2.2222222222222223E-2</v>
      </c>
      <c r="M1134" s="2">
        <v>41057</v>
      </c>
    </row>
    <row r="1135" spans="1:13" x14ac:dyDescent="0.25">
      <c r="A1135" s="10">
        <v>1133</v>
      </c>
      <c r="B1135" t="s">
        <v>11</v>
      </c>
      <c r="C1135" t="s">
        <v>18</v>
      </c>
      <c r="D1135" t="s">
        <v>29</v>
      </c>
      <c r="E1135" t="s">
        <v>40</v>
      </c>
      <c r="F1135" s="3">
        <v>1060</v>
      </c>
      <c r="G1135" s="3">
        <v>400</v>
      </c>
      <c r="H1135" s="7">
        <f t="shared" si="51"/>
        <v>0.37735849056603776</v>
      </c>
      <c r="I1135" s="5">
        <v>0.1</v>
      </c>
      <c r="J1135" s="6">
        <f t="shared" si="52"/>
        <v>40</v>
      </c>
      <c r="K1135" s="3">
        <v>34</v>
      </c>
      <c r="L1135" s="4">
        <f t="shared" si="53"/>
        <v>8.5000000000000006E-2</v>
      </c>
      <c r="M1135" s="2">
        <v>41061</v>
      </c>
    </row>
    <row r="1136" spans="1:13" x14ac:dyDescent="0.25">
      <c r="A1136" s="10">
        <v>1134</v>
      </c>
      <c r="B1136" t="s">
        <v>11</v>
      </c>
      <c r="C1136" t="s">
        <v>18</v>
      </c>
      <c r="D1136" t="s">
        <v>25</v>
      </c>
      <c r="E1136" t="s">
        <v>40</v>
      </c>
      <c r="F1136" s="3">
        <v>1320</v>
      </c>
      <c r="G1136" s="3">
        <v>250</v>
      </c>
      <c r="H1136" s="7">
        <f t="shared" si="51"/>
        <v>0.18939393939393939</v>
      </c>
      <c r="I1136" s="5">
        <v>0.25</v>
      </c>
      <c r="J1136" s="6">
        <f t="shared" si="52"/>
        <v>62.5</v>
      </c>
      <c r="K1136" s="3">
        <v>54</v>
      </c>
      <c r="L1136" s="4">
        <f t="shared" si="53"/>
        <v>0.216</v>
      </c>
      <c r="M1136" s="2">
        <v>41065</v>
      </c>
    </row>
    <row r="1137" spans="1:13" x14ac:dyDescent="0.25">
      <c r="A1137" s="10">
        <v>1135</v>
      </c>
      <c r="B1137" t="s">
        <v>11</v>
      </c>
      <c r="C1137" t="s">
        <v>18</v>
      </c>
      <c r="D1137" t="s">
        <v>29</v>
      </c>
      <c r="E1137" t="s">
        <v>39</v>
      </c>
      <c r="F1137" s="3">
        <v>1530</v>
      </c>
      <c r="G1137" s="3">
        <v>400</v>
      </c>
      <c r="H1137" s="7">
        <f t="shared" si="51"/>
        <v>0.26143790849673204</v>
      </c>
      <c r="I1137" s="5">
        <v>0.08</v>
      </c>
      <c r="J1137" s="6">
        <f t="shared" si="52"/>
        <v>32</v>
      </c>
      <c r="K1137" s="3">
        <v>28</v>
      </c>
      <c r="L1137" s="4">
        <f t="shared" si="53"/>
        <v>7.0000000000000007E-2</v>
      </c>
      <c r="M1137" s="2">
        <v>41069</v>
      </c>
    </row>
    <row r="1138" spans="1:13" x14ac:dyDescent="0.25">
      <c r="A1138" s="10">
        <v>1136</v>
      </c>
      <c r="B1138" t="s">
        <v>11</v>
      </c>
      <c r="C1138" t="s">
        <v>18</v>
      </c>
      <c r="D1138" t="s">
        <v>25</v>
      </c>
      <c r="E1138" t="s">
        <v>39</v>
      </c>
      <c r="F1138" s="3">
        <v>720</v>
      </c>
      <c r="G1138" s="3">
        <v>400</v>
      </c>
      <c r="H1138" s="7">
        <f t="shared" si="51"/>
        <v>0.55555555555555558</v>
      </c>
      <c r="I1138" s="5">
        <v>0.16</v>
      </c>
      <c r="J1138" s="6">
        <f t="shared" si="52"/>
        <v>64</v>
      </c>
      <c r="K1138" s="3">
        <v>12</v>
      </c>
      <c r="L1138" s="4">
        <f t="shared" si="53"/>
        <v>0.03</v>
      </c>
      <c r="M1138" s="2">
        <v>41073</v>
      </c>
    </row>
    <row r="1139" spans="1:13" x14ac:dyDescent="0.25">
      <c r="A1139" s="10">
        <v>1137</v>
      </c>
      <c r="B1139" t="s">
        <v>11</v>
      </c>
      <c r="C1139" t="s">
        <v>18</v>
      </c>
      <c r="D1139" t="s">
        <v>29</v>
      </c>
      <c r="E1139" t="s">
        <v>39</v>
      </c>
      <c r="F1139" s="3">
        <v>1840</v>
      </c>
      <c r="G1139" s="3">
        <v>550</v>
      </c>
      <c r="H1139" s="7">
        <f t="shared" si="51"/>
        <v>0.29891304347826086</v>
      </c>
      <c r="I1139" s="5">
        <v>0.05</v>
      </c>
      <c r="J1139" s="6">
        <f t="shared" si="52"/>
        <v>27.5</v>
      </c>
      <c r="K1139" s="3">
        <v>15</v>
      </c>
      <c r="L1139" s="4">
        <f t="shared" si="53"/>
        <v>2.7272727272727271E-2</v>
      </c>
      <c r="M1139" s="2">
        <v>41077</v>
      </c>
    </row>
    <row r="1140" spans="1:13" x14ac:dyDescent="0.25">
      <c r="A1140" s="10">
        <v>1138</v>
      </c>
      <c r="B1140" t="s">
        <v>11</v>
      </c>
      <c r="C1140" t="s">
        <v>18</v>
      </c>
      <c r="D1140" t="s">
        <v>25</v>
      </c>
      <c r="E1140" t="s">
        <v>39</v>
      </c>
      <c r="F1140" s="3">
        <v>1560</v>
      </c>
      <c r="G1140" s="3">
        <v>450</v>
      </c>
      <c r="H1140" s="7">
        <f t="shared" si="51"/>
        <v>0.28846153846153844</v>
      </c>
      <c r="I1140" s="5">
        <v>0.19</v>
      </c>
      <c r="J1140" s="6">
        <f t="shared" si="52"/>
        <v>85.5</v>
      </c>
      <c r="K1140" s="3">
        <v>10</v>
      </c>
      <c r="L1140" s="4">
        <f t="shared" si="53"/>
        <v>2.2222222222222223E-2</v>
      </c>
      <c r="M1140" s="2">
        <v>41081</v>
      </c>
    </row>
    <row r="1141" spans="1:13" x14ac:dyDescent="0.25">
      <c r="A1141" s="10">
        <v>1139</v>
      </c>
      <c r="B1141" t="s">
        <v>11</v>
      </c>
      <c r="C1141" t="s">
        <v>18</v>
      </c>
      <c r="D1141" t="s">
        <v>29</v>
      </c>
      <c r="E1141" t="s">
        <v>39</v>
      </c>
      <c r="F1141" s="3">
        <v>1120</v>
      </c>
      <c r="G1141" s="3">
        <v>450</v>
      </c>
      <c r="H1141" s="7">
        <f t="shared" si="51"/>
        <v>0.4017857142857143</v>
      </c>
      <c r="I1141" s="5">
        <v>0.05</v>
      </c>
      <c r="J1141" s="6">
        <f t="shared" si="52"/>
        <v>22.5</v>
      </c>
      <c r="K1141" s="3">
        <v>20</v>
      </c>
      <c r="L1141" s="4">
        <f t="shared" si="53"/>
        <v>4.4444444444444446E-2</v>
      </c>
      <c r="M1141" s="2">
        <v>41085</v>
      </c>
    </row>
    <row r="1142" spans="1:13" x14ac:dyDescent="0.25">
      <c r="A1142" s="10">
        <v>1140</v>
      </c>
      <c r="B1142" t="s">
        <v>11</v>
      </c>
      <c r="C1142" t="s">
        <v>18</v>
      </c>
      <c r="D1142" t="s">
        <v>25</v>
      </c>
      <c r="E1142" t="s">
        <v>39</v>
      </c>
      <c r="F1142" s="3">
        <v>1860</v>
      </c>
      <c r="G1142" s="3">
        <v>650</v>
      </c>
      <c r="H1142" s="7">
        <f t="shared" si="51"/>
        <v>0.34946236559139787</v>
      </c>
      <c r="I1142" s="5">
        <v>0.18</v>
      </c>
      <c r="J1142" s="6">
        <f t="shared" si="52"/>
        <v>117</v>
      </c>
      <c r="K1142" s="3">
        <v>30</v>
      </c>
      <c r="L1142" s="4">
        <f t="shared" si="53"/>
        <v>4.6153846153846156E-2</v>
      </c>
      <c r="M1142" s="2">
        <v>41089</v>
      </c>
    </row>
    <row r="1143" spans="1:13" x14ac:dyDescent="0.25">
      <c r="A1143" s="10">
        <v>1141</v>
      </c>
      <c r="B1143" t="s">
        <v>11</v>
      </c>
      <c r="C1143" t="s">
        <v>18</v>
      </c>
      <c r="D1143" t="s">
        <v>29</v>
      </c>
      <c r="E1143" t="s">
        <v>40</v>
      </c>
      <c r="F1143" s="3">
        <v>920</v>
      </c>
      <c r="G1143" s="3">
        <v>450</v>
      </c>
      <c r="H1143" s="7">
        <f t="shared" si="51"/>
        <v>0.4891304347826087</v>
      </c>
      <c r="I1143" s="5">
        <v>0.2</v>
      </c>
      <c r="J1143" s="6">
        <f t="shared" si="52"/>
        <v>90</v>
      </c>
      <c r="K1143" s="3">
        <v>19</v>
      </c>
      <c r="L1143" s="4">
        <f t="shared" si="53"/>
        <v>4.2222222222222223E-2</v>
      </c>
      <c r="M1143" s="2">
        <v>41093</v>
      </c>
    </row>
    <row r="1144" spans="1:13" x14ac:dyDescent="0.25">
      <c r="A1144" s="10">
        <v>1142</v>
      </c>
      <c r="B1144" t="s">
        <v>11</v>
      </c>
      <c r="C1144" t="s">
        <v>18</v>
      </c>
      <c r="D1144" t="s">
        <v>25</v>
      </c>
      <c r="E1144" t="s">
        <v>40</v>
      </c>
      <c r="F1144" s="3">
        <v>1800</v>
      </c>
      <c r="G1144" s="3">
        <v>750</v>
      </c>
      <c r="H1144" s="7">
        <f t="shared" si="51"/>
        <v>0.41666666666666669</v>
      </c>
      <c r="I1144" s="5">
        <v>0.09</v>
      </c>
      <c r="J1144" s="6">
        <f t="shared" si="52"/>
        <v>67.5</v>
      </c>
      <c r="K1144" s="3">
        <v>35</v>
      </c>
      <c r="L1144" s="4">
        <f t="shared" si="53"/>
        <v>4.6666666666666669E-2</v>
      </c>
      <c r="M1144" s="2">
        <v>41097</v>
      </c>
    </row>
    <row r="1145" spans="1:13" x14ac:dyDescent="0.25">
      <c r="A1145" s="10">
        <v>1143</v>
      </c>
      <c r="B1145" t="s">
        <v>11</v>
      </c>
      <c r="C1145" t="s">
        <v>18</v>
      </c>
      <c r="D1145" t="s">
        <v>29</v>
      </c>
      <c r="E1145" t="s">
        <v>39</v>
      </c>
      <c r="F1145" s="3">
        <v>1970</v>
      </c>
      <c r="G1145" s="3">
        <v>350</v>
      </c>
      <c r="H1145" s="7">
        <f t="shared" si="51"/>
        <v>0.17766497461928935</v>
      </c>
      <c r="I1145" s="5">
        <v>0.2</v>
      </c>
      <c r="J1145" s="6">
        <f t="shared" si="52"/>
        <v>70</v>
      </c>
      <c r="K1145" s="3">
        <v>20</v>
      </c>
      <c r="L1145" s="4">
        <f t="shared" si="53"/>
        <v>5.7142857142857141E-2</v>
      </c>
      <c r="M1145" s="2">
        <v>41101</v>
      </c>
    </row>
    <row r="1146" spans="1:13" x14ac:dyDescent="0.25">
      <c r="A1146" s="10">
        <v>1144</v>
      </c>
      <c r="B1146" t="s">
        <v>11</v>
      </c>
      <c r="C1146" t="s">
        <v>18</v>
      </c>
      <c r="D1146" t="s">
        <v>25</v>
      </c>
      <c r="E1146" t="s">
        <v>39</v>
      </c>
      <c r="F1146" s="3">
        <v>1150</v>
      </c>
      <c r="G1146" s="3">
        <v>650</v>
      </c>
      <c r="H1146" s="7">
        <f t="shared" si="51"/>
        <v>0.56521739130434778</v>
      </c>
      <c r="I1146" s="5">
        <v>0.1</v>
      </c>
      <c r="J1146" s="6">
        <f t="shared" si="52"/>
        <v>65</v>
      </c>
      <c r="K1146" s="3">
        <v>25</v>
      </c>
      <c r="L1146" s="4">
        <f t="shared" si="53"/>
        <v>3.8461538461538464E-2</v>
      </c>
      <c r="M1146" s="2">
        <v>41105</v>
      </c>
    </row>
    <row r="1147" spans="1:13" x14ac:dyDescent="0.25">
      <c r="A1147" s="10">
        <v>1145</v>
      </c>
      <c r="B1147" t="s">
        <v>11</v>
      </c>
      <c r="C1147" t="s">
        <v>18</v>
      </c>
      <c r="D1147" t="s">
        <v>29</v>
      </c>
      <c r="E1147" t="s">
        <v>39</v>
      </c>
      <c r="F1147" s="3">
        <v>1580</v>
      </c>
      <c r="G1147" s="3">
        <v>700</v>
      </c>
      <c r="H1147" s="7">
        <f t="shared" si="51"/>
        <v>0.44303797468354428</v>
      </c>
      <c r="I1147" s="5">
        <v>0.25</v>
      </c>
      <c r="J1147" s="6">
        <f t="shared" si="52"/>
        <v>175</v>
      </c>
      <c r="K1147" s="3">
        <v>28</v>
      </c>
      <c r="L1147" s="4">
        <f t="shared" si="53"/>
        <v>0.04</v>
      </c>
      <c r="M1147" s="2">
        <v>41109</v>
      </c>
    </row>
    <row r="1148" spans="1:13" x14ac:dyDescent="0.25">
      <c r="A1148" s="10">
        <v>1146</v>
      </c>
      <c r="B1148" t="s">
        <v>11</v>
      </c>
      <c r="C1148" t="s">
        <v>18</v>
      </c>
      <c r="D1148" t="s">
        <v>25</v>
      </c>
      <c r="E1148" t="s">
        <v>39</v>
      </c>
      <c r="F1148" s="3">
        <v>620</v>
      </c>
      <c r="G1148" s="3">
        <v>250</v>
      </c>
      <c r="H1148" s="7">
        <f t="shared" si="51"/>
        <v>0.40322580645161288</v>
      </c>
      <c r="I1148" s="5">
        <v>0.08</v>
      </c>
      <c r="J1148" s="6">
        <f t="shared" si="52"/>
        <v>20</v>
      </c>
      <c r="K1148" s="3">
        <v>35</v>
      </c>
      <c r="L1148" s="4">
        <f t="shared" si="53"/>
        <v>0.14000000000000001</v>
      </c>
      <c r="M1148" s="2">
        <v>41113</v>
      </c>
    </row>
    <row r="1149" spans="1:13" x14ac:dyDescent="0.25">
      <c r="A1149" s="10">
        <v>1147</v>
      </c>
      <c r="B1149" t="s">
        <v>11</v>
      </c>
      <c r="C1149" t="s">
        <v>18</v>
      </c>
      <c r="D1149" t="s">
        <v>29</v>
      </c>
      <c r="E1149" t="s">
        <v>39</v>
      </c>
      <c r="F1149" s="3">
        <v>1520</v>
      </c>
      <c r="G1149" s="3">
        <v>350</v>
      </c>
      <c r="H1149" s="7">
        <f t="shared" si="51"/>
        <v>0.23026315789473684</v>
      </c>
      <c r="I1149" s="5">
        <v>0.16</v>
      </c>
      <c r="J1149" s="6">
        <f t="shared" si="52"/>
        <v>56</v>
      </c>
      <c r="K1149" s="3">
        <v>50</v>
      </c>
      <c r="L1149" s="4">
        <f t="shared" si="53"/>
        <v>0.14285714285714285</v>
      </c>
      <c r="M1149" s="2">
        <v>41117</v>
      </c>
    </row>
    <row r="1150" spans="1:13" x14ac:dyDescent="0.25">
      <c r="A1150" s="10">
        <v>1148</v>
      </c>
      <c r="B1150" t="s">
        <v>11</v>
      </c>
      <c r="C1150" t="s">
        <v>18</v>
      </c>
      <c r="D1150" t="s">
        <v>25</v>
      </c>
      <c r="E1150" t="s">
        <v>39</v>
      </c>
      <c r="F1150" s="3">
        <v>1790</v>
      </c>
      <c r="G1150" s="3">
        <v>310</v>
      </c>
      <c r="H1150" s="7">
        <f t="shared" si="51"/>
        <v>0.17318435754189945</v>
      </c>
      <c r="I1150" s="5">
        <v>0.05</v>
      </c>
      <c r="J1150" s="6">
        <f t="shared" si="52"/>
        <v>15.5</v>
      </c>
      <c r="K1150" s="3">
        <v>40</v>
      </c>
      <c r="L1150" s="4">
        <f t="shared" si="53"/>
        <v>0.12903225806451613</v>
      </c>
      <c r="M1150" s="2">
        <v>41121</v>
      </c>
    </row>
    <row r="1151" spans="1:13" x14ac:dyDescent="0.25">
      <c r="A1151" s="10">
        <v>1149</v>
      </c>
      <c r="B1151" t="s">
        <v>11</v>
      </c>
      <c r="C1151" t="s">
        <v>18</v>
      </c>
      <c r="D1151" t="s">
        <v>29</v>
      </c>
      <c r="E1151" t="s">
        <v>39</v>
      </c>
      <c r="F1151" s="3">
        <v>1890</v>
      </c>
      <c r="G1151" s="3">
        <v>350</v>
      </c>
      <c r="H1151" s="7">
        <f t="shared" si="51"/>
        <v>0.18518518518518517</v>
      </c>
      <c r="I1151" s="5">
        <v>0.19</v>
      </c>
      <c r="J1151" s="6">
        <f t="shared" si="52"/>
        <v>66.5</v>
      </c>
      <c r="K1151" s="3">
        <v>50</v>
      </c>
      <c r="L1151" s="4">
        <f t="shared" si="53"/>
        <v>0.14285714285714285</v>
      </c>
      <c r="M1151" s="2">
        <v>41125</v>
      </c>
    </row>
    <row r="1152" spans="1:13" x14ac:dyDescent="0.25">
      <c r="A1152" s="10">
        <v>1150</v>
      </c>
      <c r="B1152" t="s">
        <v>11</v>
      </c>
      <c r="C1152" t="s">
        <v>18</v>
      </c>
      <c r="D1152" t="s">
        <v>25</v>
      </c>
      <c r="E1152" t="s">
        <v>39</v>
      </c>
      <c r="F1152" s="3">
        <v>510</v>
      </c>
      <c r="G1152" s="3">
        <v>450</v>
      </c>
      <c r="H1152" s="7">
        <f t="shared" si="51"/>
        <v>0.88235294117647056</v>
      </c>
      <c r="I1152" s="5">
        <v>0.05</v>
      </c>
      <c r="J1152" s="6">
        <f t="shared" si="52"/>
        <v>22.5</v>
      </c>
      <c r="K1152" s="3">
        <v>28</v>
      </c>
      <c r="L1152" s="4">
        <f t="shared" si="53"/>
        <v>6.222222222222222E-2</v>
      </c>
      <c r="M1152" s="2">
        <v>41129</v>
      </c>
    </row>
    <row r="1153" spans="1:13" x14ac:dyDescent="0.25">
      <c r="A1153" s="10">
        <v>1151</v>
      </c>
      <c r="B1153" t="s">
        <v>11</v>
      </c>
      <c r="C1153" t="s">
        <v>18</v>
      </c>
      <c r="D1153" t="s">
        <v>29</v>
      </c>
      <c r="E1153" t="s">
        <v>39</v>
      </c>
      <c r="F1153" s="3">
        <v>1980</v>
      </c>
      <c r="G1153" s="3">
        <v>550</v>
      </c>
      <c r="H1153" s="7">
        <f t="shared" si="51"/>
        <v>0.27777777777777779</v>
      </c>
      <c r="I1153" s="5">
        <v>0.18</v>
      </c>
      <c r="J1153" s="6">
        <f t="shared" si="52"/>
        <v>99</v>
      </c>
      <c r="K1153" s="3">
        <v>60</v>
      </c>
      <c r="L1153" s="4">
        <f t="shared" si="53"/>
        <v>0.10909090909090909</v>
      </c>
      <c r="M1153" s="2">
        <v>41133</v>
      </c>
    </row>
    <row r="1154" spans="1:13" x14ac:dyDescent="0.25">
      <c r="A1154" s="10">
        <v>1152</v>
      </c>
      <c r="B1154" t="s">
        <v>11</v>
      </c>
      <c r="C1154" t="s">
        <v>18</v>
      </c>
      <c r="D1154" t="s">
        <v>25</v>
      </c>
      <c r="E1154" t="s">
        <v>39</v>
      </c>
      <c r="F1154" s="3">
        <v>630</v>
      </c>
      <c r="G1154" s="3">
        <v>250</v>
      </c>
      <c r="H1154" s="7">
        <f t="shared" si="51"/>
        <v>0.3968253968253968</v>
      </c>
      <c r="I1154" s="5">
        <v>0.2</v>
      </c>
      <c r="J1154" s="6">
        <f t="shared" si="52"/>
        <v>50</v>
      </c>
      <c r="K1154" s="3">
        <v>50</v>
      </c>
      <c r="L1154" s="4">
        <f t="shared" si="53"/>
        <v>0.2</v>
      </c>
      <c r="M1154" s="2">
        <v>41137</v>
      </c>
    </row>
    <row r="1155" spans="1:13" x14ac:dyDescent="0.25">
      <c r="A1155" s="10">
        <v>1153</v>
      </c>
      <c r="B1155" t="s">
        <v>11</v>
      </c>
      <c r="C1155" t="s">
        <v>18</v>
      </c>
      <c r="D1155" t="s">
        <v>29</v>
      </c>
      <c r="E1155" t="s">
        <v>39</v>
      </c>
      <c r="F1155" s="3">
        <v>470</v>
      </c>
      <c r="G1155" s="3">
        <v>400</v>
      </c>
      <c r="H1155" s="7">
        <f t="shared" ref="H1155:H1218" si="54">G1155/F1155</f>
        <v>0.85106382978723405</v>
      </c>
      <c r="I1155" s="5">
        <v>0.09</v>
      </c>
      <c r="J1155" s="6">
        <f t="shared" ref="J1155:J1218" si="55">G1155*I1155</f>
        <v>36</v>
      </c>
      <c r="K1155" s="3">
        <v>20</v>
      </c>
      <c r="L1155" s="4">
        <f t="shared" ref="L1155:L1218" si="56">K1155/G1155</f>
        <v>0.05</v>
      </c>
      <c r="M1155" s="2">
        <v>41141</v>
      </c>
    </row>
    <row r="1156" spans="1:13" x14ac:dyDescent="0.25">
      <c r="A1156" s="10">
        <v>1154</v>
      </c>
      <c r="B1156" t="s">
        <v>11</v>
      </c>
      <c r="C1156" t="s">
        <v>18</v>
      </c>
      <c r="D1156" t="s">
        <v>25</v>
      </c>
      <c r="E1156" t="s">
        <v>39</v>
      </c>
      <c r="F1156" s="3">
        <v>840</v>
      </c>
      <c r="G1156" s="3">
        <v>750</v>
      </c>
      <c r="H1156" s="7">
        <f t="shared" si="54"/>
        <v>0.8928571428571429</v>
      </c>
      <c r="I1156" s="5">
        <v>0.2</v>
      </c>
      <c r="J1156" s="6">
        <f t="shared" si="55"/>
        <v>150</v>
      </c>
      <c r="K1156" s="3">
        <v>20</v>
      </c>
      <c r="L1156" s="4">
        <f t="shared" si="56"/>
        <v>2.6666666666666668E-2</v>
      </c>
      <c r="M1156" s="2">
        <v>41145</v>
      </c>
    </row>
    <row r="1157" spans="1:13" x14ac:dyDescent="0.25">
      <c r="A1157" s="10">
        <v>1155</v>
      </c>
      <c r="B1157" t="s">
        <v>11</v>
      </c>
      <c r="C1157" t="s">
        <v>18</v>
      </c>
      <c r="D1157" t="s">
        <v>29</v>
      </c>
      <c r="E1157" t="s">
        <v>40</v>
      </c>
      <c r="F1157" s="3">
        <v>330</v>
      </c>
      <c r="G1157" s="3">
        <v>120</v>
      </c>
      <c r="H1157" s="7">
        <f t="shared" si="54"/>
        <v>0.36363636363636365</v>
      </c>
      <c r="I1157" s="5">
        <v>0.1</v>
      </c>
      <c r="J1157" s="6">
        <f t="shared" si="55"/>
        <v>12</v>
      </c>
      <c r="K1157" s="3">
        <v>25</v>
      </c>
      <c r="L1157" s="4">
        <f t="shared" si="56"/>
        <v>0.20833333333333334</v>
      </c>
      <c r="M1157" s="2">
        <v>41149</v>
      </c>
    </row>
    <row r="1158" spans="1:13" x14ac:dyDescent="0.25">
      <c r="A1158" s="10">
        <v>1156</v>
      </c>
      <c r="B1158" t="s">
        <v>11</v>
      </c>
      <c r="C1158" t="s">
        <v>18</v>
      </c>
      <c r="D1158" t="s">
        <v>25</v>
      </c>
      <c r="E1158" t="s">
        <v>40</v>
      </c>
      <c r="F1158" s="3">
        <v>1280</v>
      </c>
      <c r="G1158" s="3">
        <v>450</v>
      </c>
      <c r="H1158" s="7">
        <f t="shared" si="54"/>
        <v>0.3515625</v>
      </c>
      <c r="I1158" s="5">
        <v>0.25</v>
      </c>
      <c r="J1158" s="6">
        <f t="shared" si="55"/>
        <v>112.5</v>
      </c>
      <c r="K1158" s="3">
        <v>20</v>
      </c>
      <c r="L1158" s="4">
        <f t="shared" si="56"/>
        <v>4.4444444444444446E-2</v>
      </c>
      <c r="M1158" s="2">
        <v>41153</v>
      </c>
    </row>
    <row r="1159" spans="1:13" x14ac:dyDescent="0.25">
      <c r="A1159" s="10">
        <v>1157</v>
      </c>
      <c r="B1159" t="s">
        <v>11</v>
      </c>
      <c r="C1159" t="s">
        <v>18</v>
      </c>
      <c r="D1159" t="s">
        <v>29</v>
      </c>
      <c r="E1159" t="s">
        <v>39</v>
      </c>
      <c r="F1159" s="3">
        <v>1400</v>
      </c>
      <c r="G1159" s="3">
        <v>750</v>
      </c>
      <c r="H1159" s="7">
        <f t="shared" si="54"/>
        <v>0.5357142857142857</v>
      </c>
      <c r="I1159" s="5">
        <v>0.08</v>
      </c>
      <c r="J1159" s="6">
        <f t="shared" si="55"/>
        <v>60</v>
      </c>
      <c r="K1159" s="3">
        <v>28</v>
      </c>
      <c r="L1159" s="4">
        <f t="shared" si="56"/>
        <v>3.7333333333333336E-2</v>
      </c>
      <c r="M1159" s="2">
        <v>41157</v>
      </c>
    </row>
    <row r="1160" spans="1:13" x14ac:dyDescent="0.25">
      <c r="A1160" s="10">
        <v>1158</v>
      </c>
      <c r="B1160" t="s">
        <v>11</v>
      </c>
      <c r="C1160" t="s">
        <v>18</v>
      </c>
      <c r="D1160" t="s">
        <v>25</v>
      </c>
      <c r="E1160" t="s">
        <v>39</v>
      </c>
      <c r="F1160" s="3">
        <v>290</v>
      </c>
      <c r="G1160" s="3">
        <v>120</v>
      </c>
      <c r="H1160" s="7">
        <f t="shared" si="54"/>
        <v>0.41379310344827586</v>
      </c>
      <c r="I1160" s="5">
        <v>0.16</v>
      </c>
      <c r="J1160" s="6">
        <f t="shared" si="55"/>
        <v>19.2</v>
      </c>
      <c r="K1160" s="3">
        <v>12</v>
      </c>
      <c r="L1160" s="4">
        <f t="shared" si="56"/>
        <v>0.1</v>
      </c>
      <c r="M1160" s="2">
        <v>41161</v>
      </c>
    </row>
    <row r="1161" spans="1:13" x14ac:dyDescent="0.25">
      <c r="A1161" s="10">
        <v>1159</v>
      </c>
      <c r="B1161" t="s">
        <v>11</v>
      </c>
      <c r="C1161" t="s">
        <v>18</v>
      </c>
      <c r="D1161" t="s">
        <v>25</v>
      </c>
      <c r="E1161" t="s">
        <v>39</v>
      </c>
      <c r="F1161" s="3">
        <v>960</v>
      </c>
      <c r="G1161" s="3">
        <v>650</v>
      </c>
      <c r="H1161" s="7">
        <f t="shared" si="54"/>
        <v>0.67708333333333337</v>
      </c>
      <c r="I1161" s="5">
        <v>0.05</v>
      </c>
      <c r="J1161" s="6">
        <f t="shared" si="55"/>
        <v>32.5</v>
      </c>
      <c r="K1161" s="3">
        <v>35</v>
      </c>
      <c r="L1161" s="4">
        <f t="shared" si="56"/>
        <v>5.3846153846153849E-2</v>
      </c>
      <c r="M1161" s="2">
        <v>41165</v>
      </c>
    </row>
    <row r="1162" spans="1:13" x14ac:dyDescent="0.25">
      <c r="A1162" s="10">
        <v>1160</v>
      </c>
      <c r="B1162" t="s">
        <v>11</v>
      </c>
      <c r="C1162" t="s">
        <v>18</v>
      </c>
      <c r="D1162" t="s">
        <v>29</v>
      </c>
      <c r="E1162" t="s">
        <v>39</v>
      </c>
      <c r="F1162" s="3">
        <v>270</v>
      </c>
      <c r="G1162" s="3">
        <v>85</v>
      </c>
      <c r="H1162" s="7">
        <f t="shared" si="54"/>
        <v>0.31481481481481483</v>
      </c>
      <c r="I1162" s="5">
        <v>0.19</v>
      </c>
      <c r="J1162" s="6">
        <f t="shared" si="55"/>
        <v>16.149999999999999</v>
      </c>
      <c r="K1162" s="3">
        <v>19</v>
      </c>
      <c r="L1162" s="4">
        <f t="shared" si="56"/>
        <v>0.22352941176470589</v>
      </c>
      <c r="M1162" s="2">
        <v>41169</v>
      </c>
    </row>
    <row r="1163" spans="1:13" x14ac:dyDescent="0.25">
      <c r="A1163" s="10">
        <v>1161</v>
      </c>
      <c r="B1163" t="s">
        <v>11</v>
      </c>
      <c r="C1163" t="s">
        <v>18</v>
      </c>
      <c r="D1163" t="s">
        <v>25</v>
      </c>
      <c r="E1163" t="s">
        <v>39</v>
      </c>
      <c r="F1163" s="3">
        <v>1960</v>
      </c>
      <c r="G1163" s="3">
        <v>250</v>
      </c>
      <c r="H1163" s="7">
        <f t="shared" si="54"/>
        <v>0.12755102040816327</v>
      </c>
      <c r="I1163" s="5">
        <v>0.05</v>
      </c>
      <c r="J1163" s="6">
        <f t="shared" si="55"/>
        <v>12.5</v>
      </c>
      <c r="K1163" s="3">
        <v>30</v>
      </c>
      <c r="L1163" s="4">
        <f t="shared" si="56"/>
        <v>0.12</v>
      </c>
      <c r="M1163" s="2">
        <v>41173</v>
      </c>
    </row>
    <row r="1164" spans="1:13" x14ac:dyDescent="0.25">
      <c r="A1164" s="10">
        <v>1162</v>
      </c>
      <c r="B1164" t="s">
        <v>11</v>
      </c>
      <c r="C1164" t="s">
        <v>18</v>
      </c>
      <c r="D1164" t="s">
        <v>25</v>
      </c>
      <c r="E1164" t="s">
        <v>39</v>
      </c>
      <c r="F1164" s="3">
        <v>1080</v>
      </c>
      <c r="G1164" s="3">
        <v>550</v>
      </c>
      <c r="H1164" s="7">
        <f t="shared" si="54"/>
        <v>0.5092592592592593</v>
      </c>
      <c r="I1164" s="5">
        <v>0.18</v>
      </c>
      <c r="J1164" s="6">
        <f t="shared" si="55"/>
        <v>99</v>
      </c>
      <c r="K1164" s="3">
        <v>18</v>
      </c>
      <c r="L1164" s="4">
        <f t="shared" si="56"/>
        <v>3.272727272727273E-2</v>
      </c>
      <c r="M1164" s="2">
        <v>41177</v>
      </c>
    </row>
    <row r="1165" spans="1:13" x14ac:dyDescent="0.25">
      <c r="A1165" s="10">
        <v>1163</v>
      </c>
      <c r="B1165" t="s">
        <v>11</v>
      </c>
      <c r="C1165" t="s">
        <v>18</v>
      </c>
      <c r="D1165" t="s">
        <v>29</v>
      </c>
      <c r="E1165" t="s">
        <v>39</v>
      </c>
      <c r="F1165" s="3">
        <v>1220</v>
      </c>
      <c r="G1165" s="3">
        <v>450</v>
      </c>
      <c r="H1165" s="7">
        <f t="shared" si="54"/>
        <v>0.36885245901639346</v>
      </c>
      <c r="I1165" s="5">
        <v>0.2</v>
      </c>
      <c r="J1165" s="6">
        <f t="shared" si="55"/>
        <v>90</v>
      </c>
      <c r="K1165" s="3">
        <v>54</v>
      </c>
      <c r="L1165" s="4">
        <f t="shared" si="56"/>
        <v>0.12</v>
      </c>
      <c r="M1165" s="2">
        <v>41181</v>
      </c>
    </row>
    <row r="1166" spans="1:13" x14ac:dyDescent="0.25">
      <c r="A1166" s="10">
        <v>1164</v>
      </c>
      <c r="B1166" t="s">
        <v>11</v>
      </c>
      <c r="C1166" t="s">
        <v>18</v>
      </c>
      <c r="D1166" t="s">
        <v>25</v>
      </c>
      <c r="E1166" t="s">
        <v>39</v>
      </c>
      <c r="F1166" s="3">
        <v>1320</v>
      </c>
      <c r="G1166" s="3">
        <v>500</v>
      </c>
      <c r="H1166" s="7">
        <f t="shared" si="54"/>
        <v>0.37878787878787878</v>
      </c>
      <c r="I1166" s="5">
        <v>0.09</v>
      </c>
      <c r="J1166" s="6">
        <f t="shared" si="55"/>
        <v>45</v>
      </c>
      <c r="K1166" s="3">
        <v>35</v>
      </c>
      <c r="L1166" s="4">
        <f t="shared" si="56"/>
        <v>7.0000000000000007E-2</v>
      </c>
      <c r="M1166" s="2">
        <v>41185</v>
      </c>
    </row>
    <row r="1167" spans="1:13" x14ac:dyDescent="0.25">
      <c r="A1167" s="10">
        <v>1165</v>
      </c>
      <c r="B1167" t="s">
        <v>11</v>
      </c>
      <c r="C1167" t="s">
        <v>18</v>
      </c>
      <c r="D1167" t="s">
        <v>25</v>
      </c>
      <c r="E1167" t="s">
        <v>39</v>
      </c>
      <c r="F1167" s="3">
        <v>1710</v>
      </c>
      <c r="G1167" s="3">
        <v>500</v>
      </c>
      <c r="H1167" s="7">
        <f t="shared" si="54"/>
        <v>0.29239766081871343</v>
      </c>
      <c r="I1167" s="5">
        <v>0.2</v>
      </c>
      <c r="J1167" s="6">
        <f t="shared" si="55"/>
        <v>100</v>
      </c>
      <c r="K1167" s="3">
        <v>40</v>
      </c>
      <c r="L1167" s="4">
        <f t="shared" si="56"/>
        <v>0.08</v>
      </c>
      <c r="M1167" s="2">
        <v>41189</v>
      </c>
    </row>
    <row r="1168" spans="1:13" x14ac:dyDescent="0.25">
      <c r="A1168" s="10">
        <v>1166</v>
      </c>
      <c r="B1168" t="s">
        <v>11</v>
      </c>
      <c r="C1168" t="s">
        <v>18</v>
      </c>
      <c r="D1168" t="s">
        <v>29</v>
      </c>
      <c r="E1168" t="s">
        <v>39</v>
      </c>
      <c r="F1168" s="3">
        <v>240</v>
      </c>
      <c r="G1168" s="3">
        <v>120</v>
      </c>
      <c r="H1168" s="7">
        <f t="shared" si="54"/>
        <v>0.5</v>
      </c>
      <c r="I1168" s="5">
        <v>0.1</v>
      </c>
      <c r="J1168" s="6">
        <f t="shared" si="55"/>
        <v>12</v>
      </c>
      <c r="K1168" s="3">
        <v>16</v>
      </c>
      <c r="L1168" s="4">
        <f t="shared" si="56"/>
        <v>0.13333333333333333</v>
      </c>
      <c r="M1168" s="2">
        <v>41193</v>
      </c>
    </row>
    <row r="1169" spans="1:13" x14ac:dyDescent="0.25">
      <c r="A1169" s="10">
        <v>1167</v>
      </c>
      <c r="B1169" t="s">
        <v>11</v>
      </c>
      <c r="C1169" t="s">
        <v>18</v>
      </c>
      <c r="D1169" t="s">
        <v>25</v>
      </c>
      <c r="E1169" t="s">
        <v>39</v>
      </c>
      <c r="F1169" s="3">
        <v>1440</v>
      </c>
      <c r="G1169" s="3">
        <v>550</v>
      </c>
      <c r="H1169" s="7">
        <f t="shared" si="54"/>
        <v>0.38194444444444442</v>
      </c>
      <c r="I1169" s="5">
        <v>0.25</v>
      </c>
      <c r="J1169" s="6">
        <f t="shared" si="55"/>
        <v>137.5</v>
      </c>
      <c r="K1169" s="3">
        <v>15</v>
      </c>
      <c r="L1169" s="4">
        <f t="shared" si="56"/>
        <v>2.7272727272727271E-2</v>
      </c>
      <c r="M1169" s="2">
        <v>41197</v>
      </c>
    </row>
    <row r="1170" spans="1:13" x14ac:dyDescent="0.25">
      <c r="A1170" s="10">
        <v>1168</v>
      </c>
      <c r="B1170" t="s">
        <v>11</v>
      </c>
      <c r="C1170" t="s">
        <v>18</v>
      </c>
      <c r="D1170" t="s">
        <v>25</v>
      </c>
      <c r="E1170" t="s">
        <v>39</v>
      </c>
      <c r="F1170" s="3">
        <v>860</v>
      </c>
      <c r="G1170" s="3">
        <v>450</v>
      </c>
      <c r="H1170" s="7">
        <f t="shared" si="54"/>
        <v>0.52325581395348841</v>
      </c>
      <c r="I1170" s="5">
        <v>0.08</v>
      </c>
      <c r="J1170" s="6">
        <f t="shared" si="55"/>
        <v>36</v>
      </c>
      <c r="K1170" s="3">
        <v>8</v>
      </c>
      <c r="L1170" s="4">
        <f t="shared" si="56"/>
        <v>1.7777777777777778E-2</v>
      </c>
      <c r="M1170" s="2">
        <v>41201</v>
      </c>
    </row>
    <row r="1171" spans="1:13" x14ac:dyDescent="0.25">
      <c r="A1171" s="10">
        <v>1169</v>
      </c>
      <c r="B1171" t="s">
        <v>11</v>
      </c>
      <c r="C1171" t="s">
        <v>18</v>
      </c>
      <c r="D1171" t="s">
        <v>29</v>
      </c>
      <c r="E1171" t="s">
        <v>39</v>
      </c>
      <c r="F1171" s="3">
        <v>1180</v>
      </c>
      <c r="G1171" s="3">
        <v>350</v>
      </c>
      <c r="H1171" s="7">
        <f t="shared" si="54"/>
        <v>0.29661016949152541</v>
      </c>
      <c r="I1171" s="5">
        <v>0.16</v>
      </c>
      <c r="J1171" s="6">
        <f t="shared" si="55"/>
        <v>56</v>
      </c>
      <c r="K1171" s="3">
        <v>20</v>
      </c>
      <c r="L1171" s="4">
        <f t="shared" si="56"/>
        <v>5.7142857142857141E-2</v>
      </c>
      <c r="M1171" s="2">
        <v>41205</v>
      </c>
    </row>
    <row r="1172" spans="1:13" x14ac:dyDescent="0.25">
      <c r="A1172" s="10">
        <v>1170</v>
      </c>
      <c r="B1172" t="s">
        <v>11</v>
      </c>
      <c r="C1172" t="s">
        <v>16</v>
      </c>
      <c r="D1172" t="s">
        <v>21</v>
      </c>
      <c r="E1172" t="s">
        <v>39</v>
      </c>
      <c r="F1172" s="3">
        <v>1320</v>
      </c>
      <c r="G1172" s="3">
        <v>500</v>
      </c>
      <c r="H1172" s="7">
        <f t="shared" si="54"/>
        <v>0.37878787878787878</v>
      </c>
      <c r="I1172" s="5">
        <v>0.05</v>
      </c>
      <c r="J1172" s="6">
        <f t="shared" si="55"/>
        <v>25</v>
      </c>
      <c r="K1172" s="3">
        <v>28</v>
      </c>
      <c r="L1172" s="4">
        <f t="shared" si="56"/>
        <v>5.6000000000000001E-2</v>
      </c>
      <c r="M1172" s="2">
        <v>41209</v>
      </c>
    </row>
    <row r="1173" spans="1:13" x14ac:dyDescent="0.25">
      <c r="A1173" s="10">
        <v>1171</v>
      </c>
      <c r="B1173" t="s">
        <v>11</v>
      </c>
      <c r="C1173" t="s">
        <v>16</v>
      </c>
      <c r="D1173" t="s">
        <v>24</v>
      </c>
      <c r="E1173" t="s">
        <v>39</v>
      </c>
      <c r="F1173" s="3">
        <v>1410</v>
      </c>
      <c r="G1173" s="3">
        <v>700</v>
      </c>
      <c r="H1173" s="7">
        <f t="shared" si="54"/>
        <v>0.49645390070921985</v>
      </c>
      <c r="I1173" s="5">
        <v>0.19</v>
      </c>
      <c r="J1173" s="6">
        <f t="shared" si="55"/>
        <v>133</v>
      </c>
      <c r="K1173" s="3">
        <v>18</v>
      </c>
      <c r="L1173" s="4">
        <f t="shared" si="56"/>
        <v>2.5714285714285714E-2</v>
      </c>
      <c r="M1173" s="2">
        <v>41213</v>
      </c>
    </row>
    <row r="1174" spans="1:13" x14ac:dyDescent="0.25">
      <c r="A1174" s="10">
        <v>1172</v>
      </c>
      <c r="B1174" t="s">
        <v>11</v>
      </c>
      <c r="C1174" t="s">
        <v>16</v>
      </c>
      <c r="D1174" t="s">
        <v>26</v>
      </c>
      <c r="E1174" t="s">
        <v>39</v>
      </c>
      <c r="F1174" s="3">
        <v>550</v>
      </c>
      <c r="G1174" s="3">
        <v>120</v>
      </c>
      <c r="H1174" s="7">
        <f t="shared" si="54"/>
        <v>0.21818181818181817</v>
      </c>
      <c r="I1174" s="5">
        <v>0.05</v>
      </c>
      <c r="J1174" s="6">
        <f t="shared" si="55"/>
        <v>6</v>
      </c>
      <c r="K1174" s="3">
        <v>19</v>
      </c>
      <c r="L1174" s="4">
        <f t="shared" si="56"/>
        <v>0.15833333333333333</v>
      </c>
      <c r="M1174" s="2">
        <v>41217</v>
      </c>
    </row>
    <row r="1175" spans="1:13" x14ac:dyDescent="0.25">
      <c r="A1175" s="10">
        <v>1173</v>
      </c>
      <c r="B1175" t="s">
        <v>11</v>
      </c>
      <c r="C1175" t="s">
        <v>16</v>
      </c>
      <c r="D1175" t="s">
        <v>27</v>
      </c>
      <c r="E1175" t="s">
        <v>39</v>
      </c>
      <c r="F1175" s="3">
        <v>600</v>
      </c>
      <c r="G1175" s="3">
        <v>350</v>
      </c>
      <c r="H1175" s="7">
        <f t="shared" si="54"/>
        <v>0.58333333333333337</v>
      </c>
      <c r="I1175" s="5">
        <v>0.18</v>
      </c>
      <c r="J1175" s="6">
        <f t="shared" si="55"/>
        <v>63</v>
      </c>
      <c r="K1175" s="3">
        <v>30</v>
      </c>
      <c r="L1175" s="4">
        <f t="shared" si="56"/>
        <v>8.5714285714285715E-2</v>
      </c>
      <c r="M1175" s="2">
        <v>41221</v>
      </c>
    </row>
    <row r="1176" spans="1:13" x14ac:dyDescent="0.25">
      <c r="A1176" s="10">
        <v>1174</v>
      </c>
      <c r="B1176" t="s">
        <v>11</v>
      </c>
      <c r="C1176" t="s">
        <v>16</v>
      </c>
      <c r="D1176" t="s">
        <v>28</v>
      </c>
      <c r="E1176" t="s">
        <v>39</v>
      </c>
      <c r="F1176" s="3">
        <v>930</v>
      </c>
      <c r="G1176" s="3">
        <v>250</v>
      </c>
      <c r="H1176" s="7">
        <f t="shared" si="54"/>
        <v>0.26881720430107525</v>
      </c>
      <c r="I1176" s="5">
        <v>0.2</v>
      </c>
      <c r="J1176" s="6">
        <f t="shared" si="55"/>
        <v>50</v>
      </c>
      <c r="K1176" s="3">
        <v>28</v>
      </c>
      <c r="L1176" s="4">
        <f t="shared" si="56"/>
        <v>0.112</v>
      </c>
      <c r="M1176" s="2">
        <v>41225</v>
      </c>
    </row>
    <row r="1177" spans="1:13" x14ac:dyDescent="0.25">
      <c r="A1177" s="10">
        <v>1175</v>
      </c>
      <c r="B1177" t="s">
        <v>11</v>
      </c>
      <c r="C1177" t="s">
        <v>16</v>
      </c>
      <c r="D1177" t="s">
        <v>21</v>
      </c>
      <c r="E1177" t="s">
        <v>39</v>
      </c>
      <c r="F1177" s="3">
        <v>650</v>
      </c>
      <c r="G1177" s="3">
        <v>250</v>
      </c>
      <c r="H1177" s="7">
        <f t="shared" si="54"/>
        <v>0.38461538461538464</v>
      </c>
      <c r="I1177" s="5">
        <v>0.09</v>
      </c>
      <c r="J1177" s="6">
        <f t="shared" si="55"/>
        <v>22.5</v>
      </c>
      <c r="K1177" s="3">
        <v>28</v>
      </c>
      <c r="L1177" s="4">
        <f t="shared" si="56"/>
        <v>0.112</v>
      </c>
      <c r="M1177" s="2">
        <v>41229</v>
      </c>
    </row>
    <row r="1178" spans="1:13" x14ac:dyDescent="0.25">
      <c r="A1178" s="10">
        <v>1176</v>
      </c>
      <c r="B1178" t="s">
        <v>11</v>
      </c>
      <c r="C1178" t="s">
        <v>16</v>
      </c>
      <c r="D1178" t="s">
        <v>24</v>
      </c>
      <c r="E1178" t="s">
        <v>39</v>
      </c>
      <c r="F1178" s="3">
        <v>1110</v>
      </c>
      <c r="G1178" s="3">
        <v>600</v>
      </c>
      <c r="H1178" s="7">
        <f t="shared" si="54"/>
        <v>0.54054054054054057</v>
      </c>
      <c r="I1178" s="5">
        <v>0.2</v>
      </c>
      <c r="J1178" s="6">
        <f t="shared" si="55"/>
        <v>120</v>
      </c>
      <c r="K1178" s="3">
        <v>30</v>
      </c>
      <c r="L1178" s="4">
        <f t="shared" si="56"/>
        <v>0.05</v>
      </c>
      <c r="M1178" s="2">
        <v>41233</v>
      </c>
    </row>
    <row r="1179" spans="1:13" x14ac:dyDescent="0.25">
      <c r="A1179" s="10">
        <v>1177</v>
      </c>
      <c r="B1179" t="s">
        <v>11</v>
      </c>
      <c r="C1179" t="s">
        <v>16</v>
      </c>
      <c r="D1179" t="s">
        <v>26</v>
      </c>
      <c r="E1179" t="s">
        <v>39</v>
      </c>
      <c r="F1179" s="3">
        <v>1410</v>
      </c>
      <c r="G1179" s="3">
        <v>400</v>
      </c>
      <c r="H1179" s="7">
        <f t="shared" si="54"/>
        <v>0.28368794326241137</v>
      </c>
      <c r="I1179" s="5">
        <v>0.1</v>
      </c>
      <c r="J1179" s="6">
        <f t="shared" si="55"/>
        <v>40</v>
      </c>
      <c r="K1179" s="3">
        <v>10</v>
      </c>
      <c r="L1179" s="4">
        <f t="shared" si="56"/>
        <v>2.5000000000000001E-2</v>
      </c>
      <c r="M1179" s="2">
        <v>41237</v>
      </c>
    </row>
    <row r="1180" spans="1:13" x14ac:dyDescent="0.25">
      <c r="A1180" s="10">
        <v>1178</v>
      </c>
      <c r="B1180" t="s">
        <v>11</v>
      </c>
      <c r="C1180" t="s">
        <v>16</v>
      </c>
      <c r="D1180" t="s">
        <v>27</v>
      </c>
      <c r="E1180" t="s">
        <v>39</v>
      </c>
      <c r="F1180" s="3">
        <v>990</v>
      </c>
      <c r="G1180" s="3">
        <v>650</v>
      </c>
      <c r="H1180" s="7">
        <f t="shared" si="54"/>
        <v>0.65656565656565657</v>
      </c>
      <c r="I1180" s="5">
        <v>0.25</v>
      </c>
      <c r="J1180" s="6">
        <f t="shared" si="55"/>
        <v>162.5</v>
      </c>
      <c r="K1180" s="3">
        <v>10</v>
      </c>
      <c r="L1180" s="4">
        <f t="shared" si="56"/>
        <v>1.5384615384615385E-2</v>
      </c>
      <c r="M1180" s="2">
        <v>41241</v>
      </c>
    </row>
    <row r="1181" spans="1:13" x14ac:dyDescent="0.25">
      <c r="A1181" s="10">
        <v>1179</v>
      </c>
      <c r="B1181" t="s">
        <v>11</v>
      </c>
      <c r="C1181" t="s">
        <v>16</v>
      </c>
      <c r="D1181" t="s">
        <v>28</v>
      </c>
      <c r="E1181" t="s">
        <v>39</v>
      </c>
      <c r="F1181" s="3">
        <v>1830</v>
      </c>
      <c r="G1181" s="3">
        <v>700</v>
      </c>
      <c r="H1181" s="7">
        <f t="shared" si="54"/>
        <v>0.38251366120218577</v>
      </c>
      <c r="I1181" s="5">
        <v>0.08</v>
      </c>
      <c r="J1181" s="6">
        <f t="shared" si="55"/>
        <v>56</v>
      </c>
      <c r="K1181" s="3">
        <v>54</v>
      </c>
      <c r="L1181" s="4">
        <f t="shared" si="56"/>
        <v>7.7142857142857138E-2</v>
      </c>
      <c r="M1181" s="2">
        <v>41245</v>
      </c>
    </row>
    <row r="1182" spans="1:13" x14ac:dyDescent="0.25">
      <c r="A1182" s="10">
        <v>1180</v>
      </c>
      <c r="B1182" t="s">
        <v>11</v>
      </c>
      <c r="C1182" t="s">
        <v>16</v>
      </c>
      <c r="D1182" t="s">
        <v>21</v>
      </c>
      <c r="E1182" t="s">
        <v>39</v>
      </c>
      <c r="F1182" s="3">
        <v>510</v>
      </c>
      <c r="G1182" s="3">
        <v>120</v>
      </c>
      <c r="H1182" s="7">
        <f t="shared" si="54"/>
        <v>0.23529411764705882</v>
      </c>
      <c r="I1182" s="5">
        <v>0.16</v>
      </c>
      <c r="J1182" s="6">
        <f t="shared" si="55"/>
        <v>19.2</v>
      </c>
      <c r="K1182" s="3">
        <v>15</v>
      </c>
      <c r="L1182" s="4">
        <f t="shared" si="56"/>
        <v>0.125</v>
      </c>
      <c r="M1182" s="2">
        <v>41249</v>
      </c>
    </row>
    <row r="1183" spans="1:13" x14ac:dyDescent="0.25">
      <c r="A1183" s="10">
        <v>1181</v>
      </c>
      <c r="B1183" t="s">
        <v>11</v>
      </c>
      <c r="C1183" t="s">
        <v>16</v>
      </c>
      <c r="D1183" t="s">
        <v>24</v>
      </c>
      <c r="E1183" t="s">
        <v>39</v>
      </c>
      <c r="F1183" s="3">
        <v>1790</v>
      </c>
      <c r="G1183" s="3">
        <v>450</v>
      </c>
      <c r="H1183" s="7">
        <f t="shared" si="54"/>
        <v>0.25139664804469275</v>
      </c>
      <c r="I1183" s="5">
        <v>0.05</v>
      </c>
      <c r="J1183" s="6">
        <f t="shared" si="55"/>
        <v>22.5</v>
      </c>
      <c r="K1183" s="3">
        <v>60</v>
      </c>
      <c r="L1183" s="4">
        <f t="shared" si="56"/>
        <v>0.13333333333333333</v>
      </c>
      <c r="M1183" s="2">
        <v>41253</v>
      </c>
    </row>
    <row r="1184" spans="1:13" x14ac:dyDescent="0.25">
      <c r="A1184" s="10">
        <v>1182</v>
      </c>
      <c r="B1184" t="s">
        <v>11</v>
      </c>
      <c r="C1184" t="s">
        <v>16</v>
      </c>
      <c r="D1184" t="s">
        <v>26</v>
      </c>
      <c r="E1184" t="s">
        <v>39</v>
      </c>
      <c r="F1184" s="3">
        <v>410</v>
      </c>
      <c r="G1184" s="3">
        <v>300</v>
      </c>
      <c r="H1184" s="7">
        <f t="shared" si="54"/>
        <v>0.73170731707317072</v>
      </c>
      <c r="I1184" s="5">
        <v>0.19</v>
      </c>
      <c r="J1184" s="6">
        <f t="shared" si="55"/>
        <v>57</v>
      </c>
      <c r="K1184" s="3">
        <v>28</v>
      </c>
      <c r="L1184" s="4">
        <f t="shared" si="56"/>
        <v>9.3333333333333338E-2</v>
      </c>
      <c r="M1184" s="2">
        <v>41257</v>
      </c>
    </row>
    <row r="1185" spans="1:13" x14ac:dyDescent="0.25">
      <c r="A1185" s="10">
        <v>1183</v>
      </c>
      <c r="B1185" t="s">
        <v>11</v>
      </c>
      <c r="C1185" t="s">
        <v>16</v>
      </c>
      <c r="D1185" t="s">
        <v>27</v>
      </c>
      <c r="E1185" t="s">
        <v>39</v>
      </c>
      <c r="F1185" s="3">
        <v>1380</v>
      </c>
      <c r="G1185" s="3">
        <v>450</v>
      </c>
      <c r="H1185" s="7">
        <f t="shared" si="54"/>
        <v>0.32608695652173914</v>
      </c>
      <c r="I1185" s="5">
        <v>0.05</v>
      </c>
      <c r="J1185" s="6">
        <f t="shared" si="55"/>
        <v>22.5</v>
      </c>
      <c r="K1185" s="3">
        <v>60</v>
      </c>
      <c r="L1185" s="4">
        <f t="shared" si="56"/>
        <v>0.13333333333333333</v>
      </c>
      <c r="M1185" s="2">
        <v>41261</v>
      </c>
    </row>
    <row r="1186" spans="1:13" x14ac:dyDescent="0.25">
      <c r="A1186" s="10">
        <v>1184</v>
      </c>
      <c r="B1186" t="s">
        <v>11</v>
      </c>
      <c r="C1186" t="s">
        <v>16</v>
      </c>
      <c r="D1186" t="s">
        <v>28</v>
      </c>
      <c r="E1186" t="s">
        <v>39</v>
      </c>
      <c r="F1186" s="3">
        <v>440</v>
      </c>
      <c r="G1186" s="3">
        <v>120</v>
      </c>
      <c r="H1186" s="7">
        <f t="shared" si="54"/>
        <v>0.27272727272727271</v>
      </c>
      <c r="I1186" s="5">
        <v>0.18</v>
      </c>
      <c r="J1186" s="6">
        <f t="shared" si="55"/>
        <v>21.599999999999998</v>
      </c>
      <c r="K1186" s="3">
        <v>28</v>
      </c>
      <c r="L1186" s="4">
        <f t="shared" si="56"/>
        <v>0.23333333333333334</v>
      </c>
      <c r="M1186" s="2">
        <v>41265</v>
      </c>
    </row>
    <row r="1187" spans="1:13" x14ac:dyDescent="0.25">
      <c r="A1187" s="10">
        <v>1185</v>
      </c>
      <c r="B1187" t="s">
        <v>11</v>
      </c>
      <c r="C1187" t="s">
        <v>16</v>
      </c>
      <c r="D1187" t="s">
        <v>21</v>
      </c>
      <c r="E1187" t="s">
        <v>39</v>
      </c>
      <c r="F1187" s="3">
        <v>1220</v>
      </c>
      <c r="G1187" s="3">
        <v>450</v>
      </c>
      <c r="H1187" s="7">
        <f t="shared" si="54"/>
        <v>0.36885245901639346</v>
      </c>
      <c r="I1187" s="5">
        <v>0.2</v>
      </c>
      <c r="J1187" s="6">
        <f t="shared" si="55"/>
        <v>90</v>
      </c>
      <c r="K1187" s="3">
        <v>34</v>
      </c>
      <c r="L1187" s="4">
        <f t="shared" si="56"/>
        <v>7.5555555555555556E-2</v>
      </c>
      <c r="M1187" s="2">
        <v>41269</v>
      </c>
    </row>
    <row r="1188" spans="1:13" x14ac:dyDescent="0.25">
      <c r="A1188" s="10">
        <v>1186</v>
      </c>
      <c r="B1188" t="s">
        <v>11</v>
      </c>
      <c r="C1188" t="s">
        <v>16</v>
      </c>
      <c r="D1188" t="s">
        <v>24</v>
      </c>
      <c r="E1188" t="s">
        <v>39</v>
      </c>
      <c r="F1188" s="3">
        <v>270</v>
      </c>
      <c r="G1188" s="3">
        <v>90</v>
      </c>
      <c r="H1188" s="7">
        <f t="shared" si="54"/>
        <v>0.33333333333333331</v>
      </c>
      <c r="I1188" s="5">
        <v>0.09</v>
      </c>
      <c r="J1188" s="6">
        <f t="shared" si="55"/>
        <v>8.1</v>
      </c>
      <c r="K1188" s="3">
        <v>10</v>
      </c>
      <c r="L1188" s="4">
        <f t="shared" si="56"/>
        <v>0.1111111111111111</v>
      </c>
      <c r="M1188" s="2">
        <v>41273</v>
      </c>
    </row>
    <row r="1189" spans="1:13" x14ac:dyDescent="0.25">
      <c r="A1189" s="10">
        <v>1187</v>
      </c>
      <c r="B1189" t="s">
        <v>11</v>
      </c>
      <c r="C1189" t="s">
        <v>16</v>
      </c>
      <c r="D1189" t="s">
        <v>26</v>
      </c>
      <c r="E1189" t="s">
        <v>39</v>
      </c>
      <c r="F1189" s="3">
        <v>320</v>
      </c>
      <c r="G1189" s="3">
        <v>120</v>
      </c>
      <c r="H1189" s="7">
        <f t="shared" si="54"/>
        <v>0.375</v>
      </c>
      <c r="I1189" s="5">
        <v>0.2</v>
      </c>
      <c r="J1189" s="6">
        <f t="shared" si="55"/>
        <v>24</v>
      </c>
      <c r="K1189" s="3">
        <v>30</v>
      </c>
      <c r="L1189" s="4">
        <f t="shared" si="56"/>
        <v>0.25</v>
      </c>
      <c r="M1189" s="2">
        <v>41277</v>
      </c>
    </row>
    <row r="1190" spans="1:13" x14ac:dyDescent="0.25">
      <c r="A1190" s="10">
        <v>1188</v>
      </c>
      <c r="B1190" t="s">
        <v>11</v>
      </c>
      <c r="C1190" t="s">
        <v>16</v>
      </c>
      <c r="D1190" t="s">
        <v>27</v>
      </c>
      <c r="E1190" t="s">
        <v>39</v>
      </c>
      <c r="F1190" s="3">
        <v>1030</v>
      </c>
      <c r="G1190" s="3">
        <v>250</v>
      </c>
      <c r="H1190" s="7">
        <f t="shared" si="54"/>
        <v>0.24271844660194175</v>
      </c>
      <c r="I1190" s="5">
        <v>0.1</v>
      </c>
      <c r="J1190" s="6">
        <f t="shared" si="55"/>
        <v>25</v>
      </c>
      <c r="K1190" s="3">
        <v>8</v>
      </c>
      <c r="L1190" s="4">
        <f t="shared" si="56"/>
        <v>3.2000000000000001E-2</v>
      </c>
      <c r="M1190" s="2">
        <v>41281</v>
      </c>
    </row>
    <row r="1191" spans="1:13" x14ac:dyDescent="0.25">
      <c r="A1191" s="10">
        <v>1189</v>
      </c>
      <c r="B1191" t="s">
        <v>11</v>
      </c>
      <c r="C1191" t="s">
        <v>16</v>
      </c>
      <c r="D1191" t="s">
        <v>28</v>
      </c>
      <c r="E1191" t="s">
        <v>39</v>
      </c>
      <c r="F1191" s="3">
        <v>690</v>
      </c>
      <c r="G1191" s="3">
        <v>300</v>
      </c>
      <c r="H1191" s="7">
        <f t="shared" si="54"/>
        <v>0.43478260869565216</v>
      </c>
      <c r="I1191" s="5">
        <v>0.25</v>
      </c>
      <c r="J1191" s="6">
        <f t="shared" si="55"/>
        <v>75</v>
      </c>
      <c r="K1191" s="3">
        <v>30</v>
      </c>
      <c r="L1191" s="4">
        <f t="shared" si="56"/>
        <v>0.1</v>
      </c>
      <c r="M1191" s="2">
        <v>41285</v>
      </c>
    </row>
    <row r="1192" spans="1:13" x14ac:dyDescent="0.25">
      <c r="A1192" s="10">
        <v>1190</v>
      </c>
      <c r="B1192" t="s">
        <v>11</v>
      </c>
      <c r="C1192" t="s">
        <v>16</v>
      </c>
      <c r="D1192" t="s">
        <v>21</v>
      </c>
      <c r="E1192" t="s">
        <v>39</v>
      </c>
      <c r="F1192" s="3">
        <v>400</v>
      </c>
      <c r="G1192" s="3">
        <v>120</v>
      </c>
      <c r="H1192" s="7">
        <f t="shared" si="54"/>
        <v>0.3</v>
      </c>
      <c r="I1192" s="5">
        <v>0.08</v>
      </c>
      <c r="J1192" s="6">
        <f t="shared" si="55"/>
        <v>9.6</v>
      </c>
      <c r="K1192" s="3">
        <v>30</v>
      </c>
      <c r="L1192" s="4">
        <f t="shared" si="56"/>
        <v>0.25</v>
      </c>
      <c r="M1192" s="2">
        <v>41289</v>
      </c>
    </row>
    <row r="1193" spans="1:13" x14ac:dyDescent="0.25">
      <c r="A1193" s="10">
        <v>1191</v>
      </c>
      <c r="B1193" t="s">
        <v>11</v>
      </c>
      <c r="C1193" t="s">
        <v>16</v>
      </c>
      <c r="D1193" t="s">
        <v>24</v>
      </c>
      <c r="E1193" t="s">
        <v>39</v>
      </c>
      <c r="F1193" s="3">
        <v>580</v>
      </c>
      <c r="G1193" s="3">
        <v>500</v>
      </c>
      <c r="H1193" s="7">
        <f t="shared" si="54"/>
        <v>0.86206896551724133</v>
      </c>
      <c r="I1193" s="5">
        <v>0.16</v>
      </c>
      <c r="J1193" s="6">
        <f t="shared" si="55"/>
        <v>80</v>
      </c>
      <c r="K1193" s="3">
        <v>19</v>
      </c>
      <c r="L1193" s="4">
        <f t="shared" si="56"/>
        <v>3.7999999999999999E-2</v>
      </c>
      <c r="M1193" s="2">
        <v>41293</v>
      </c>
    </row>
    <row r="1194" spans="1:13" x14ac:dyDescent="0.25">
      <c r="A1194" s="10">
        <v>1192</v>
      </c>
      <c r="B1194" t="s">
        <v>11</v>
      </c>
      <c r="C1194" t="s">
        <v>16</v>
      </c>
      <c r="D1194" t="s">
        <v>26</v>
      </c>
      <c r="E1194" t="s">
        <v>39</v>
      </c>
      <c r="F1194" s="3">
        <v>1350</v>
      </c>
      <c r="G1194" s="3">
        <v>400</v>
      </c>
      <c r="H1194" s="7">
        <f t="shared" si="54"/>
        <v>0.29629629629629628</v>
      </c>
      <c r="I1194" s="5">
        <v>0.05</v>
      </c>
      <c r="J1194" s="6">
        <f t="shared" si="55"/>
        <v>20</v>
      </c>
      <c r="K1194" s="3">
        <v>25</v>
      </c>
      <c r="L1194" s="4">
        <f t="shared" si="56"/>
        <v>6.25E-2</v>
      </c>
      <c r="M1194" s="2">
        <v>41297</v>
      </c>
    </row>
    <row r="1195" spans="1:13" x14ac:dyDescent="0.25">
      <c r="A1195" s="10">
        <v>1193</v>
      </c>
      <c r="B1195" t="s">
        <v>11</v>
      </c>
      <c r="C1195" t="s">
        <v>16</v>
      </c>
      <c r="D1195" t="s">
        <v>27</v>
      </c>
      <c r="E1195" t="s">
        <v>39</v>
      </c>
      <c r="F1195" s="3">
        <v>1430</v>
      </c>
      <c r="G1195" s="3">
        <v>550</v>
      </c>
      <c r="H1195" s="7">
        <f t="shared" si="54"/>
        <v>0.38461538461538464</v>
      </c>
      <c r="I1195" s="5">
        <v>0.19</v>
      </c>
      <c r="J1195" s="6">
        <f t="shared" si="55"/>
        <v>104.5</v>
      </c>
      <c r="K1195" s="3">
        <v>35</v>
      </c>
      <c r="L1195" s="4">
        <f t="shared" si="56"/>
        <v>6.363636363636363E-2</v>
      </c>
      <c r="M1195" s="2">
        <v>41301</v>
      </c>
    </row>
    <row r="1196" spans="1:13" x14ac:dyDescent="0.25">
      <c r="A1196" s="10">
        <v>1194</v>
      </c>
      <c r="B1196" t="s">
        <v>11</v>
      </c>
      <c r="C1196" t="s">
        <v>16</v>
      </c>
      <c r="D1196" t="s">
        <v>28</v>
      </c>
      <c r="E1196" t="s">
        <v>39</v>
      </c>
      <c r="F1196" s="3">
        <v>320</v>
      </c>
      <c r="G1196" s="3">
        <v>50</v>
      </c>
      <c r="H1196" s="7">
        <f t="shared" si="54"/>
        <v>0.15625</v>
      </c>
      <c r="I1196" s="5">
        <v>0.05</v>
      </c>
      <c r="J1196" s="6">
        <f t="shared" si="55"/>
        <v>2.5</v>
      </c>
      <c r="K1196" s="3">
        <v>8</v>
      </c>
      <c r="L1196" s="4">
        <f t="shared" si="56"/>
        <v>0.16</v>
      </c>
      <c r="M1196" s="2">
        <v>41305</v>
      </c>
    </row>
    <row r="1197" spans="1:13" x14ac:dyDescent="0.25">
      <c r="A1197" s="10">
        <v>1195</v>
      </c>
      <c r="B1197" t="s">
        <v>11</v>
      </c>
      <c r="C1197" t="s">
        <v>16</v>
      </c>
      <c r="D1197" t="s">
        <v>21</v>
      </c>
      <c r="E1197" t="s">
        <v>39</v>
      </c>
      <c r="F1197" s="3">
        <v>1400</v>
      </c>
      <c r="G1197" s="3">
        <v>500</v>
      </c>
      <c r="H1197" s="7">
        <f t="shared" si="54"/>
        <v>0.35714285714285715</v>
      </c>
      <c r="I1197" s="5">
        <v>0.18</v>
      </c>
      <c r="J1197" s="6">
        <f t="shared" si="55"/>
        <v>90</v>
      </c>
      <c r="K1197" s="3">
        <v>28</v>
      </c>
      <c r="L1197" s="4">
        <f t="shared" si="56"/>
        <v>5.6000000000000001E-2</v>
      </c>
      <c r="M1197" s="2">
        <v>41309</v>
      </c>
    </row>
    <row r="1198" spans="1:13" x14ac:dyDescent="0.25">
      <c r="A1198" s="10">
        <v>1196</v>
      </c>
      <c r="B1198" t="s">
        <v>11</v>
      </c>
      <c r="C1198" t="s">
        <v>16</v>
      </c>
      <c r="D1198" t="s">
        <v>24</v>
      </c>
      <c r="E1198" t="s">
        <v>39</v>
      </c>
      <c r="F1198" s="3">
        <v>1480</v>
      </c>
      <c r="G1198" s="3">
        <v>400</v>
      </c>
      <c r="H1198" s="7">
        <f t="shared" si="54"/>
        <v>0.27027027027027029</v>
      </c>
      <c r="I1198" s="5">
        <v>0.2</v>
      </c>
      <c r="J1198" s="6">
        <f t="shared" si="55"/>
        <v>80</v>
      </c>
      <c r="K1198" s="3">
        <v>8</v>
      </c>
      <c r="L1198" s="4">
        <f t="shared" si="56"/>
        <v>0.02</v>
      </c>
      <c r="M1198" s="2">
        <v>41313</v>
      </c>
    </row>
    <row r="1199" spans="1:13" x14ac:dyDescent="0.25">
      <c r="A1199" s="10">
        <v>1197</v>
      </c>
      <c r="B1199" t="s">
        <v>11</v>
      </c>
      <c r="C1199" t="s">
        <v>16</v>
      </c>
      <c r="D1199" t="s">
        <v>26</v>
      </c>
      <c r="E1199" t="s">
        <v>39</v>
      </c>
      <c r="F1199" s="3">
        <v>810</v>
      </c>
      <c r="G1199" s="3">
        <v>300</v>
      </c>
      <c r="H1199" s="7">
        <f t="shared" si="54"/>
        <v>0.37037037037037035</v>
      </c>
      <c r="I1199" s="5">
        <v>0.09</v>
      </c>
      <c r="J1199" s="6">
        <f t="shared" si="55"/>
        <v>27</v>
      </c>
      <c r="K1199" s="3">
        <v>50</v>
      </c>
      <c r="L1199" s="4">
        <f t="shared" si="56"/>
        <v>0.16666666666666666</v>
      </c>
      <c r="M1199" s="2">
        <v>41317</v>
      </c>
    </row>
    <row r="1200" spans="1:13" x14ac:dyDescent="0.25">
      <c r="A1200" s="10">
        <v>1198</v>
      </c>
      <c r="B1200" t="s">
        <v>11</v>
      </c>
      <c r="C1200" t="s">
        <v>16</v>
      </c>
      <c r="D1200" t="s">
        <v>27</v>
      </c>
      <c r="E1200" t="s">
        <v>39</v>
      </c>
      <c r="F1200" s="3">
        <v>440</v>
      </c>
      <c r="G1200" s="3">
        <v>120</v>
      </c>
      <c r="H1200" s="7">
        <f t="shared" si="54"/>
        <v>0.27272727272727271</v>
      </c>
      <c r="I1200" s="5">
        <v>0.2</v>
      </c>
      <c r="J1200" s="6">
        <f t="shared" si="55"/>
        <v>24</v>
      </c>
      <c r="K1200" s="3">
        <v>18</v>
      </c>
      <c r="L1200" s="4">
        <f t="shared" si="56"/>
        <v>0.15</v>
      </c>
      <c r="M1200" s="2">
        <v>41321</v>
      </c>
    </row>
    <row r="1201" spans="1:13" x14ac:dyDescent="0.25">
      <c r="A1201" s="10">
        <v>1199</v>
      </c>
      <c r="B1201" t="s">
        <v>11</v>
      </c>
      <c r="C1201" t="s">
        <v>16</v>
      </c>
      <c r="D1201" t="s">
        <v>28</v>
      </c>
      <c r="E1201" t="s">
        <v>39</v>
      </c>
      <c r="F1201" s="3">
        <v>770</v>
      </c>
      <c r="G1201" s="3">
        <v>700</v>
      </c>
      <c r="H1201" s="7">
        <f t="shared" si="54"/>
        <v>0.90909090909090906</v>
      </c>
      <c r="I1201" s="5">
        <v>0.1</v>
      </c>
      <c r="J1201" s="6">
        <f t="shared" si="55"/>
        <v>70</v>
      </c>
      <c r="K1201" s="3">
        <v>50</v>
      </c>
      <c r="L1201" s="4">
        <f t="shared" si="56"/>
        <v>7.1428571428571425E-2</v>
      </c>
      <c r="M1201" s="2">
        <v>41325</v>
      </c>
    </row>
    <row r="1202" spans="1:13" x14ac:dyDescent="0.25">
      <c r="A1202" s="10">
        <v>1200</v>
      </c>
      <c r="B1202" t="s">
        <v>11</v>
      </c>
      <c r="C1202" t="s">
        <v>16</v>
      </c>
      <c r="D1202" t="s">
        <v>21</v>
      </c>
      <c r="E1202" t="s">
        <v>39</v>
      </c>
      <c r="F1202" s="3">
        <v>930</v>
      </c>
      <c r="G1202" s="3">
        <v>750</v>
      </c>
      <c r="H1202" s="7">
        <f t="shared" si="54"/>
        <v>0.80645161290322576</v>
      </c>
      <c r="I1202" s="5">
        <v>0.25</v>
      </c>
      <c r="J1202" s="6">
        <f t="shared" si="55"/>
        <v>187.5</v>
      </c>
      <c r="K1202" s="3">
        <v>30</v>
      </c>
      <c r="L1202" s="4">
        <f t="shared" si="56"/>
        <v>0.04</v>
      </c>
      <c r="M1202" s="2">
        <v>41329</v>
      </c>
    </row>
    <row r="1203" spans="1:13" x14ac:dyDescent="0.25">
      <c r="A1203" s="10">
        <v>1201</v>
      </c>
      <c r="B1203" t="s">
        <v>11</v>
      </c>
      <c r="C1203" t="s">
        <v>16</v>
      </c>
      <c r="D1203" t="s">
        <v>24</v>
      </c>
      <c r="E1203" t="s">
        <v>39</v>
      </c>
      <c r="F1203" s="3">
        <v>1530</v>
      </c>
      <c r="G1203" s="3">
        <v>450</v>
      </c>
      <c r="H1203" s="7">
        <f t="shared" si="54"/>
        <v>0.29411764705882354</v>
      </c>
      <c r="I1203" s="5">
        <v>0.08</v>
      </c>
      <c r="J1203" s="6">
        <f t="shared" si="55"/>
        <v>36</v>
      </c>
      <c r="K1203" s="3">
        <v>28</v>
      </c>
      <c r="L1203" s="4">
        <f t="shared" si="56"/>
        <v>6.222222222222222E-2</v>
      </c>
      <c r="M1203" s="2">
        <v>41333</v>
      </c>
    </row>
    <row r="1204" spans="1:13" x14ac:dyDescent="0.25">
      <c r="A1204" s="10">
        <v>1202</v>
      </c>
      <c r="B1204" t="s">
        <v>11</v>
      </c>
      <c r="C1204" t="s">
        <v>16</v>
      </c>
      <c r="D1204" t="s">
        <v>26</v>
      </c>
      <c r="E1204" t="s">
        <v>39</v>
      </c>
      <c r="F1204" s="3">
        <v>1140</v>
      </c>
      <c r="G1204" s="3">
        <v>350</v>
      </c>
      <c r="H1204" s="7">
        <f t="shared" si="54"/>
        <v>0.30701754385964913</v>
      </c>
      <c r="I1204" s="5">
        <v>0.16</v>
      </c>
      <c r="J1204" s="6">
        <f t="shared" si="55"/>
        <v>56</v>
      </c>
      <c r="K1204" s="3">
        <v>50</v>
      </c>
      <c r="L1204" s="4">
        <f t="shared" si="56"/>
        <v>0.14285714285714285</v>
      </c>
      <c r="M1204" s="2">
        <v>41337</v>
      </c>
    </row>
    <row r="1205" spans="1:13" x14ac:dyDescent="0.25">
      <c r="A1205" s="10">
        <v>1203</v>
      </c>
      <c r="B1205" t="s">
        <v>11</v>
      </c>
      <c r="C1205" t="s">
        <v>16</v>
      </c>
      <c r="D1205" t="s">
        <v>27</v>
      </c>
      <c r="E1205" t="s">
        <v>39</v>
      </c>
      <c r="F1205" s="3">
        <v>800</v>
      </c>
      <c r="G1205" s="3">
        <v>400</v>
      </c>
      <c r="H1205" s="7">
        <f t="shared" si="54"/>
        <v>0.5</v>
      </c>
      <c r="I1205" s="5">
        <v>0.05</v>
      </c>
      <c r="J1205" s="6">
        <f t="shared" si="55"/>
        <v>20</v>
      </c>
      <c r="K1205" s="3">
        <v>34</v>
      </c>
      <c r="L1205" s="4">
        <f t="shared" si="56"/>
        <v>8.5000000000000006E-2</v>
      </c>
      <c r="M1205" s="2">
        <v>41341</v>
      </c>
    </row>
    <row r="1206" spans="1:13" x14ac:dyDescent="0.25">
      <c r="A1206" s="10">
        <v>1204</v>
      </c>
      <c r="B1206" t="s">
        <v>11</v>
      </c>
      <c r="C1206" t="s">
        <v>16</v>
      </c>
      <c r="D1206" t="s">
        <v>28</v>
      </c>
      <c r="E1206" t="s">
        <v>39</v>
      </c>
      <c r="F1206" s="3">
        <v>1470</v>
      </c>
      <c r="G1206" s="3">
        <v>500</v>
      </c>
      <c r="H1206" s="7">
        <f t="shared" si="54"/>
        <v>0.3401360544217687</v>
      </c>
      <c r="I1206" s="5">
        <v>0.19</v>
      </c>
      <c r="J1206" s="6">
        <f t="shared" si="55"/>
        <v>95</v>
      </c>
      <c r="K1206" s="3">
        <v>8</v>
      </c>
      <c r="L1206" s="4">
        <f t="shared" si="56"/>
        <v>1.6E-2</v>
      </c>
      <c r="M1206" s="2">
        <v>41345</v>
      </c>
    </row>
    <row r="1207" spans="1:13" x14ac:dyDescent="0.25">
      <c r="A1207" s="10">
        <v>1205</v>
      </c>
      <c r="B1207" t="s">
        <v>11</v>
      </c>
      <c r="C1207" t="s">
        <v>16</v>
      </c>
      <c r="D1207" t="s">
        <v>21</v>
      </c>
      <c r="E1207" t="s">
        <v>39</v>
      </c>
      <c r="F1207" s="3">
        <v>910</v>
      </c>
      <c r="G1207" s="3">
        <v>600</v>
      </c>
      <c r="H1207" s="7">
        <f t="shared" si="54"/>
        <v>0.65934065934065933</v>
      </c>
      <c r="I1207" s="5">
        <v>0.05</v>
      </c>
      <c r="J1207" s="6">
        <f t="shared" si="55"/>
        <v>30</v>
      </c>
      <c r="K1207" s="3">
        <v>50</v>
      </c>
      <c r="L1207" s="4">
        <f t="shared" si="56"/>
        <v>8.3333333333333329E-2</v>
      </c>
      <c r="M1207" s="2">
        <v>41349</v>
      </c>
    </row>
    <row r="1208" spans="1:13" x14ac:dyDescent="0.25">
      <c r="A1208" s="10">
        <v>1206</v>
      </c>
      <c r="B1208" t="s">
        <v>11</v>
      </c>
      <c r="C1208" t="s">
        <v>16</v>
      </c>
      <c r="D1208" t="s">
        <v>24</v>
      </c>
      <c r="E1208" t="s">
        <v>39</v>
      </c>
      <c r="F1208" s="3">
        <v>370</v>
      </c>
      <c r="G1208" s="3">
        <v>120</v>
      </c>
      <c r="H1208" s="7">
        <f t="shared" si="54"/>
        <v>0.32432432432432434</v>
      </c>
      <c r="I1208" s="5">
        <v>0.18</v>
      </c>
      <c r="J1208" s="6">
        <f t="shared" si="55"/>
        <v>21.599999999999998</v>
      </c>
      <c r="K1208" s="3">
        <v>16</v>
      </c>
      <c r="L1208" s="4">
        <f t="shared" si="56"/>
        <v>0.13333333333333333</v>
      </c>
      <c r="M1208" s="2">
        <v>41353</v>
      </c>
    </row>
    <row r="1209" spans="1:13" x14ac:dyDescent="0.25">
      <c r="A1209" s="10">
        <v>1207</v>
      </c>
      <c r="B1209" t="s">
        <v>11</v>
      </c>
      <c r="C1209" t="s">
        <v>16</v>
      </c>
      <c r="D1209" t="s">
        <v>26</v>
      </c>
      <c r="E1209" t="s">
        <v>39</v>
      </c>
      <c r="F1209" s="3">
        <v>720</v>
      </c>
      <c r="G1209" s="3">
        <v>650</v>
      </c>
      <c r="H1209" s="7">
        <f t="shared" si="54"/>
        <v>0.90277777777777779</v>
      </c>
      <c r="I1209" s="5">
        <v>0.2</v>
      </c>
      <c r="J1209" s="6">
        <f t="shared" si="55"/>
        <v>130</v>
      </c>
      <c r="K1209" s="3">
        <v>34</v>
      </c>
      <c r="L1209" s="4">
        <f t="shared" si="56"/>
        <v>5.2307692307692305E-2</v>
      </c>
      <c r="M1209" s="2">
        <v>41357</v>
      </c>
    </row>
    <row r="1210" spans="1:13" x14ac:dyDescent="0.25">
      <c r="A1210" s="10">
        <v>1208</v>
      </c>
      <c r="B1210" t="s">
        <v>11</v>
      </c>
      <c r="C1210" t="s">
        <v>16</v>
      </c>
      <c r="D1210" t="s">
        <v>27</v>
      </c>
      <c r="E1210" t="s">
        <v>39</v>
      </c>
      <c r="F1210" s="3">
        <v>1520</v>
      </c>
      <c r="G1210" s="3">
        <v>500</v>
      </c>
      <c r="H1210" s="7">
        <f t="shared" si="54"/>
        <v>0.32894736842105265</v>
      </c>
      <c r="I1210" s="5">
        <v>0.09</v>
      </c>
      <c r="J1210" s="6">
        <f t="shared" si="55"/>
        <v>45</v>
      </c>
      <c r="K1210" s="3">
        <v>35</v>
      </c>
      <c r="L1210" s="4">
        <f t="shared" si="56"/>
        <v>7.0000000000000007E-2</v>
      </c>
      <c r="M1210" s="2">
        <v>41361</v>
      </c>
    </row>
    <row r="1211" spans="1:13" x14ac:dyDescent="0.25">
      <c r="A1211" s="10">
        <v>1209</v>
      </c>
      <c r="B1211" t="s">
        <v>11</v>
      </c>
      <c r="C1211" t="s">
        <v>16</v>
      </c>
      <c r="D1211" t="s">
        <v>28</v>
      </c>
      <c r="E1211" t="s">
        <v>39</v>
      </c>
      <c r="F1211" s="3">
        <v>1190</v>
      </c>
      <c r="G1211" s="3">
        <v>400</v>
      </c>
      <c r="H1211" s="7">
        <f t="shared" si="54"/>
        <v>0.33613445378151263</v>
      </c>
      <c r="I1211" s="5">
        <v>0.2</v>
      </c>
      <c r="J1211" s="6">
        <f t="shared" si="55"/>
        <v>80</v>
      </c>
      <c r="K1211" s="3">
        <v>34</v>
      </c>
      <c r="L1211" s="4">
        <f t="shared" si="56"/>
        <v>8.5000000000000006E-2</v>
      </c>
      <c r="M1211" s="2">
        <v>41365</v>
      </c>
    </row>
    <row r="1212" spans="1:13" x14ac:dyDescent="0.25">
      <c r="A1212" s="10">
        <v>1210</v>
      </c>
      <c r="B1212" t="s">
        <v>11</v>
      </c>
      <c r="C1212" t="s">
        <v>16</v>
      </c>
      <c r="D1212" t="s">
        <v>21</v>
      </c>
      <c r="E1212" t="s">
        <v>39</v>
      </c>
      <c r="F1212" s="3">
        <v>1830</v>
      </c>
      <c r="G1212" s="3">
        <v>650</v>
      </c>
      <c r="H1212" s="7">
        <f t="shared" si="54"/>
        <v>0.3551912568306011</v>
      </c>
      <c r="I1212" s="5">
        <v>0.1</v>
      </c>
      <c r="J1212" s="6">
        <f t="shared" si="55"/>
        <v>65</v>
      </c>
      <c r="K1212" s="3">
        <v>40</v>
      </c>
      <c r="L1212" s="4">
        <f t="shared" si="56"/>
        <v>6.1538461538461542E-2</v>
      </c>
      <c r="M1212" s="2">
        <v>41369</v>
      </c>
    </row>
    <row r="1213" spans="1:13" x14ac:dyDescent="0.25">
      <c r="A1213" s="10">
        <v>1211</v>
      </c>
      <c r="B1213" t="s">
        <v>11</v>
      </c>
      <c r="C1213" t="s">
        <v>16</v>
      </c>
      <c r="D1213" t="s">
        <v>24</v>
      </c>
      <c r="E1213" t="s">
        <v>39</v>
      </c>
      <c r="F1213" s="3">
        <v>1630</v>
      </c>
      <c r="G1213" s="3">
        <v>700</v>
      </c>
      <c r="H1213" s="7">
        <f t="shared" si="54"/>
        <v>0.42944785276073622</v>
      </c>
      <c r="I1213" s="5">
        <v>0.25</v>
      </c>
      <c r="J1213" s="6">
        <f t="shared" si="55"/>
        <v>175</v>
      </c>
      <c r="K1213" s="3">
        <v>40</v>
      </c>
      <c r="L1213" s="4">
        <f t="shared" si="56"/>
        <v>5.7142857142857141E-2</v>
      </c>
      <c r="M1213" s="2">
        <v>41373</v>
      </c>
    </row>
    <row r="1214" spans="1:13" x14ac:dyDescent="0.25">
      <c r="A1214" s="10">
        <v>1212</v>
      </c>
      <c r="B1214" t="s">
        <v>11</v>
      </c>
      <c r="C1214" t="s">
        <v>16</v>
      </c>
      <c r="D1214" t="s">
        <v>26</v>
      </c>
      <c r="E1214" t="s">
        <v>39</v>
      </c>
      <c r="F1214" s="3">
        <v>1970</v>
      </c>
      <c r="G1214" s="3">
        <v>600</v>
      </c>
      <c r="H1214" s="7">
        <f t="shared" si="54"/>
        <v>0.30456852791878175</v>
      </c>
      <c r="I1214" s="5">
        <v>0.08</v>
      </c>
      <c r="J1214" s="6">
        <f t="shared" si="55"/>
        <v>48</v>
      </c>
      <c r="K1214" s="3">
        <v>25</v>
      </c>
      <c r="L1214" s="4">
        <f t="shared" si="56"/>
        <v>4.1666666666666664E-2</v>
      </c>
      <c r="M1214" s="2">
        <v>41377</v>
      </c>
    </row>
    <row r="1215" spans="1:13" x14ac:dyDescent="0.25">
      <c r="A1215" s="10">
        <v>1213</v>
      </c>
      <c r="B1215" t="s">
        <v>11</v>
      </c>
      <c r="C1215" t="s">
        <v>16</v>
      </c>
      <c r="D1215" t="s">
        <v>27</v>
      </c>
      <c r="E1215" t="s">
        <v>39</v>
      </c>
      <c r="F1215" s="3">
        <v>1820</v>
      </c>
      <c r="G1215" s="3">
        <v>600</v>
      </c>
      <c r="H1215" s="7">
        <f t="shared" si="54"/>
        <v>0.32967032967032966</v>
      </c>
      <c r="I1215" s="5">
        <v>0.16</v>
      </c>
      <c r="J1215" s="6">
        <f t="shared" si="55"/>
        <v>96</v>
      </c>
      <c r="K1215" s="3">
        <v>20</v>
      </c>
      <c r="L1215" s="4">
        <f t="shared" si="56"/>
        <v>3.3333333333333333E-2</v>
      </c>
      <c r="M1215" s="2">
        <v>41381</v>
      </c>
    </row>
    <row r="1216" spans="1:13" x14ac:dyDescent="0.25">
      <c r="A1216" s="10">
        <v>1214</v>
      </c>
      <c r="B1216" t="s">
        <v>11</v>
      </c>
      <c r="C1216" t="s">
        <v>16</v>
      </c>
      <c r="D1216" t="s">
        <v>28</v>
      </c>
      <c r="E1216" t="s">
        <v>39</v>
      </c>
      <c r="F1216" s="3">
        <v>1070</v>
      </c>
      <c r="G1216" s="3">
        <v>500</v>
      </c>
      <c r="H1216" s="7">
        <f t="shared" si="54"/>
        <v>0.46728971962616822</v>
      </c>
      <c r="I1216" s="5">
        <v>0.05</v>
      </c>
      <c r="J1216" s="6">
        <f t="shared" si="55"/>
        <v>25</v>
      </c>
      <c r="K1216" s="3">
        <v>10</v>
      </c>
      <c r="L1216" s="4">
        <f t="shared" si="56"/>
        <v>0.02</v>
      </c>
      <c r="M1216" s="2">
        <v>41385</v>
      </c>
    </row>
    <row r="1217" spans="1:13" x14ac:dyDescent="0.25">
      <c r="A1217" s="10">
        <v>1215</v>
      </c>
      <c r="B1217" t="s">
        <v>11</v>
      </c>
      <c r="C1217" t="s">
        <v>16</v>
      </c>
      <c r="D1217" t="s">
        <v>21</v>
      </c>
      <c r="E1217" t="s">
        <v>39</v>
      </c>
      <c r="F1217" s="3">
        <v>1620</v>
      </c>
      <c r="G1217" s="3">
        <v>400</v>
      </c>
      <c r="H1217" s="7">
        <f t="shared" si="54"/>
        <v>0.24691358024691357</v>
      </c>
      <c r="I1217" s="5">
        <v>0.19</v>
      </c>
      <c r="J1217" s="6">
        <f t="shared" si="55"/>
        <v>76</v>
      </c>
      <c r="K1217" s="3">
        <v>18</v>
      </c>
      <c r="L1217" s="4">
        <f t="shared" si="56"/>
        <v>4.4999999999999998E-2</v>
      </c>
      <c r="M1217" s="2">
        <v>41389</v>
      </c>
    </row>
    <row r="1218" spans="1:13" x14ac:dyDescent="0.25">
      <c r="A1218" s="10">
        <v>1216</v>
      </c>
      <c r="B1218" t="s">
        <v>11</v>
      </c>
      <c r="C1218" t="s">
        <v>17</v>
      </c>
      <c r="D1218" t="s">
        <v>22</v>
      </c>
      <c r="E1218" t="s">
        <v>39</v>
      </c>
      <c r="F1218" s="3">
        <v>390</v>
      </c>
      <c r="G1218" s="3">
        <v>120</v>
      </c>
      <c r="H1218" s="7">
        <f t="shared" si="54"/>
        <v>0.30769230769230771</v>
      </c>
      <c r="I1218" s="5">
        <v>0.05</v>
      </c>
      <c r="J1218" s="6">
        <f t="shared" si="55"/>
        <v>6</v>
      </c>
      <c r="K1218" s="3">
        <v>13</v>
      </c>
      <c r="L1218" s="4">
        <f t="shared" si="56"/>
        <v>0.10833333333333334</v>
      </c>
      <c r="M1218" s="2">
        <v>41393</v>
      </c>
    </row>
    <row r="1219" spans="1:13" x14ac:dyDescent="0.25">
      <c r="A1219" s="10">
        <v>1217</v>
      </c>
      <c r="B1219" t="s">
        <v>11</v>
      </c>
      <c r="C1219" t="s">
        <v>17</v>
      </c>
      <c r="D1219" t="s">
        <v>23</v>
      </c>
      <c r="E1219" t="s">
        <v>39</v>
      </c>
      <c r="F1219" s="3">
        <v>1070</v>
      </c>
      <c r="G1219" s="3">
        <v>350</v>
      </c>
      <c r="H1219" s="7">
        <f t="shared" ref="H1219:H1282" si="57">G1219/F1219</f>
        <v>0.32710280373831774</v>
      </c>
      <c r="I1219" s="5">
        <v>0.18</v>
      </c>
      <c r="J1219" s="6">
        <f t="shared" ref="J1219:J1282" si="58">G1219*I1219</f>
        <v>63</v>
      </c>
      <c r="K1219" s="3">
        <v>28</v>
      </c>
      <c r="L1219" s="4">
        <f t="shared" ref="L1219:L1282" si="59">K1219/G1219</f>
        <v>0.08</v>
      </c>
      <c r="M1219" s="2">
        <v>41397</v>
      </c>
    </row>
    <row r="1220" spans="1:13" x14ac:dyDescent="0.25">
      <c r="A1220" s="10">
        <v>1218</v>
      </c>
      <c r="B1220" t="s">
        <v>11</v>
      </c>
      <c r="C1220" t="s">
        <v>17</v>
      </c>
      <c r="D1220" t="s">
        <v>22</v>
      </c>
      <c r="E1220" t="s">
        <v>39</v>
      </c>
      <c r="F1220" s="3">
        <v>310</v>
      </c>
      <c r="G1220" s="3">
        <v>120</v>
      </c>
      <c r="H1220" s="7">
        <f t="shared" si="57"/>
        <v>0.38709677419354838</v>
      </c>
      <c r="I1220" s="5">
        <v>0.2</v>
      </c>
      <c r="J1220" s="6">
        <f t="shared" si="58"/>
        <v>24</v>
      </c>
      <c r="K1220" s="3">
        <v>25</v>
      </c>
      <c r="L1220" s="4">
        <f t="shared" si="59"/>
        <v>0.20833333333333334</v>
      </c>
      <c r="M1220" s="2">
        <v>41401</v>
      </c>
    </row>
    <row r="1221" spans="1:13" x14ac:dyDescent="0.25">
      <c r="A1221" s="10">
        <v>1219</v>
      </c>
      <c r="B1221" t="s">
        <v>11</v>
      </c>
      <c r="C1221" t="s">
        <v>17</v>
      </c>
      <c r="D1221" t="s">
        <v>23</v>
      </c>
      <c r="E1221" t="s">
        <v>39</v>
      </c>
      <c r="F1221" s="3">
        <v>980</v>
      </c>
      <c r="G1221" s="3">
        <v>650</v>
      </c>
      <c r="H1221" s="7">
        <f t="shared" si="57"/>
        <v>0.66326530612244894</v>
      </c>
      <c r="I1221" s="5">
        <v>0.09</v>
      </c>
      <c r="J1221" s="6">
        <f t="shared" si="58"/>
        <v>58.5</v>
      </c>
      <c r="K1221" s="3">
        <v>30</v>
      </c>
      <c r="L1221" s="4">
        <f t="shared" si="59"/>
        <v>4.6153846153846156E-2</v>
      </c>
      <c r="M1221" s="2">
        <v>41405</v>
      </c>
    </row>
    <row r="1222" spans="1:13" x14ac:dyDescent="0.25">
      <c r="A1222" s="10">
        <v>1220</v>
      </c>
      <c r="B1222" t="s">
        <v>11</v>
      </c>
      <c r="C1222" t="s">
        <v>17</v>
      </c>
      <c r="D1222" t="s">
        <v>22</v>
      </c>
      <c r="E1222" t="s">
        <v>39</v>
      </c>
      <c r="F1222" s="3">
        <v>1160</v>
      </c>
      <c r="G1222" s="3">
        <v>750</v>
      </c>
      <c r="H1222" s="7">
        <f t="shared" si="57"/>
        <v>0.64655172413793105</v>
      </c>
      <c r="I1222" s="5">
        <v>0.2</v>
      </c>
      <c r="J1222" s="6">
        <f t="shared" si="58"/>
        <v>150</v>
      </c>
      <c r="K1222" s="3">
        <v>30</v>
      </c>
      <c r="L1222" s="4">
        <f t="shared" si="59"/>
        <v>0.04</v>
      </c>
      <c r="M1222" s="2">
        <v>41409</v>
      </c>
    </row>
    <row r="1223" spans="1:13" x14ac:dyDescent="0.25">
      <c r="A1223" s="10">
        <v>1221</v>
      </c>
      <c r="B1223" t="s">
        <v>11</v>
      </c>
      <c r="C1223" t="s">
        <v>17</v>
      </c>
      <c r="D1223" t="s">
        <v>23</v>
      </c>
      <c r="E1223" t="s">
        <v>39</v>
      </c>
      <c r="F1223" s="3">
        <v>970</v>
      </c>
      <c r="G1223" s="3">
        <v>550</v>
      </c>
      <c r="H1223" s="7">
        <f t="shared" si="57"/>
        <v>0.5670103092783505</v>
      </c>
      <c r="I1223" s="5">
        <v>0.1</v>
      </c>
      <c r="J1223" s="6">
        <f t="shared" si="58"/>
        <v>55</v>
      </c>
      <c r="K1223" s="3">
        <v>10</v>
      </c>
      <c r="L1223" s="4">
        <f t="shared" si="59"/>
        <v>1.8181818181818181E-2</v>
      </c>
      <c r="M1223" s="2">
        <v>41413</v>
      </c>
    </row>
    <row r="1224" spans="1:13" x14ac:dyDescent="0.25">
      <c r="A1224" s="10">
        <v>1222</v>
      </c>
      <c r="B1224" t="s">
        <v>11</v>
      </c>
      <c r="C1224" t="s">
        <v>17</v>
      </c>
      <c r="D1224" t="s">
        <v>22</v>
      </c>
      <c r="E1224" t="s">
        <v>39</v>
      </c>
      <c r="F1224" s="3">
        <v>1290</v>
      </c>
      <c r="G1224" s="3">
        <v>500</v>
      </c>
      <c r="H1224" s="7">
        <f t="shared" si="57"/>
        <v>0.38759689922480622</v>
      </c>
      <c r="I1224" s="5">
        <v>0.25</v>
      </c>
      <c r="J1224" s="6">
        <f t="shared" si="58"/>
        <v>125</v>
      </c>
      <c r="K1224" s="3">
        <v>25</v>
      </c>
      <c r="L1224" s="4">
        <f t="shared" si="59"/>
        <v>0.05</v>
      </c>
      <c r="M1224" s="2">
        <v>41417</v>
      </c>
    </row>
    <row r="1225" spans="1:13" x14ac:dyDescent="0.25">
      <c r="A1225" s="10">
        <v>1223</v>
      </c>
      <c r="B1225" t="s">
        <v>11</v>
      </c>
      <c r="C1225" t="s">
        <v>17</v>
      </c>
      <c r="D1225" t="s">
        <v>23</v>
      </c>
      <c r="E1225" t="s">
        <v>39</v>
      </c>
      <c r="F1225" s="3">
        <v>1570</v>
      </c>
      <c r="G1225" s="3">
        <v>250</v>
      </c>
      <c r="H1225" s="7">
        <f t="shared" si="57"/>
        <v>0.15923566878980891</v>
      </c>
      <c r="I1225" s="5">
        <v>0.08</v>
      </c>
      <c r="J1225" s="6">
        <f t="shared" si="58"/>
        <v>20</v>
      </c>
      <c r="K1225" s="3">
        <v>15</v>
      </c>
      <c r="L1225" s="4">
        <f t="shared" si="59"/>
        <v>0.06</v>
      </c>
      <c r="M1225" s="2">
        <v>41421</v>
      </c>
    </row>
    <row r="1226" spans="1:13" x14ac:dyDescent="0.25">
      <c r="A1226" s="10">
        <v>1224</v>
      </c>
      <c r="B1226" t="s">
        <v>11</v>
      </c>
      <c r="C1226" t="s">
        <v>17</v>
      </c>
      <c r="D1226" t="s">
        <v>22</v>
      </c>
      <c r="E1226" t="s">
        <v>39</v>
      </c>
      <c r="F1226" s="3">
        <v>1840</v>
      </c>
      <c r="G1226" s="3">
        <v>300</v>
      </c>
      <c r="H1226" s="7">
        <f t="shared" si="57"/>
        <v>0.16304347826086957</v>
      </c>
      <c r="I1226" s="5">
        <v>0.16</v>
      </c>
      <c r="J1226" s="6">
        <f t="shared" si="58"/>
        <v>48</v>
      </c>
      <c r="K1226" s="3">
        <v>18</v>
      </c>
      <c r="L1226" s="4">
        <f t="shared" si="59"/>
        <v>0.06</v>
      </c>
      <c r="M1226" s="2">
        <v>41425</v>
      </c>
    </row>
    <row r="1227" spans="1:13" x14ac:dyDescent="0.25">
      <c r="A1227" s="10">
        <v>1225</v>
      </c>
      <c r="B1227" t="s">
        <v>11</v>
      </c>
      <c r="C1227" t="s">
        <v>17</v>
      </c>
      <c r="D1227" t="s">
        <v>23</v>
      </c>
      <c r="E1227" t="s">
        <v>39</v>
      </c>
      <c r="F1227" s="3">
        <v>830</v>
      </c>
      <c r="G1227" s="3">
        <v>750</v>
      </c>
      <c r="H1227" s="7">
        <f t="shared" si="57"/>
        <v>0.90361445783132532</v>
      </c>
      <c r="I1227" s="5">
        <v>0.05</v>
      </c>
      <c r="J1227" s="6">
        <f t="shared" si="58"/>
        <v>37.5</v>
      </c>
      <c r="K1227" s="3">
        <v>60</v>
      </c>
      <c r="L1227" s="4">
        <f t="shared" si="59"/>
        <v>0.08</v>
      </c>
      <c r="M1227" s="2">
        <v>41429</v>
      </c>
    </row>
    <row r="1228" spans="1:13" x14ac:dyDescent="0.25">
      <c r="A1228" s="10">
        <v>1226</v>
      </c>
      <c r="B1228" t="s">
        <v>11</v>
      </c>
      <c r="C1228" t="s">
        <v>17</v>
      </c>
      <c r="D1228" t="s">
        <v>22</v>
      </c>
      <c r="E1228" t="s">
        <v>39</v>
      </c>
      <c r="F1228" s="3">
        <v>330</v>
      </c>
      <c r="G1228" s="3">
        <v>120</v>
      </c>
      <c r="H1228" s="7">
        <f t="shared" si="57"/>
        <v>0.36363636363636365</v>
      </c>
      <c r="I1228" s="5">
        <v>0.19</v>
      </c>
      <c r="J1228" s="6">
        <f t="shared" si="58"/>
        <v>22.8</v>
      </c>
      <c r="K1228" s="3">
        <v>19</v>
      </c>
      <c r="L1228" s="4">
        <f t="shared" si="59"/>
        <v>0.15833333333333333</v>
      </c>
      <c r="M1228" s="2">
        <v>41433</v>
      </c>
    </row>
    <row r="1229" spans="1:13" x14ac:dyDescent="0.25">
      <c r="A1229" s="10">
        <v>1227</v>
      </c>
      <c r="B1229" t="s">
        <v>11</v>
      </c>
      <c r="C1229" t="s">
        <v>17</v>
      </c>
      <c r="D1229" t="s">
        <v>23</v>
      </c>
      <c r="E1229" t="s">
        <v>39</v>
      </c>
      <c r="F1229" s="3">
        <v>1130</v>
      </c>
      <c r="G1229" s="3">
        <v>400</v>
      </c>
      <c r="H1229" s="7">
        <f t="shared" si="57"/>
        <v>0.35398230088495575</v>
      </c>
      <c r="I1229" s="5">
        <v>0.05</v>
      </c>
      <c r="J1229" s="6">
        <f t="shared" si="58"/>
        <v>20</v>
      </c>
      <c r="K1229" s="3">
        <v>60</v>
      </c>
      <c r="L1229" s="4">
        <f t="shared" si="59"/>
        <v>0.15</v>
      </c>
      <c r="M1229" s="2">
        <v>41437</v>
      </c>
    </row>
    <row r="1230" spans="1:13" x14ac:dyDescent="0.25">
      <c r="A1230" s="10">
        <v>1228</v>
      </c>
      <c r="B1230" t="s">
        <v>11</v>
      </c>
      <c r="C1230" t="s">
        <v>17</v>
      </c>
      <c r="D1230" t="s">
        <v>22</v>
      </c>
      <c r="E1230" t="s">
        <v>39</v>
      </c>
      <c r="F1230" s="3">
        <v>1160</v>
      </c>
      <c r="G1230" s="3">
        <v>400</v>
      </c>
      <c r="H1230" s="7">
        <f t="shared" si="57"/>
        <v>0.34482758620689657</v>
      </c>
      <c r="I1230" s="5">
        <v>0.18</v>
      </c>
      <c r="J1230" s="6">
        <f t="shared" si="58"/>
        <v>72</v>
      </c>
      <c r="K1230" s="3">
        <v>35</v>
      </c>
      <c r="L1230" s="4">
        <f t="shared" si="59"/>
        <v>8.7499999999999994E-2</v>
      </c>
      <c r="M1230" s="2">
        <v>41441</v>
      </c>
    </row>
    <row r="1231" spans="1:13" x14ac:dyDescent="0.25">
      <c r="A1231" s="10">
        <v>1229</v>
      </c>
      <c r="B1231" t="s">
        <v>11</v>
      </c>
      <c r="C1231" t="s">
        <v>17</v>
      </c>
      <c r="D1231" t="s">
        <v>23</v>
      </c>
      <c r="E1231" t="s">
        <v>39</v>
      </c>
      <c r="F1231" s="3">
        <v>1380</v>
      </c>
      <c r="G1231" s="3">
        <v>400</v>
      </c>
      <c r="H1231" s="7">
        <f t="shared" si="57"/>
        <v>0.28985507246376813</v>
      </c>
      <c r="I1231" s="5">
        <v>0.2</v>
      </c>
      <c r="J1231" s="6">
        <f t="shared" si="58"/>
        <v>80</v>
      </c>
      <c r="K1231" s="3">
        <v>50</v>
      </c>
      <c r="L1231" s="4">
        <f t="shared" si="59"/>
        <v>0.125</v>
      </c>
      <c r="M1231" s="2">
        <v>41445</v>
      </c>
    </row>
    <row r="1232" spans="1:13" x14ac:dyDescent="0.25">
      <c r="A1232" s="10">
        <v>1230</v>
      </c>
      <c r="B1232" t="s">
        <v>11</v>
      </c>
      <c r="C1232" t="s">
        <v>17</v>
      </c>
      <c r="D1232" t="s">
        <v>22</v>
      </c>
      <c r="E1232" t="s">
        <v>39</v>
      </c>
      <c r="F1232" s="3">
        <v>1290</v>
      </c>
      <c r="G1232" s="3">
        <v>650</v>
      </c>
      <c r="H1232" s="7">
        <f t="shared" si="57"/>
        <v>0.50387596899224807</v>
      </c>
      <c r="I1232" s="5">
        <v>0.09</v>
      </c>
      <c r="J1232" s="6">
        <f t="shared" si="58"/>
        <v>58.5</v>
      </c>
      <c r="K1232" s="3">
        <v>30</v>
      </c>
      <c r="L1232" s="4">
        <f t="shared" si="59"/>
        <v>4.6153846153846156E-2</v>
      </c>
      <c r="M1232" s="2">
        <v>41449</v>
      </c>
    </row>
    <row r="1233" spans="1:13" x14ac:dyDescent="0.25">
      <c r="A1233" s="10">
        <v>1231</v>
      </c>
      <c r="B1233" t="s">
        <v>11</v>
      </c>
      <c r="C1233" t="s">
        <v>17</v>
      </c>
      <c r="D1233" t="s">
        <v>23</v>
      </c>
      <c r="E1233" t="s">
        <v>39</v>
      </c>
      <c r="F1233" s="3">
        <v>1110</v>
      </c>
      <c r="G1233" s="3">
        <v>350</v>
      </c>
      <c r="H1233" s="7">
        <f t="shared" si="57"/>
        <v>0.31531531531531531</v>
      </c>
      <c r="I1233" s="5">
        <v>0.2</v>
      </c>
      <c r="J1233" s="6">
        <f t="shared" si="58"/>
        <v>70</v>
      </c>
      <c r="K1233" s="3">
        <v>30</v>
      </c>
      <c r="L1233" s="4">
        <f t="shared" si="59"/>
        <v>8.5714285714285715E-2</v>
      </c>
      <c r="M1233" s="2">
        <v>41453</v>
      </c>
    </row>
    <row r="1234" spans="1:13" x14ac:dyDescent="0.25">
      <c r="A1234" s="10">
        <v>1232</v>
      </c>
      <c r="B1234" t="s">
        <v>11</v>
      </c>
      <c r="C1234" t="s">
        <v>17</v>
      </c>
      <c r="D1234" t="s">
        <v>22</v>
      </c>
      <c r="E1234" t="s">
        <v>39</v>
      </c>
      <c r="F1234" s="3">
        <v>1140</v>
      </c>
      <c r="G1234" s="3">
        <v>500</v>
      </c>
      <c r="H1234" s="7">
        <f t="shared" si="57"/>
        <v>0.43859649122807015</v>
      </c>
      <c r="I1234" s="5">
        <v>0.1</v>
      </c>
      <c r="J1234" s="6">
        <f t="shared" si="58"/>
        <v>50</v>
      </c>
      <c r="K1234" s="3">
        <v>10</v>
      </c>
      <c r="L1234" s="4">
        <f t="shared" si="59"/>
        <v>0.02</v>
      </c>
      <c r="M1234" s="2">
        <v>41457</v>
      </c>
    </row>
    <row r="1235" spans="1:13" x14ac:dyDescent="0.25">
      <c r="A1235" s="10">
        <v>1233</v>
      </c>
      <c r="B1235" t="s">
        <v>11</v>
      </c>
      <c r="C1235" t="s">
        <v>17</v>
      </c>
      <c r="D1235" t="s">
        <v>23</v>
      </c>
      <c r="E1235" t="s">
        <v>39</v>
      </c>
      <c r="F1235" s="3">
        <v>990</v>
      </c>
      <c r="G1235" s="3">
        <v>250</v>
      </c>
      <c r="H1235" s="7">
        <f t="shared" si="57"/>
        <v>0.25252525252525254</v>
      </c>
      <c r="I1235" s="5">
        <v>0.25</v>
      </c>
      <c r="J1235" s="6">
        <f t="shared" si="58"/>
        <v>62.5</v>
      </c>
      <c r="K1235" s="3">
        <v>30</v>
      </c>
      <c r="L1235" s="4">
        <f t="shared" si="59"/>
        <v>0.12</v>
      </c>
      <c r="M1235" s="2">
        <v>41461</v>
      </c>
    </row>
    <row r="1236" spans="1:13" x14ac:dyDescent="0.25">
      <c r="A1236" s="10">
        <v>1234</v>
      </c>
      <c r="B1236" t="s">
        <v>11</v>
      </c>
      <c r="C1236" t="s">
        <v>17</v>
      </c>
      <c r="D1236" t="s">
        <v>22</v>
      </c>
      <c r="E1236" t="s">
        <v>39</v>
      </c>
      <c r="F1236" s="3">
        <v>1100</v>
      </c>
      <c r="G1236" s="3">
        <v>700</v>
      </c>
      <c r="H1236" s="7">
        <f t="shared" si="57"/>
        <v>0.63636363636363635</v>
      </c>
      <c r="I1236" s="5">
        <v>0.08</v>
      </c>
      <c r="J1236" s="6">
        <f t="shared" si="58"/>
        <v>56</v>
      </c>
      <c r="K1236" s="3">
        <v>15</v>
      </c>
      <c r="L1236" s="4">
        <f t="shared" si="59"/>
        <v>2.1428571428571429E-2</v>
      </c>
      <c r="M1236" s="2">
        <v>41465</v>
      </c>
    </row>
    <row r="1237" spans="1:13" x14ac:dyDescent="0.25">
      <c r="A1237" s="10">
        <v>1235</v>
      </c>
      <c r="B1237" t="s">
        <v>11</v>
      </c>
      <c r="C1237" t="s">
        <v>17</v>
      </c>
      <c r="D1237" t="s">
        <v>23</v>
      </c>
      <c r="E1237" t="s">
        <v>39</v>
      </c>
      <c r="F1237" s="3">
        <v>690</v>
      </c>
      <c r="G1237" s="3">
        <v>250</v>
      </c>
      <c r="H1237" s="7">
        <f t="shared" si="57"/>
        <v>0.36231884057971014</v>
      </c>
      <c r="I1237" s="5">
        <v>0.16</v>
      </c>
      <c r="J1237" s="6">
        <f t="shared" si="58"/>
        <v>40</v>
      </c>
      <c r="K1237" s="3">
        <v>19</v>
      </c>
      <c r="L1237" s="4">
        <f t="shared" si="59"/>
        <v>7.5999999999999998E-2</v>
      </c>
      <c r="M1237" s="2">
        <v>41469</v>
      </c>
    </row>
    <row r="1238" spans="1:13" x14ac:dyDescent="0.25">
      <c r="A1238" s="10">
        <v>1236</v>
      </c>
      <c r="B1238" t="s">
        <v>11</v>
      </c>
      <c r="C1238" t="s">
        <v>17</v>
      </c>
      <c r="D1238" t="s">
        <v>22</v>
      </c>
      <c r="E1238" t="s">
        <v>39</v>
      </c>
      <c r="F1238" s="3">
        <v>910</v>
      </c>
      <c r="G1238" s="3">
        <v>650</v>
      </c>
      <c r="H1238" s="7">
        <f t="shared" si="57"/>
        <v>0.7142857142857143</v>
      </c>
      <c r="I1238" s="5">
        <v>0.05</v>
      </c>
      <c r="J1238" s="6">
        <f t="shared" si="58"/>
        <v>32.5</v>
      </c>
      <c r="K1238" s="3">
        <v>54</v>
      </c>
      <c r="L1238" s="4">
        <f t="shared" si="59"/>
        <v>8.3076923076923076E-2</v>
      </c>
      <c r="M1238" s="2">
        <v>41473</v>
      </c>
    </row>
    <row r="1239" spans="1:13" x14ac:dyDescent="0.25">
      <c r="A1239" s="10">
        <v>1237</v>
      </c>
      <c r="B1239" t="s">
        <v>11</v>
      </c>
      <c r="C1239" t="s">
        <v>17</v>
      </c>
      <c r="D1239" t="s">
        <v>23</v>
      </c>
      <c r="E1239" t="s">
        <v>39</v>
      </c>
      <c r="F1239" s="3">
        <v>600</v>
      </c>
      <c r="G1239" s="3">
        <v>450</v>
      </c>
      <c r="H1239" s="7">
        <f t="shared" si="57"/>
        <v>0.75</v>
      </c>
      <c r="I1239" s="5">
        <v>0.19</v>
      </c>
      <c r="J1239" s="6">
        <f t="shared" si="58"/>
        <v>85.5</v>
      </c>
      <c r="K1239" s="3">
        <v>10</v>
      </c>
      <c r="L1239" s="4">
        <f t="shared" si="59"/>
        <v>2.2222222222222223E-2</v>
      </c>
      <c r="M1239" s="2">
        <v>41477</v>
      </c>
    </row>
    <row r="1240" spans="1:13" x14ac:dyDescent="0.25">
      <c r="A1240" s="10">
        <v>1238</v>
      </c>
      <c r="B1240" t="s">
        <v>11</v>
      </c>
      <c r="C1240" t="s">
        <v>17</v>
      </c>
      <c r="D1240" t="s">
        <v>22</v>
      </c>
      <c r="E1240" t="s">
        <v>39</v>
      </c>
      <c r="F1240" s="3">
        <v>1040</v>
      </c>
      <c r="G1240" s="3">
        <v>650</v>
      </c>
      <c r="H1240" s="7">
        <f t="shared" si="57"/>
        <v>0.625</v>
      </c>
      <c r="I1240" s="5">
        <v>0.05</v>
      </c>
      <c r="J1240" s="6">
        <f t="shared" si="58"/>
        <v>32.5</v>
      </c>
      <c r="K1240" s="3">
        <v>12</v>
      </c>
      <c r="L1240" s="4">
        <f t="shared" si="59"/>
        <v>1.8461538461538463E-2</v>
      </c>
      <c r="M1240" s="2">
        <v>41481</v>
      </c>
    </row>
    <row r="1241" spans="1:13" x14ac:dyDescent="0.25">
      <c r="A1241" s="10">
        <v>1239</v>
      </c>
      <c r="B1241" t="s">
        <v>11</v>
      </c>
      <c r="C1241" t="s">
        <v>17</v>
      </c>
      <c r="D1241" t="s">
        <v>23</v>
      </c>
      <c r="E1241" t="s">
        <v>39</v>
      </c>
      <c r="F1241" s="3">
        <v>1960</v>
      </c>
      <c r="G1241" s="3">
        <v>350</v>
      </c>
      <c r="H1241" s="7">
        <f t="shared" si="57"/>
        <v>0.17857142857142858</v>
      </c>
      <c r="I1241" s="5">
        <v>0.18</v>
      </c>
      <c r="J1241" s="6">
        <f t="shared" si="58"/>
        <v>63</v>
      </c>
      <c r="K1241" s="3">
        <v>19</v>
      </c>
      <c r="L1241" s="4">
        <f t="shared" si="59"/>
        <v>5.4285714285714284E-2</v>
      </c>
      <c r="M1241" s="2">
        <v>41485</v>
      </c>
    </row>
    <row r="1242" spans="1:13" x14ac:dyDescent="0.25">
      <c r="A1242" s="10">
        <v>1240</v>
      </c>
      <c r="B1242" t="s">
        <v>11</v>
      </c>
      <c r="C1242" t="s">
        <v>17</v>
      </c>
      <c r="D1242" t="s">
        <v>22</v>
      </c>
      <c r="E1242" t="s">
        <v>39</v>
      </c>
      <c r="F1242" s="3">
        <v>600</v>
      </c>
      <c r="G1242" s="3">
        <v>120</v>
      </c>
      <c r="H1242" s="7">
        <f t="shared" si="57"/>
        <v>0.2</v>
      </c>
      <c r="I1242" s="5">
        <v>0.2</v>
      </c>
      <c r="J1242" s="6">
        <f t="shared" si="58"/>
        <v>24</v>
      </c>
      <c r="K1242" s="3">
        <v>30</v>
      </c>
      <c r="L1242" s="4">
        <f t="shared" si="59"/>
        <v>0.25</v>
      </c>
      <c r="M1242" s="2">
        <v>41489</v>
      </c>
    </row>
    <row r="1243" spans="1:13" x14ac:dyDescent="0.25">
      <c r="A1243" s="10">
        <v>1241</v>
      </c>
      <c r="B1243" t="s">
        <v>11</v>
      </c>
      <c r="C1243" t="s">
        <v>17</v>
      </c>
      <c r="D1243" t="s">
        <v>23</v>
      </c>
      <c r="E1243" t="s">
        <v>39</v>
      </c>
      <c r="F1243" s="3">
        <v>200</v>
      </c>
      <c r="G1243" s="3">
        <v>130</v>
      </c>
      <c r="H1243" s="7">
        <f t="shared" si="57"/>
        <v>0.65</v>
      </c>
      <c r="I1243" s="5">
        <v>0.09</v>
      </c>
      <c r="J1243" s="6">
        <f t="shared" si="58"/>
        <v>11.7</v>
      </c>
      <c r="K1243" s="3">
        <v>13</v>
      </c>
      <c r="L1243" s="4">
        <f t="shared" si="59"/>
        <v>0.1</v>
      </c>
      <c r="M1243" s="2">
        <v>41493</v>
      </c>
    </row>
    <row r="1244" spans="1:13" x14ac:dyDescent="0.25">
      <c r="A1244" s="10">
        <v>1242</v>
      </c>
      <c r="B1244" t="s">
        <v>11</v>
      </c>
      <c r="C1244" t="s">
        <v>17</v>
      </c>
      <c r="D1244" t="s">
        <v>22</v>
      </c>
      <c r="E1244" t="s">
        <v>39</v>
      </c>
      <c r="F1244" s="3">
        <v>1680</v>
      </c>
      <c r="G1244" s="3">
        <v>450</v>
      </c>
      <c r="H1244" s="7">
        <f t="shared" si="57"/>
        <v>0.26785714285714285</v>
      </c>
      <c r="I1244" s="5">
        <v>0.2</v>
      </c>
      <c r="J1244" s="6">
        <f t="shared" si="58"/>
        <v>90</v>
      </c>
      <c r="K1244" s="3">
        <v>28</v>
      </c>
      <c r="L1244" s="4">
        <f t="shared" si="59"/>
        <v>6.222222222222222E-2</v>
      </c>
      <c r="M1244" s="2">
        <v>41497</v>
      </c>
    </row>
    <row r="1245" spans="1:13" x14ac:dyDescent="0.25">
      <c r="A1245" s="10">
        <v>1243</v>
      </c>
      <c r="B1245" t="s">
        <v>11</v>
      </c>
      <c r="C1245" t="s">
        <v>17</v>
      </c>
      <c r="D1245" t="s">
        <v>23</v>
      </c>
      <c r="E1245" t="s">
        <v>39</v>
      </c>
      <c r="F1245" s="3">
        <v>1920</v>
      </c>
      <c r="G1245" s="3">
        <v>650</v>
      </c>
      <c r="H1245" s="7">
        <f t="shared" si="57"/>
        <v>0.33854166666666669</v>
      </c>
      <c r="I1245" s="5">
        <v>0.1</v>
      </c>
      <c r="J1245" s="6">
        <f t="shared" si="58"/>
        <v>65</v>
      </c>
      <c r="K1245" s="3">
        <v>25</v>
      </c>
      <c r="L1245" s="4">
        <f t="shared" si="59"/>
        <v>3.8461538461538464E-2</v>
      </c>
      <c r="M1245" s="2">
        <v>41501</v>
      </c>
    </row>
    <row r="1246" spans="1:13" x14ac:dyDescent="0.25">
      <c r="A1246" s="10">
        <v>1244</v>
      </c>
      <c r="B1246" t="s">
        <v>11</v>
      </c>
      <c r="C1246" t="s">
        <v>17</v>
      </c>
      <c r="D1246" t="s">
        <v>22</v>
      </c>
      <c r="E1246" t="s">
        <v>39</v>
      </c>
      <c r="F1246" s="3">
        <v>1010</v>
      </c>
      <c r="G1246" s="3">
        <v>650</v>
      </c>
      <c r="H1246" s="7">
        <f t="shared" si="57"/>
        <v>0.64356435643564358</v>
      </c>
      <c r="I1246" s="5">
        <v>0.25</v>
      </c>
      <c r="J1246" s="6">
        <f t="shared" si="58"/>
        <v>162.5</v>
      </c>
      <c r="K1246" s="3">
        <v>40</v>
      </c>
      <c r="L1246" s="4">
        <f t="shared" si="59"/>
        <v>6.1538461538461542E-2</v>
      </c>
      <c r="M1246" s="2">
        <v>41505</v>
      </c>
    </row>
    <row r="1247" spans="1:13" x14ac:dyDescent="0.25">
      <c r="A1247" s="10">
        <v>1245</v>
      </c>
      <c r="B1247" t="s">
        <v>11</v>
      </c>
      <c r="C1247" t="s">
        <v>17</v>
      </c>
      <c r="D1247" t="s">
        <v>23</v>
      </c>
      <c r="E1247" t="s">
        <v>39</v>
      </c>
      <c r="F1247" s="3">
        <v>790</v>
      </c>
      <c r="G1247" s="3">
        <v>450</v>
      </c>
      <c r="H1247" s="7">
        <f t="shared" si="57"/>
        <v>0.569620253164557</v>
      </c>
      <c r="I1247" s="5">
        <v>0.08</v>
      </c>
      <c r="J1247" s="6">
        <f t="shared" si="58"/>
        <v>36</v>
      </c>
      <c r="K1247" s="3">
        <v>34</v>
      </c>
      <c r="L1247" s="4">
        <f t="shared" si="59"/>
        <v>7.5555555555555556E-2</v>
      </c>
      <c r="M1247" s="2">
        <v>41509</v>
      </c>
    </row>
    <row r="1248" spans="1:13" x14ac:dyDescent="0.25">
      <c r="A1248" s="10">
        <v>1246</v>
      </c>
      <c r="B1248" t="s">
        <v>11</v>
      </c>
      <c r="C1248" t="s">
        <v>17</v>
      </c>
      <c r="D1248" t="s">
        <v>22</v>
      </c>
      <c r="E1248" t="s">
        <v>39</v>
      </c>
      <c r="F1248" s="3">
        <v>1310</v>
      </c>
      <c r="G1248" s="3">
        <v>500</v>
      </c>
      <c r="H1248" s="7">
        <f t="shared" si="57"/>
        <v>0.38167938931297712</v>
      </c>
      <c r="I1248" s="5">
        <v>0.16</v>
      </c>
      <c r="J1248" s="6">
        <f t="shared" si="58"/>
        <v>80</v>
      </c>
      <c r="K1248" s="3">
        <v>10</v>
      </c>
      <c r="L1248" s="4">
        <f t="shared" si="59"/>
        <v>0.02</v>
      </c>
      <c r="M1248" s="2">
        <v>41513</v>
      </c>
    </row>
    <row r="1249" spans="1:13" x14ac:dyDescent="0.25">
      <c r="A1249" s="10">
        <v>1247</v>
      </c>
      <c r="B1249" t="s">
        <v>11</v>
      </c>
      <c r="C1249" t="s">
        <v>17</v>
      </c>
      <c r="D1249" t="s">
        <v>23</v>
      </c>
      <c r="E1249" t="s">
        <v>39</v>
      </c>
      <c r="F1249" s="3">
        <v>380</v>
      </c>
      <c r="G1249" s="3">
        <v>300</v>
      </c>
      <c r="H1249" s="7">
        <f t="shared" si="57"/>
        <v>0.78947368421052633</v>
      </c>
      <c r="I1249" s="5">
        <v>0.05</v>
      </c>
      <c r="J1249" s="6">
        <f t="shared" si="58"/>
        <v>15</v>
      </c>
      <c r="K1249" s="3">
        <v>12</v>
      </c>
      <c r="L1249" s="4">
        <f t="shared" si="59"/>
        <v>0.04</v>
      </c>
      <c r="M1249" s="2">
        <v>41517</v>
      </c>
    </row>
    <row r="1250" spans="1:13" x14ac:dyDescent="0.25">
      <c r="A1250" s="10">
        <v>1248</v>
      </c>
      <c r="B1250" t="s">
        <v>11</v>
      </c>
      <c r="C1250" t="s">
        <v>17</v>
      </c>
      <c r="D1250" t="s">
        <v>22</v>
      </c>
      <c r="E1250" t="s">
        <v>39</v>
      </c>
      <c r="F1250" s="3">
        <v>1900</v>
      </c>
      <c r="G1250" s="3">
        <v>550</v>
      </c>
      <c r="H1250" s="7">
        <f t="shared" si="57"/>
        <v>0.28947368421052633</v>
      </c>
      <c r="I1250" s="5">
        <v>0.19</v>
      </c>
      <c r="J1250" s="6">
        <f t="shared" si="58"/>
        <v>104.5</v>
      </c>
      <c r="K1250" s="3">
        <v>54</v>
      </c>
      <c r="L1250" s="4">
        <f t="shared" si="59"/>
        <v>9.8181818181818176E-2</v>
      </c>
      <c r="M1250" s="2">
        <v>41521</v>
      </c>
    </row>
    <row r="1251" spans="1:13" x14ac:dyDescent="0.25">
      <c r="A1251" s="10">
        <v>1249</v>
      </c>
      <c r="B1251" t="s">
        <v>11</v>
      </c>
      <c r="C1251" t="s">
        <v>17</v>
      </c>
      <c r="D1251" t="s">
        <v>23</v>
      </c>
      <c r="E1251" t="s">
        <v>39</v>
      </c>
      <c r="F1251" s="3">
        <v>340</v>
      </c>
      <c r="G1251" s="3">
        <v>120</v>
      </c>
      <c r="H1251" s="7">
        <f t="shared" si="57"/>
        <v>0.35294117647058826</v>
      </c>
      <c r="I1251" s="5">
        <v>0.05</v>
      </c>
      <c r="J1251" s="6">
        <f t="shared" si="58"/>
        <v>6</v>
      </c>
      <c r="K1251" s="3">
        <v>9</v>
      </c>
      <c r="L1251" s="4">
        <f t="shared" si="59"/>
        <v>7.4999999999999997E-2</v>
      </c>
      <c r="M1251" s="2">
        <v>41525</v>
      </c>
    </row>
    <row r="1252" spans="1:13" x14ac:dyDescent="0.25">
      <c r="A1252" s="10">
        <v>1250</v>
      </c>
      <c r="B1252" t="s">
        <v>11</v>
      </c>
      <c r="C1252" t="s">
        <v>17</v>
      </c>
      <c r="D1252" t="s">
        <v>22</v>
      </c>
      <c r="E1252" t="s">
        <v>39</v>
      </c>
      <c r="F1252" s="3">
        <v>980</v>
      </c>
      <c r="G1252" s="3">
        <v>750</v>
      </c>
      <c r="H1252" s="7">
        <f t="shared" si="57"/>
        <v>0.76530612244897955</v>
      </c>
      <c r="I1252" s="5">
        <v>0.18</v>
      </c>
      <c r="J1252" s="6">
        <f t="shared" si="58"/>
        <v>135</v>
      </c>
      <c r="K1252" s="3">
        <v>28</v>
      </c>
      <c r="L1252" s="4">
        <f t="shared" si="59"/>
        <v>3.7333333333333336E-2</v>
      </c>
      <c r="M1252" s="2">
        <v>41529</v>
      </c>
    </row>
    <row r="1253" spans="1:13" x14ac:dyDescent="0.25">
      <c r="A1253" s="10">
        <v>1251</v>
      </c>
      <c r="B1253" t="s">
        <v>11</v>
      </c>
      <c r="C1253" t="s">
        <v>17</v>
      </c>
      <c r="D1253" t="s">
        <v>23</v>
      </c>
      <c r="E1253" t="s">
        <v>39</v>
      </c>
      <c r="F1253" s="3">
        <v>410</v>
      </c>
      <c r="G1253" s="3">
        <v>120</v>
      </c>
      <c r="H1253" s="7">
        <f t="shared" si="57"/>
        <v>0.29268292682926828</v>
      </c>
      <c r="I1253" s="5">
        <v>0.2</v>
      </c>
      <c r="J1253" s="6">
        <f t="shared" si="58"/>
        <v>24</v>
      </c>
      <c r="K1253" s="3">
        <v>15</v>
      </c>
      <c r="L1253" s="4">
        <f t="shared" si="59"/>
        <v>0.125</v>
      </c>
      <c r="M1253" s="2">
        <v>41533</v>
      </c>
    </row>
    <row r="1254" spans="1:13" x14ac:dyDescent="0.25">
      <c r="A1254" s="10">
        <v>1252</v>
      </c>
      <c r="B1254" t="s">
        <v>11</v>
      </c>
      <c r="C1254" t="s">
        <v>17</v>
      </c>
      <c r="D1254" t="s">
        <v>22</v>
      </c>
      <c r="E1254" t="s">
        <v>39</v>
      </c>
      <c r="F1254" s="3">
        <v>1750</v>
      </c>
      <c r="G1254" s="3">
        <v>700</v>
      </c>
      <c r="H1254" s="7">
        <f t="shared" si="57"/>
        <v>0.4</v>
      </c>
      <c r="I1254" s="5">
        <v>0.09</v>
      </c>
      <c r="J1254" s="6">
        <f t="shared" si="58"/>
        <v>63</v>
      </c>
      <c r="K1254" s="3">
        <v>15</v>
      </c>
      <c r="L1254" s="4">
        <f t="shared" si="59"/>
        <v>2.1428571428571429E-2</v>
      </c>
      <c r="M1254" s="2">
        <v>41537</v>
      </c>
    </row>
    <row r="1255" spans="1:13" x14ac:dyDescent="0.25">
      <c r="A1255" s="10">
        <v>1253</v>
      </c>
      <c r="B1255" t="s">
        <v>11</v>
      </c>
      <c r="C1255" t="s">
        <v>17</v>
      </c>
      <c r="D1255" t="s">
        <v>23</v>
      </c>
      <c r="E1255" t="s">
        <v>39</v>
      </c>
      <c r="F1255" s="3">
        <v>720</v>
      </c>
      <c r="G1255" s="3">
        <v>700</v>
      </c>
      <c r="H1255" s="7">
        <f t="shared" si="57"/>
        <v>0.97222222222222221</v>
      </c>
      <c r="I1255" s="5">
        <v>0.2</v>
      </c>
      <c r="J1255" s="6">
        <f t="shared" si="58"/>
        <v>140</v>
      </c>
      <c r="K1255" s="3">
        <v>28</v>
      </c>
      <c r="L1255" s="4">
        <f t="shared" si="59"/>
        <v>0.04</v>
      </c>
      <c r="M1255" s="2">
        <v>41541</v>
      </c>
    </row>
    <row r="1256" spans="1:13" x14ac:dyDescent="0.25">
      <c r="A1256" s="10">
        <v>1254</v>
      </c>
      <c r="B1256" t="s">
        <v>11</v>
      </c>
      <c r="C1256" t="s">
        <v>17</v>
      </c>
      <c r="D1256" t="s">
        <v>22</v>
      </c>
      <c r="E1256" t="s">
        <v>39</v>
      </c>
      <c r="F1256" s="3">
        <v>1510</v>
      </c>
      <c r="G1256" s="3">
        <v>700</v>
      </c>
      <c r="H1256" s="7">
        <f t="shared" si="57"/>
        <v>0.46357615894039733</v>
      </c>
      <c r="I1256" s="5">
        <v>0.1</v>
      </c>
      <c r="J1256" s="6">
        <f t="shared" si="58"/>
        <v>70</v>
      </c>
      <c r="K1256" s="3">
        <v>8</v>
      </c>
      <c r="L1256" s="4">
        <f t="shared" si="59"/>
        <v>1.1428571428571429E-2</v>
      </c>
      <c r="M1256" s="2">
        <v>41545</v>
      </c>
    </row>
    <row r="1257" spans="1:13" x14ac:dyDescent="0.25">
      <c r="A1257" s="10">
        <v>1255</v>
      </c>
      <c r="B1257" t="s">
        <v>11</v>
      </c>
      <c r="C1257" t="s">
        <v>17</v>
      </c>
      <c r="D1257" t="s">
        <v>23</v>
      </c>
      <c r="E1257" t="s">
        <v>39</v>
      </c>
      <c r="F1257" s="3">
        <v>1500</v>
      </c>
      <c r="G1257" s="3">
        <v>500</v>
      </c>
      <c r="H1257" s="7">
        <f t="shared" si="57"/>
        <v>0.33333333333333331</v>
      </c>
      <c r="I1257" s="5">
        <v>0.25</v>
      </c>
      <c r="J1257" s="6">
        <f t="shared" si="58"/>
        <v>125</v>
      </c>
      <c r="K1257" s="3">
        <v>15</v>
      </c>
      <c r="L1257" s="4">
        <f t="shared" si="59"/>
        <v>0.03</v>
      </c>
      <c r="M1257" s="2">
        <v>41549</v>
      </c>
    </row>
    <row r="1258" spans="1:13" x14ac:dyDescent="0.25">
      <c r="A1258" s="10">
        <v>1256</v>
      </c>
      <c r="B1258" t="s">
        <v>11</v>
      </c>
      <c r="C1258" t="s">
        <v>17</v>
      </c>
      <c r="D1258" t="s">
        <v>22</v>
      </c>
      <c r="E1258" t="s">
        <v>39</v>
      </c>
      <c r="F1258" s="3">
        <v>550</v>
      </c>
      <c r="G1258" s="3">
        <v>450</v>
      </c>
      <c r="H1258" s="7">
        <f t="shared" si="57"/>
        <v>0.81818181818181823</v>
      </c>
      <c r="I1258" s="5">
        <v>0.08</v>
      </c>
      <c r="J1258" s="6">
        <f t="shared" si="58"/>
        <v>36</v>
      </c>
      <c r="K1258" s="3">
        <v>25</v>
      </c>
      <c r="L1258" s="4">
        <f t="shared" si="59"/>
        <v>5.5555555555555552E-2</v>
      </c>
      <c r="M1258" s="2">
        <v>41553</v>
      </c>
    </row>
    <row r="1259" spans="1:13" x14ac:dyDescent="0.25">
      <c r="A1259" s="10">
        <v>1257</v>
      </c>
      <c r="B1259" t="s">
        <v>11</v>
      </c>
      <c r="C1259" t="s">
        <v>17</v>
      </c>
      <c r="D1259" t="s">
        <v>23</v>
      </c>
      <c r="E1259" t="s">
        <v>39</v>
      </c>
      <c r="F1259" s="3">
        <v>650</v>
      </c>
      <c r="G1259" s="3">
        <v>500</v>
      </c>
      <c r="H1259" s="7">
        <f t="shared" si="57"/>
        <v>0.76923076923076927</v>
      </c>
      <c r="I1259" s="5">
        <v>0.16</v>
      </c>
      <c r="J1259" s="6">
        <f t="shared" si="58"/>
        <v>80</v>
      </c>
      <c r="K1259" s="3">
        <v>30</v>
      </c>
      <c r="L1259" s="4">
        <f t="shared" si="59"/>
        <v>0.06</v>
      </c>
      <c r="M1259" s="2">
        <v>41557</v>
      </c>
    </row>
    <row r="1260" spans="1:13" x14ac:dyDescent="0.25">
      <c r="A1260" s="10">
        <v>1258</v>
      </c>
      <c r="B1260" t="s">
        <v>11</v>
      </c>
      <c r="C1260" t="s">
        <v>17</v>
      </c>
      <c r="D1260" t="s">
        <v>22</v>
      </c>
      <c r="E1260" t="s">
        <v>39</v>
      </c>
      <c r="F1260" s="3">
        <v>1090</v>
      </c>
      <c r="G1260" s="3">
        <v>500</v>
      </c>
      <c r="H1260" s="7">
        <f t="shared" si="57"/>
        <v>0.45871559633027525</v>
      </c>
      <c r="I1260" s="5">
        <v>0.05</v>
      </c>
      <c r="J1260" s="6">
        <f t="shared" si="58"/>
        <v>25</v>
      </c>
      <c r="K1260" s="3">
        <v>34</v>
      </c>
      <c r="L1260" s="4">
        <f t="shared" si="59"/>
        <v>6.8000000000000005E-2</v>
      </c>
      <c r="M1260" s="2">
        <v>41561</v>
      </c>
    </row>
    <row r="1261" spans="1:13" x14ac:dyDescent="0.25">
      <c r="A1261" s="10">
        <v>1259</v>
      </c>
      <c r="B1261" t="s">
        <v>11</v>
      </c>
      <c r="C1261" t="s">
        <v>17</v>
      </c>
      <c r="D1261" t="s">
        <v>23</v>
      </c>
      <c r="E1261" t="s">
        <v>39</v>
      </c>
      <c r="F1261" s="3">
        <v>1550</v>
      </c>
      <c r="G1261" s="3">
        <v>550</v>
      </c>
      <c r="H1261" s="7">
        <f t="shared" si="57"/>
        <v>0.35483870967741937</v>
      </c>
      <c r="I1261" s="5">
        <v>0.19</v>
      </c>
      <c r="J1261" s="6">
        <f t="shared" si="58"/>
        <v>104.5</v>
      </c>
      <c r="K1261" s="3">
        <v>50</v>
      </c>
      <c r="L1261" s="4">
        <f t="shared" si="59"/>
        <v>9.0909090909090912E-2</v>
      </c>
      <c r="M1261" s="2">
        <v>41565</v>
      </c>
    </row>
    <row r="1262" spans="1:13" x14ac:dyDescent="0.25">
      <c r="A1262" s="10">
        <v>1260</v>
      </c>
      <c r="B1262" t="s">
        <v>11</v>
      </c>
      <c r="C1262" t="s">
        <v>17</v>
      </c>
      <c r="D1262" t="s">
        <v>22</v>
      </c>
      <c r="E1262" t="s">
        <v>39</v>
      </c>
      <c r="F1262" s="3">
        <v>1040</v>
      </c>
      <c r="G1262" s="3">
        <v>250</v>
      </c>
      <c r="H1262" s="7">
        <f t="shared" si="57"/>
        <v>0.24038461538461539</v>
      </c>
      <c r="I1262" s="5">
        <v>0.05</v>
      </c>
      <c r="J1262" s="6">
        <f t="shared" si="58"/>
        <v>12.5</v>
      </c>
      <c r="K1262" s="3">
        <v>40</v>
      </c>
      <c r="L1262" s="4">
        <f t="shared" si="59"/>
        <v>0.16</v>
      </c>
      <c r="M1262" s="2">
        <v>41569</v>
      </c>
    </row>
    <row r="1263" spans="1:13" x14ac:dyDescent="0.25">
      <c r="A1263" s="10">
        <v>1261</v>
      </c>
      <c r="B1263" t="s">
        <v>11</v>
      </c>
      <c r="C1263" t="s">
        <v>17</v>
      </c>
      <c r="D1263" t="s">
        <v>23</v>
      </c>
      <c r="E1263" t="s">
        <v>39</v>
      </c>
      <c r="F1263" s="3">
        <v>830</v>
      </c>
      <c r="G1263" s="3">
        <v>400</v>
      </c>
      <c r="H1263" s="7">
        <f t="shared" si="57"/>
        <v>0.48192771084337349</v>
      </c>
      <c r="I1263" s="5">
        <v>0.18</v>
      </c>
      <c r="J1263" s="6">
        <f t="shared" si="58"/>
        <v>72</v>
      </c>
      <c r="K1263" s="3">
        <v>54</v>
      </c>
      <c r="L1263" s="4">
        <f t="shared" si="59"/>
        <v>0.13500000000000001</v>
      </c>
      <c r="M1263" s="2">
        <v>41573</v>
      </c>
    </row>
    <row r="1264" spans="1:13" x14ac:dyDescent="0.25">
      <c r="A1264" s="10">
        <v>1262</v>
      </c>
      <c r="B1264" t="s">
        <v>11</v>
      </c>
      <c r="C1264" t="s">
        <v>17</v>
      </c>
      <c r="D1264" t="s">
        <v>22</v>
      </c>
      <c r="E1264" t="s">
        <v>40</v>
      </c>
      <c r="F1264" s="3">
        <v>760</v>
      </c>
      <c r="G1264" s="3">
        <v>350</v>
      </c>
      <c r="H1264" s="7">
        <f t="shared" si="57"/>
        <v>0.46052631578947367</v>
      </c>
      <c r="I1264" s="5">
        <v>0.2</v>
      </c>
      <c r="J1264" s="6">
        <f t="shared" si="58"/>
        <v>70</v>
      </c>
      <c r="K1264" s="3">
        <v>50</v>
      </c>
      <c r="L1264" s="4">
        <f t="shared" si="59"/>
        <v>0.14285714285714285</v>
      </c>
      <c r="M1264" s="2">
        <v>41577</v>
      </c>
    </row>
    <row r="1265" spans="1:13" x14ac:dyDescent="0.25">
      <c r="A1265" s="10">
        <v>1263</v>
      </c>
      <c r="B1265" t="s">
        <v>11</v>
      </c>
      <c r="C1265" t="s">
        <v>17</v>
      </c>
      <c r="D1265" t="s">
        <v>23</v>
      </c>
      <c r="E1265" t="s">
        <v>40</v>
      </c>
      <c r="F1265" s="3">
        <v>1420</v>
      </c>
      <c r="G1265" s="3">
        <v>250</v>
      </c>
      <c r="H1265" s="7">
        <f t="shared" si="57"/>
        <v>0.176056338028169</v>
      </c>
      <c r="I1265" s="5">
        <v>0.09</v>
      </c>
      <c r="J1265" s="6">
        <f t="shared" si="58"/>
        <v>22.5</v>
      </c>
      <c r="K1265" s="3">
        <v>30</v>
      </c>
      <c r="L1265" s="4">
        <f t="shared" si="59"/>
        <v>0.12</v>
      </c>
      <c r="M1265" s="2">
        <v>41581</v>
      </c>
    </row>
    <row r="1266" spans="1:13" x14ac:dyDescent="0.25">
      <c r="A1266" s="10">
        <v>1264</v>
      </c>
      <c r="B1266" t="s">
        <v>11</v>
      </c>
      <c r="C1266" t="s">
        <v>17</v>
      </c>
      <c r="D1266" t="s">
        <v>22</v>
      </c>
      <c r="E1266" t="s">
        <v>40</v>
      </c>
      <c r="F1266" s="3">
        <v>270</v>
      </c>
      <c r="G1266" s="3">
        <v>120</v>
      </c>
      <c r="H1266" s="7">
        <f t="shared" si="57"/>
        <v>0.44444444444444442</v>
      </c>
      <c r="I1266" s="5">
        <v>0.2</v>
      </c>
      <c r="J1266" s="6">
        <f t="shared" si="58"/>
        <v>24</v>
      </c>
      <c r="K1266" s="3">
        <v>35</v>
      </c>
      <c r="L1266" s="4">
        <f t="shared" si="59"/>
        <v>0.29166666666666669</v>
      </c>
      <c r="M1266" s="2">
        <v>41585</v>
      </c>
    </row>
    <row r="1267" spans="1:13" x14ac:dyDescent="0.25">
      <c r="A1267" s="10">
        <v>1265</v>
      </c>
      <c r="B1267" t="s">
        <v>11</v>
      </c>
      <c r="C1267" t="s">
        <v>17</v>
      </c>
      <c r="D1267" t="s">
        <v>23</v>
      </c>
      <c r="E1267" t="s">
        <v>40</v>
      </c>
      <c r="F1267" s="3">
        <v>870</v>
      </c>
      <c r="G1267" s="3">
        <v>550</v>
      </c>
      <c r="H1267" s="7">
        <f t="shared" si="57"/>
        <v>0.63218390804597702</v>
      </c>
      <c r="I1267" s="5">
        <v>0.1</v>
      </c>
      <c r="J1267" s="6">
        <f t="shared" si="58"/>
        <v>55</v>
      </c>
      <c r="K1267" s="3">
        <v>19</v>
      </c>
      <c r="L1267" s="4">
        <f t="shared" si="59"/>
        <v>3.4545454545454546E-2</v>
      </c>
      <c r="M1267" s="2">
        <v>41589</v>
      </c>
    </row>
    <row r="1268" spans="1:13" x14ac:dyDescent="0.25">
      <c r="A1268" s="10">
        <v>1266</v>
      </c>
      <c r="B1268" t="s">
        <v>11</v>
      </c>
      <c r="C1268" t="s">
        <v>17</v>
      </c>
      <c r="D1268" t="s">
        <v>22</v>
      </c>
      <c r="E1268" t="s">
        <v>39</v>
      </c>
      <c r="F1268" s="3">
        <v>1140</v>
      </c>
      <c r="G1268" s="3">
        <v>750</v>
      </c>
      <c r="H1268" s="7">
        <f t="shared" si="57"/>
        <v>0.65789473684210531</v>
      </c>
      <c r="I1268" s="5">
        <v>0.25</v>
      </c>
      <c r="J1268" s="6">
        <f t="shared" si="58"/>
        <v>187.5</v>
      </c>
      <c r="K1268" s="3">
        <v>54</v>
      </c>
      <c r="L1268" s="4">
        <f t="shared" si="59"/>
        <v>7.1999999999999995E-2</v>
      </c>
      <c r="M1268" s="2">
        <v>41593</v>
      </c>
    </row>
    <row r="1269" spans="1:13" x14ac:dyDescent="0.25">
      <c r="A1269" s="10">
        <v>1267</v>
      </c>
      <c r="B1269" t="s">
        <v>11</v>
      </c>
      <c r="C1269" t="s">
        <v>17</v>
      </c>
      <c r="D1269" t="s">
        <v>23</v>
      </c>
      <c r="E1269" t="s">
        <v>39</v>
      </c>
      <c r="F1269" s="3">
        <v>850</v>
      </c>
      <c r="G1269" s="3">
        <v>650</v>
      </c>
      <c r="H1269" s="7">
        <f t="shared" si="57"/>
        <v>0.76470588235294112</v>
      </c>
      <c r="I1269" s="5">
        <v>0.08</v>
      </c>
      <c r="J1269" s="6">
        <f t="shared" si="58"/>
        <v>52</v>
      </c>
      <c r="K1269" s="3">
        <v>54</v>
      </c>
      <c r="L1269" s="4">
        <f t="shared" si="59"/>
        <v>8.3076923076923076E-2</v>
      </c>
      <c r="M1269" s="2">
        <v>41597</v>
      </c>
    </row>
    <row r="1270" spans="1:13" x14ac:dyDescent="0.25">
      <c r="A1270" s="10">
        <v>1268</v>
      </c>
      <c r="B1270" t="s">
        <v>11</v>
      </c>
      <c r="C1270" t="s">
        <v>17</v>
      </c>
      <c r="D1270" t="s">
        <v>22</v>
      </c>
      <c r="E1270" t="s">
        <v>39</v>
      </c>
      <c r="F1270" s="3">
        <v>1950</v>
      </c>
      <c r="G1270" s="3">
        <v>1558</v>
      </c>
      <c r="H1270" s="7">
        <f t="shared" si="57"/>
        <v>0.79897435897435898</v>
      </c>
      <c r="I1270" s="5">
        <v>0.16</v>
      </c>
      <c r="J1270" s="6">
        <f t="shared" si="58"/>
        <v>249.28</v>
      </c>
      <c r="K1270" s="3">
        <v>10</v>
      </c>
      <c r="L1270" s="4">
        <f t="shared" si="59"/>
        <v>6.4184852374839542E-3</v>
      </c>
      <c r="M1270" s="2">
        <v>41601</v>
      </c>
    </row>
    <row r="1271" spans="1:13" x14ac:dyDescent="0.25">
      <c r="A1271" s="10">
        <v>1269</v>
      </c>
      <c r="B1271" t="s">
        <v>11</v>
      </c>
      <c r="C1271" t="s">
        <v>17</v>
      </c>
      <c r="D1271" t="s">
        <v>23</v>
      </c>
      <c r="E1271" t="s">
        <v>39</v>
      </c>
      <c r="F1271" s="3">
        <v>1190</v>
      </c>
      <c r="G1271" s="3">
        <v>300</v>
      </c>
      <c r="H1271" s="7">
        <f t="shared" si="57"/>
        <v>0.25210084033613445</v>
      </c>
      <c r="I1271" s="5">
        <v>0.05</v>
      </c>
      <c r="J1271" s="6">
        <f t="shared" si="58"/>
        <v>15</v>
      </c>
      <c r="K1271" s="3">
        <v>50</v>
      </c>
      <c r="L1271" s="4">
        <f t="shared" si="59"/>
        <v>0.16666666666666666</v>
      </c>
      <c r="M1271" s="2">
        <v>41605</v>
      </c>
    </row>
    <row r="1272" spans="1:13" x14ac:dyDescent="0.25">
      <c r="A1272" s="10">
        <v>1270</v>
      </c>
      <c r="B1272" t="s">
        <v>11</v>
      </c>
      <c r="C1272" t="s">
        <v>17</v>
      </c>
      <c r="D1272" t="s">
        <v>22</v>
      </c>
      <c r="E1272" t="s">
        <v>39</v>
      </c>
      <c r="F1272" s="3">
        <v>270</v>
      </c>
      <c r="G1272" s="3">
        <v>120</v>
      </c>
      <c r="H1272" s="7">
        <f t="shared" si="57"/>
        <v>0.44444444444444442</v>
      </c>
      <c r="I1272" s="5">
        <v>0.19</v>
      </c>
      <c r="J1272" s="6">
        <f t="shared" si="58"/>
        <v>22.8</v>
      </c>
      <c r="K1272" s="3">
        <v>50</v>
      </c>
      <c r="L1272" s="4">
        <f t="shared" si="59"/>
        <v>0.41666666666666669</v>
      </c>
      <c r="M1272" s="2">
        <v>41609</v>
      </c>
    </row>
    <row r="1273" spans="1:13" x14ac:dyDescent="0.25">
      <c r="A1273" s="10">
        <v>1271</v>
      </c>
      <c r="B1273" t="s">
        <v>11</v>
      </c>
      <c r="C1273" t="s">
        <v>17</v>
      </c>
      <c r="D1273" t="s">
        <v>23</v>
      </c>
      <c r="E1273" t="s">
        <v>39</v>
      </c>
      <c r="F1273" s="3">
        <v>1770</v>
      </c>
      <c r="G1273" s="3">
        <v>550</v>
      </c>
      <c r="H1273" s="7">
        <f t="shared" si="57"/>
        <v>0.31073446327683618</v>
      </c>
      <c r="I1273" s="5">
        <v>0.05</v>
      </c>
      <c r="J1273" s="6">
        <f t="shared" si="58"/>
        <v>27.5</v>
      </c>
      <c r="K1273" s="3">
        <v>54</v>
      </c>
      <c r="L1273" s="4">
        <f t="shared" si="59"/>
        <v>9.8181818181818176E-2</v>
      </c>
      <c r="M1273" s="2">
        <v>41613</v>
      </c>
    </row>
    <row r="1274" spans="1:13" x14ac:dyDescent="0.25">
      <c r="A1274" s="10">
        <v>1272</v>
      </c>
      <c r="B1274" t="s">
        <v>11</v>
      </c>
      <c r="C1274" t="s">
        <v>17</v>
      </c>
      <c r="D1274" t="s">
        <v>22</v>
      </c>
      <c r="E1274" t="s">
        <v>39</v>
      </c>
      <c r="F1274" s="3">
        <v>860</v>
      </c>
      <c r="G1274" s="3">
        <v>750</v>
      </c>
      <c r="H1274" s="7">
        <f t="shared" si="57"/>
        <v>0.87209302325581395</v>
      </c>
      <c r="I1274" s="5">
        <v>0.18</v>
      </c>
      <c r="J1274" s="6">
        <f t="shared" si="58"/>
        <v>135</v>
      </c>
      <c r="K1274" s="3">
        <v>54</v>
      </c>
      <c r="L1274" s="4">
        <f t="shared" si="59"/>
        <v>7.1999999999999995E-2</v>
      </c>
      <c r="M1274" s="2">
        <v>41617</v>
      </c>
    </row>
    <row r="1275" spans="1:13" x14ac:dyDescent="0.25">
      <c r="A1275" s="10">
        <v>1273</v>
      </c>
      <c r="B1275" t="s">
        <v>11</v>
      </c>
      <c r="C1275" t="s">
        <v>17</v>
      </c>
      <c r="D1275" t="s">
        <v>23</v>
      </c>
      <c r="E1275" t="s">
        <v>39</v>
      </c>
      <c r="F1275" s="3">
        <v>1590</v>
      </c>
      <c r="G1275" s="3">
        <v>750</v>
      </c>
      <c r="H1275" s="7">
        <f t="shared" si="57"/>
        <v>0.47169811320754718</v>
      </c>
      <c r="I1275" s="5">
        <v>0.2</v>
      </c>
      <c r="J1275" s="6">
        <f t="shared" si="58"/>
        <v>150</v>
      </c>
      <c r="K1275" s="3">
        <v>54</v>
      </c>
      <c r="L1275" s="4">
        <f t="shared" si="59"/>
        <v>7.1999999999999995E-2</v>
      </c>
      <c r="M1275" s="2">
        <v>41621</v>
      </c>
    </row>
    <row r="1276" spans="1:13" x14ac:dyDescent="0.25">
      <c r="A1276" s="10">
        <v>1274</v>
      </c>
      <c r="B1276" t="s">
        <v>11</v>
      </c>
      <c r="C1276" t="s">
        <v>17</v>
      </c>
      <c r="D1276" t="s">
        <v>22</v>
      </c>
      <c r="E1276" t="s">
        <v>40</v>
      </c>
      <c r="F1276" s="3">
        <v>1020</v>
      </c>
      <c r="G1276" s="3">
        <v>750</v>
      </c>
      <c r="H1276" s="7">
        <f t="shared" si="57"/>
        <v>0.73529411764705888</v>
      </c>
      <c r="I1276" s="5">
        <v>0.09</v>
      </c>
      <c r="J1276" s="6">
        <f t="shared" si="58"/>
        <v>67.5</v>
      </c>
      <c r="K1276" s="3">
        <v>54</v>
      </c>
      <c r="L1276" s="4">
        <f t="shared" si="59"/>
        <v>7.1999999999999995E-2</v>
      </c>
      <c r="M1276" s="2">
        <v>41625</v>
      </c>
    </row>
    <row r="1277" spans="1:13" x14ac:dyDescent="0.25">
      <c r="A1277" s="10">
        <v>1275</v>
      </c>
      <c r="B1277" t="s">
        <v>11</v>
      </c>
      <c r="C1277" t="s">
        <v>17</v>
      </c>
      <c r="D1277" t="s">
        <v>23</v>
      </c>
      <c r="E1277" t="s">
        <v>40</v>
      </c>
      <c r="F1277" s="3">
        <v>1670</v>
      </c>
      <c r="G1277" s="3">
        <v>350</v>
      </c>
      <c r="H1277" s="7">
        <f t="shared" si="57"/>
        <v>0.20958083832335328</v>
      </c>
      <c r="I1277" s="5">
        <v>0.2</v>
      </c>
      <c r="J1277" s="6">
        <f t="shared" si="58"/>
        <v>70</v>
      </c>
      <c r="K1277" s="3">
        <v>19</v>
      </c>
      <c r="L1277" s="4">
        <f t="shared" si="59"/>
        <v>5.4285714285714284E-2</v>
      </c>
      <c r="M1277" s="2">
        <v>41629</v>
      </c>
    </row>
    <row r="1278" spans="1:13" x14ac:dyDescent="0.25">
      <c r="A1278" s="10">
        <v>1276</v>
      </c>
      <c r="B1278" t="s">
        <v>11</v>
      </c>
      <c r="C1278" t="s">
        <v>17</v>
      </c>
      <c r="D1278" t="s">
        <v>22</v>
      </c>
      <c r="E1278" t="s">
        <v>40</v>
      </c>
      <c r="F1278" s="3">
        <v>1780</v>
      </c>
      <c r="G1278" s="3">
        <v>300</v>
      </c>
      <c r="H1278" s="7">
        <f t="shared" si="57"/>
        <v>0.16853932584269662</v>
      </c>
      <c r="I1278" s="5">
        <v>0.1</v>
      </c>
      <c r="J1278" s="6">
        <f t="shared" si="58"/>
        <v>30</v>
      </c>
      <c r="K1278" s="3">
        <v>34</v>
      </c>
      <c r="L1278" s="4">
        <f t="shared" si="59"/>
        <v>0.11333333333333333</v>
      </c>
      <c r="M1278" s="2">
        <v>41633</v>
      </c>
    </row>
    <row r="1279" spans="1:13" x14ac:dyDescent="0.25">
      <c r="A1279" s="10">
        <v>1277</v>
      </c>
      <c r="B1279" t="s">
        <v>11</v>
      </c>
      <c r="C1279" t="s">
        <v>17</v>
      </c>
      <c r="D1279" t="s">
        <v>23</v>
      </c>
      <c r="E1279" t="s">
        <v>39</v>
      </c>
      <c r="F1279" s="3">
        <v>1880</v>
      </c>
      <c r="G1279" s="3">
        <v>500</v>
      </c>
      <c r="H1279" s="7">
        <f t="shared" si="57"/>
        <v>0.26595744680851063</v>
      </c>
      <c r="I1279" s="5">
        <v>0.25</v>
      </c>
      <c r="J1279" s="6">
        <f t="shared" si="58"/>
        <v>125</v>
      </c>
      <c r="K1279" s="3">
        <v>15</v>
      </c>
      <c r="L1279" s="4">
        <f t="shared" si="59"/>
        <v>0.03</v>
      </c>
      <c r="M1279" s="2">
        <v>41637</v>
      </c>
    </row>
    <row r="1280" spans="1:13" x14ac:dyDescent="0.25">
      <c r="A1280" s="10">
        <v>1278</v>
      </c>
      <c r="B1280" t="s">
        <v>11</v>
      </c>
      <c r="C1280" t="s">
        <v>17</v>
      </c>
      <c r="D1280" t="s">
        <v>22</v>
      </c>
      <c r="E1280" t="s">
        <v>39</v>
      </c>
      <c r="F1280" s="3">
        <v>1880</v>
      </c>
      <c r="G1280" s="3">
        <v>856</v>
      </c>
      <c r="H1280" s="7">
        <f t="shared" si="57"/>
        <v>0.4553191489361702</v>
      </c>
      <c r="I1280" s="5">
        <v>0.05</v>
      </c>
      <c r="J1280" s="6">
        <f t="shared" si="58"/>
        <v>42.800000000000004</v>
      </c>
      <c r="K1280" s="3">
        <v>28</v>
      </c>
      <c r="L1280" s="4">
        <f t="shared" si="59"/>
        <v>3.2710280373831772E-2</v>
      </c>
      <c r="M1280" s="2">
        <v>41639</v>
      </c>
    </row>
    <row r="1281" spans="1:13" x14ac:dyDescent="0.25">
      <c r="A1281" s="10">
        <v>1279</v>
      </c>
      <c r="B1281" t="s">
        <v>11</v>
      </c>
      <c r="C1281" t="s">
        <v>17</v>
      </c>
      <c r="D1281" t="s">
        <v>23</v>
      </c>
      <c r="E1281" t="s">
        <v>39</v>
      </c>
      <c r="F1281" s="3">
        <v>1680</v>
      </c>
      <c r="G1281" s="3">
        <v>450</v>
      </c>
      <c r="H1281" s="7">
        <f t="shared" si="57"/>
        <v>0.26785714285714285</v>
      </c>
      <c r="I1281" s="5">
        <v>0.18</v>
      </c>
      <c r="J1281" s="6">
        <f t="shared" si="58"/>
        <v>81</v>
      </c>
      <c r="K1281" s="3">
        <v>35</v>
      </c>
      <c r="L1281" s="4">
        <f t="shared" si="59"/>
        <v>7.7777777777777779E-2</v>
      </c>
      <c r="M1281" s="2">
        <v>41643</v>
      </c>
    </row>
    <row r="1282" spans="1:13" x14ac:dyDescent="0.25">
      <c r="A1282" s="10">
        <v>1280</v>
      </c>
      <c r="B1282" t="s">
        <v>11</v>
      </c>
      <c r="C1282" t="s">
        <v>17</v>
      </c>
      <c r="D1282" t="s">
        <v>22</v>
      </c>
      <c r="E1282" t="s">
        <v>39</v>
      </c>
      <c r="F1282" s="3">
        <v>320</v>
      </c>
      <c r="G1282" s="3">
        <v>120</v>
      </c>
      <c r="H1282" s="7">
        <f t="shared" si="57"/>
        <v>0.375</v>
      </c>
      <c r="I1282" s="5">
        <v>0.2</v>
      </c>
      <c r="J1282" s="6">
        <f t="shared" si="58"/>
        <v>24</v>
      </c>
      <c r="K1282" s="3">
        <v>15</v>
      </c>
      <c r="L1282" s="4">
        <f t="shared" si="59"/>
        <v>0.125</v>
      </c>
      <c r="M1282" s="2">
        <v>41647</v>
      </c>
    </row>
    <row r="1283" spans="1:13" x14ac:dyDescent="0.25">
      <c r="A1283" s="10">
        <v>1281</v>
      </c>
      <c r="B1283" t="s">
        <v>11</v>
      </c>
      <c r="C1283" t="s">
        <v>17</v>
      </c>
      <c r="D1283" t="s">
        <v>23</v>
      </c>
      <c r="E1283" t="s">
        <v>39</v>
      </c>
      <c r="F1283" s="3">
        <v>1210</v>
      </c>
      <c r="G1283" s="3">
        <v>500</v>
      </c>
      <c r="H1283" s="7">
        <f t="shared" ref="H1283:H1346" si="60">G1283/F1283</f>
        <v>0.41322314049586778</v>
      </c>
      <c r="I1283" s="5">
        <v>0.09</v>
      </c>
      <c r="J1283" s="6">
        <f t="shared" ref="J1283:J1346" si="61">G1283*I1283</f>
        <v>45</v>
      </c>
      <c r="K1283" s="3">
        <v>19</v>
      </c>
      <c r="L1283" s="4">
        <f t="shared" ref="L1283:L1346" si="62">K1283/G1283</f>
        <v>3.7999999999999999E-2</v>
      </c>
      <c r="M1283" s="2">
        <v>41651</v>
      </c>
    </row>
    <row r="1284" spans="1:13" x14ac:dyDescent="0.25">
      <c r="A1284" s="10">
        <v>1282</v>
      </c>
      <c r="B1284" t="s">
        <v>11</v>
      </c>
      <c r="C1284" t="s">
        <v>17</v>
      </c>
      <c r="D1284" t="s">
        <v>22</v>
      </c>
      <c r="E1284" t="s">
        <v>39</v>
      </c>
      <c r="F1284" s="3">
        <v>1210</v>
      </c>
      <c r="G1284" s="3">
        <v>450</v>
      </c>
      <c r="H1284" s="7">
        <f t="shared" si="60"/>
        <v>0.37190082644628097</v>
      </c>
      <c r="I1284" s="5">
        <v>0.2</v>
      </c>
      <c r="J1284" s="6">
        <f t="shared" si="61"/>
        <v>90</v>
      </c>
      <c r="K1284" s="3">
        <v>30</v>
      </c>
      <c r="L1284" s="4">
        <f t="shared" si="62"/>
        <v>6.6666666666666666E-2</v>
      </c>
      <c r="M1284" s="2">
        <v>41655</v>
      </c>
    </row>
    <row r="1285" spans="1:13" x14ac:dyDescent="0.25">
      <c r="A1285" s="10">
        <v>1283</v>
      </c>
      <c r="B1285" t="s">
        <v>11</v>
      </c>
      <c r="C1285" t="s">
        <v>17</v>
      </c>
      <c r="D1285" t="s">
        <v>23</v>
      </c>
      <c r="E1285" t="s">
        <v>39</v>
      </c>
      <c r="F1285" s="3">
        <v>740</v>
      </c>
      <c r="G1285" s="3">
        <v>130</v>
      </c>
      <c r="H1285" s="7">
        <f t="shared" si="60"/>
        <v>0.17567567567567569</v>
      </c>
      <c r="I1285" s="5">
        <v>0.1</v>
      </c>
      <c r="J1285" s="6">
        <f t="shared" si="61"/>
        <v>13</v>
      </c>
      <c r="K1285" s="3">
        <v>25</v>
      </c>
      <c r="L1285" s="4">
        <f t="shared" si="62"/>
        <v>0.19230769230769232</v>
      </c>
      <c r="M1285" s="2">
        <v>41659</v>
      </c>
    </row>
    <row r="1286" spans="1:13" x14ac:dyDescent="0.25">
      <c r="A1286" s="10">
        <v>1284</v>
      </c>
      <c r="B1286" t="s">
        <v>11</v>
      </c>
      <c r="C1286" t="s">
        <v>17</v>
      </c>
      <c r="D1286" t="s">
        <v>22</v>
      </c>
      <c r="E1286" t="s">
        <v>39</v>
      </c>
      <c r="F1286" s="3">
        <v>1710</v>
      </c>
      <c r="G1286" s="3">
        <v>550</v>
      </c>
      <c r="H1286" s="7">
        <f t="shared" si="60"/>
        <v>0.32163742690058478</v>
      </c>
      <c r="I1286" s="5">
        <v>0.25</v>
      </c>
      <c r="J1286" s="6">
        <f t="shared" si="61"/>
        <v>137.5</v>
      </c>
      <c r="K1286" s="3">
        <v>20</v>
      </c>
      <c r="L1286" s="4">
        <f t="shared" si="62"/>
        <v>3.6363636363636362E-2</v>
      </c>
      <c r="M1286" s="2">
        <v>41663</v>
      </c>
    </row>
    <row r="1287" spans="1:13" x14ac:dyDescent="0.25">
      <c r="A1287" s="10">
        <v>1285</v>
      </c>
      <c r="B1287" t="s">
        <v>11</v>
      </c>
      <c r="C1287" t="s">
        <v>17</v>
      </c>
      <c r="D1287" t="s">
        <v>23</v>
      </c>
      <c r="E1287" t="s">
        <v>39</v>
      </c>
      <c r="F1287" s="3">
        <v>920</v>
      </c>
      <c r="G1287" s="3">
        <v>700</v>
      </c>
      <c r="H1287" s="7">
        <f t="shared" si="60"/>
        <v>0.76086956521739135</v>
      </c>
      <c r="I1287" s="5">
        <v>0.08</v>
      </c>
      <c r="J1287" s="6">
        <f t="shared" si="61"/>
        <v>56</v>
      </c>
      <c r="K1287" s="3">
        <v>10</v>
      </c>
      <c r="L1287" s="4">
        <f t="shared" si="62"/>
        <v>1.4285714285714285E-2</v>
      </c>
      <c r="M1287" s="2">
        <v>41667</v>
      </c>
    </row>
    <row r="1288" spans="1:13" x14ac:dyDescent="0.25">
      <c r="A1288" s="10">
        <v>1286</v>
      </c>
      <c r="B1288" t="s">
        <v>11</v>
      </c>
      <c r="C1288" t="s">
        <v>17</v>
      </c>
      <c r="D1288" t="s">
        <v>22</v>
      </c>
      <c r="E1288" t="s">
        <v>39</v>
      </c>
      <c r="F1288" s="3">
        <v>580</v>
      </c>
      <c r="G1288" s="3">
        <v>500</v>
      </c>
      <c r="H1288" s="7">
        <f t="shared" si="60"/>
        <v>0.86206896551724133</v>
      </c>
      <c r="I1288" s="5">
        <v>0.16</v>
      </c>
      <c r="J1288" s="6">
        <f t="shared" si="61"/>
        <v>80</v>
      </c>
      <c r="K1288" s="3">
        <v>10</v>
      </c>
      <c r="L1288" s="4">
        <f t="shared" si="62"/>
        <v>0.02</v>
      </c>
      <c r="M1288" s="2">
        <v>41671</v>
      </c>
    </row>
    <row r="1289" spans="1:13" x14ac:dyDescent="0.25">
      <c r="A1289" s="10">
        <v>1287</v>
      </c>
      <c r="B1289" t="s">
        <v>11</v>
      </c>
      <c r="C1289" t="s">
        <v>17</v>
      </c>
      <c r="D1289" t="s">
        <v>23</v>
      </c>
      <c r="E1289" t="s">
        <v>39</v>
      </c>
      <c r="F1289" s="3">
        <v>1340</v>
      </c>
      <c r="G1289" s="3">
        <v>500</v>
      </c>
      <c r="H1289" s="7">
        <f t="shared" si="60"/>
        <v>0.37313432835820898</v>
      </c>
      <c r="I1289" s="5">
        <v>0.05</v>
      </c>
      <c r="J1289" s="6">
        <f t="shared" si="61"/>
        <v>25</v>
      </c>
      <c r="K1289" s="3">
        <v>19</v>
      </c>
      <c r="L1289" s="4">
        <f t="shared" si="62"/>
        <v>3.7999999999999999E-2</v>
      </c>
      <c r="M1289" s="2">
        <v>41675</v>
      </c>
    </row>
    <row r="1290" spans="1:13" x14ac:dyDescent="0.25">
      <c r="A1290" s="10">
        <v>1288</v>
      </c>
      <c r="B1290" t="s">
        <v>11</v>
      </c>
      <c r="C1290" t="s">
        <v>17</v>
      </c>
      <c r="D1290" t="s">
        <v>22</v>
      </c>
      <c r="E1290" t="s">
        <v>39</v>
      </c>
      <c r="F1290" s="3">
        <v>1110</v>
      </c>
      <c r="G1290" s="3">
        <v>700</v>
      </c>
      <c r="H1290" s="7">
        <f t="shared" si="60"/>
        <v>0.63063063063063063</v>
      </c>
      <c r="I1290" s="5">
        <v>0.19</v>
      </c>
      <c r="J1290" s="6">
        <f t="shared" si="61"/>
        <v>133</v>
      </c>
      <c r="K1290" s="3">
        <v>30</v>
      </c>
      <c r="L1290" s="4">
        <f t="shared" si="62"/>
        <v>4.2857142857142858E-2</v>
      </c>
      <c r="M1290" s="2">
        <v>41679</v>
      </c>
    </row>
    <row r="1291" spans="1:13" x14ac:dyDescent="0.25">
      <c r="A1291" s="10">
        <v>1289</v>
      </c>
      <c r="B1291" t="s">
        <v>11</v>
      </c>
      <c r="C1291" t="s">
        <v>17</v>
      </c>
      <c r="D1291" t="s">
        <v>23</v>
      </c>
      <c r="E1291" t="s">
        <v>39</v>
      </c>
      <c r="F1291" s="3">
        <v>1200</v>
      </c>
      <c r="G1291" s="3">
        <v>450</v>
      </c>
      <c r="H1291" s="7">
        <f t="shared" si="60"/>
        <v>0.375</v>
      </c>
      <c r="I1291" s="5">
        <v>0.05</v>
      </c>
      <c r="J1291" s="6">
        <f t="shared" si="61"/>
        <v>22.5</v>
      </c>
      <c r="K1291" s="3">
        <v>10</v>
      </c>
      <c r="L1291" s="4">
        <f t="shared" si="62"/>
        <v>2.2222222222222223E-2</v>
      </c>
      <c r="M1291" s="2">
        <v>41683</v>
      </c>
    </row>
    <row r="1292" spans="1:13" x14ac:dyDescent="0.25">
      <c r="A1292" s="10">
        <v>1290</v>
      </c>
      <c r="B1292" t="s">
        <v>11</v>
      </c>
      <c r="C1292" t="s">
        <v>17</v>
      </c>
      <c r="D1292" t="s">
        <v>22</v>
      </c>
      <c r="E1292" t="s">
        <v>39</v>
      </c>
      <c r="F1292" s="3">
        <v>1800</v>
      </c>
      <c r="G1292" s="3">
        <v>400</v>
      </c>
      <c r="H1292" s="7">
        <f t="shared" si="60"/>
        <v>0.22222222222222221</v>
      </c>
      <c r="I1292" s="5">
        <v>0.18</v>
      </c>
      <c r="J1292" s="6">
        <f t="shared" si="61"/>
        <v>72</v>
      </c>
      <c r="K1292" s="3">
        <v>10</v>
      </c>
      <c r="L1292" s="4">
        <f t="shared" si="62"/>
        <v>2.5000000000000001E-2</v>
      </c>
      <c r="M1292" s="2">
        <v>41687</v>
      </c>
    </row>
    <row r="1293" spans="1:13" x14ac:dyDescent="0.25">
      <c r="A1293" s="10">
        <v>1291</v>
      </c>
      <c r="B1293" t="s">
        <v>11</v>
      </c>
      <c r="C1293" t="s">
        <v>17</v>
      </c>
      <c r="D1293" t="s">
        <v>23</v>
      </c>
      <c r="E1293" t="s">
        <v>39</v>
      </c>
      <c r="F1293" s="3">
        <v>1690</v>
      </c>
      <c r="G1293" s="3">
        <v>550</v>
      </c>
      <c r="H1293" s="7">
        <f t="shared" si="60"/>
        <v>0.32544378698224852</v>
      </c>
      <c r="I1293" s="5">
        <v>0.2</v>
      </c>
      <c r="J1293" s="6">
        <f t="shared" si="61"/>
        <v>110</v>
      </c>
      <c r="K1293" s="3">
        <v>34</v>
      </c>
      <c r="L1293" s="4">
        <f t="shared" si="62"/>
        <v>6.1818181818181821E-2</v>
      </c>
      <c r="M1293" s="2">
        <v>41691</v>
      </c>
    </row>
    <row r="1294" spans="1:13" x14ac:dyDescent="0.25">
      <c r="A1294" s="10">
        <v>1292</v>
      </c>
      <c r="B1294" t="s">
        <v>11</v>
      </c>
      <c r="C1294" t="s">
        <v>17</v>
      </c>
      <c r="D1294" t="s">
        <v>22</v>
      </c>
      <c r="E1294" t="s">
        <v>39</v>
      </c>
      <c r="F1294" s="3">
        <v>1310</v>
      </c>
      <c r="G1294" s="3">
        <v>450</v>
      </c>
      <c r="H1294" s="7">
        <f t="shared" si="60"/>
        <v>0.34351145038167941</v>
      </c>
      <c r="I1294" s="5">
        <v>0.09</v>
      </c>
      <c r="J1294" s="6">
        <f t="shared" si="61"/>
        <v>40.5</v>
      </c>
      <c r="K1294" s="3">
        <v>50</v>
      </c>
      <c r="L1294" s="4">
        <f t="shared" si="62"/>
        <v>0.1111111111111111</v>
      </c>
      <c r="M1294" s="2">
        <v>41695</v>
      </c>
    </row>
    <row r="1295" spans="1:13" x14ac:dyDescent="0.25">
      <c r="A1295" s="10">
        <v>1293</v>
      </c>
      <c r="B1295" t="s">
        <v>11</v>
      </c>
      <c r="C1295" t="s">
        <v>17</v>
      </c>
      <c r="D1295" t="s">
        <v>23</v>
      </c>
      <c r="E1295" t="s">
        <v>39</v>
      </c>
      <c r="F1295" s="3">
        <v>1640</v>
      </c>
      <c r="G1295" s="3">
        <v>350</v>
      </c>
      <c r="H1295" s="7">
        <f t="shared" si="60"/>
        <v>0.21341463414634146</v>
      </c>
      <c r="I1295" s="5">
        <v>0.2</v>
      </c>
      <c r="J1295" s="6">
        <f t="shared" si="61"/>
        <v>70</v>
      </c>
      <c r="K1295" s="3">
        <v>28</v>
      </c>
      <c r="L1295" s="4">
        <f t="shared" si="62"/>
        <v>0.08</v>
      </c>
      <c r="M1295" s="2">
        <v>41699</v>
      </c>
    </row>
    <row r="1296" spans="1:13" x14ac:dyDescent="0.25">
      <c r="A1296" s="10">
        <v>1294</v>
      </c>
      <c r="B1296" t="s">
        <v>11</v>
      </c>
      <c r="C1296" t="s">
        <v>17</v>
      </c>
      <c r="D1296" t="s">
        <v>22</v>
      </c>
      <c r="E1296" t="s">
        <v>39</v>
      </c>
      <c r="F1296" s="3">
        <v>510</v>
      </c>
      <c r="G1296" s="3">
        <v>120</v>
      </c>
      <c r="H1296" s="7">
        <f t="shared" si="60"/>
        <v>0.23529411764705882</v>
      </c>
      <c r="I1296" s="5">
        <v>0.1</v>
      </c>
      <c r="J1296" s="6">
        <f t="shared" si="61"/>
        <v>12</v>
      </c>
      <c r="K1296" s="3">
        <v>15</v>
      </c>
      <c r="L1296" s="4">
        <f t="shared" si="62"/>
        <v>0.125</v>
      </c>
      <c r="M1296" s="2">
        <v>41703</v>
      </c>
    </row>
    <row r="1297" spans="1:13" x14ac:dyDescent="0.25">
      <c r="A1297" s="10">
        <v>1295</v>
      </c>
      <c r="B1297" t="s">
        <v>11</v>
      </c>
      <c r="C1297" t="s">
        <v>17</v>
      </c>
      <c r="D1297" t="s">
        <v>23</v>
      </c>
      <c r="E1297" t="s">
        <v>39</v>
      </c>
      <c r="F1297" s="3">
        <v>1820</v>
      </c>
      <c r="G1297" s="3">
        <v>750</v>
      </c>
      <c r="H1297" s="7">
        <f t="shared" si="60"/>
        <v>0.41208791208791207</v>
      </c>
      <c r="I1297" s="5">
        <v>0.25</v>
      </c>
      <c r="J1297" s="6">
        <f t="shared" si="61"/>
        <v>187.5</v>
      </c>
      <c r="K1297" s="3">
        <v>8</v>
      </c>
      <c r="L1297" s="4">
        <f t="shared" si="62"/>
        <v>1.0666666666666666E-2</v>
      </c>
      <c r="M1297" s="2">
        <v>41707</v>
      </c>
    </row>
    <row r="1298" spans="1:13" x14ac:dyDescent="0.25">
      <c r="A1298" s="10">
        <v>1296</v>
      </c>
      <c r="B1298" t="s">
        <v>11</v>
      </c>
      <c r="C1298" t="s">
        <v>17</v>
      </c>
      <c r="D1298" t="s">
        <v>22</v>
      </c>
      <c r="E1298" t="s">
        <v>39</v>
      </c>
      <c r="F1298" s="3">
        <v>600</v>
      </c>
      <c r="G1298" s="3">
        <v>120</v>
      </c>
      <c r="H1298" s="7">
        <f t="shared" si="60"/>
        <v>0.2</v>
      </c>
      <c r="I1298" s="5">
        <v>0.08</v>
      </c>
      <c r="J1298" s="6">
        <f t="shared" si="61"/>
        <v>9.6</v>
      </c>
      <c r="K1298" s="3">
        <v>30</v>
      </c>
      <c r="L1298" s="4">
        <f t="shared" si="62"/>
        <v>0.25</v>
      </c>
      <c r="M1298" s="2">
        <v>41711</v>
      </c>
    </row>
    <row r="1299" spans="1:13" x14ac:dyDescent="0.25">
      <c r="A1299" s="10">
        <v>1297</v>
      </c>
      <c r="B1299" t="s">
        <v>11</v>
      </c>
      <c r="C1299" t="s">
        <v>17</v>
      </c>
      <c r="D1299" t="s">
        <v>23</v>
      </c>
      <c r="E1299" t="s">
        <v>39</v>
      </c>
      <c r="F1299" s="3">
        <v>550</v>
      </c>
      <c r="G1299" s="3">
        <v>300</v>
      </c>
      <c r="H1299" s="7">
        <f t="shared" si="60"/>
        <v>0.54545454545454541</v>
      </c>
      <c r="I1299" s="5">
        <v>0.16</v>
      </c>
      <c r="J1299" s="6">
        <f t="shared" si="61"/>
        <v>48</v>
      </c>
      <c r="K1299" s="3">
        <v>20</v>
      </c>
      <c r="L1299" s="4">
        <f t="shared" si="62"/>
        <v>6.6666666666666666E-2</v>
      </c>
      <c r="M1299" s="2">
        <v>41715</v>
      </c>
    </row>
    <row r="1300" spans="1:13" x14ac:dyDescent="0.25">
      <c r="A1300" s="10">
        <v>1298</v>
      </c>
      <c r="B1300" t="s">
        <v>11</v>
      </c>
      <c r="C1300" t="s">
        <v>17</v>
      </c>
      <c r="D1300" t="s">
        <v>22</v>
      </c>
      <c r="E1300" t="s">
        <v>39</v>
      </c>
      <c r="F1300" s="3">
        <v>460</v>
      </c>
      <c r="G1300" s="3">
        <v>400</v>
      </c>
      <c r="H1300" s="7">
        <f t="shared" si="60"/>
        <v>0.86956521739130432</v>
      </c>
      <c r="I1300" s="5">
        <v>0.05</v>
      </c>
      <c r="J1300" s="6">
        <f t="shared" si="61"/>
        <v>20</v>
      </c>
      <c r="K1300" s="3">
        <v>35</v>
      </c>
      <c r="L1300" s="4">
        <f t="shared" si="62"/>
        <v>8.7499999999999994E-2</v>
      </c>
      <c r="M1300" s="2">
        <v>41719</v>
      </c>
    </row>
    <row r="1301" spans="1:13" x14ac:dyDescent="0.25">
      <c r="A1301" s="10">
        <v>1299</v>
      </c>
      <c r="B1301" t="s">
        <v>11</v>
      </c>
      <c r="C1301" t="s">
        <v>17</v>
      </c>
      <c r="D1301" t="s">
        <v>23</v>
      </c>
      <c r="E1301" t="s">
        <v>39</v>
      </c>
      <c r="F1301" s="3">
        <v>1050</v>
      </c>
      <c r="G1301" s="3">
        <v>650</v>
      </c>
      <c r="H1301" s="7">
        <f t="shared" si="60"/>
        <v>0.61904761904761907</v>
      </c>
      <c r="I1301" s="5">
        <v>0.19</v>
      </c>
      <c r="J1301" s="6">
        <f t="shared" si="61"/>
        <v>123.5</v>
      </c>
      <c r="K1301" s="3">
        <v>28</v>
      </c>
      <c r="L1301" s="4">
        <f t="shared" si="62"/>
        <v>4.3076923076923075E-2</v>
      </c>
      <c r="M1301" s="2">
        <v>41723</v>
      </c>
    </row>
    <row r="1302" spans="1:13" x14ac:dyDescent="0.25">
      <c r="A1302" s="10">
        <v>1300</v>
      </c>
      <c r="B1302" t="s">
        <v>11</v>
      </c>
      <c r="C1302" t="s">
        <v>17</v>
      </c>
      <c r="D1302" t="s">
        <v>22</v>
      </c>
      <c r="E1302" t="s">
        <v>39</v>
      </c>
      <c r="F1302" s="3">
        <v>630</v>
      </c>
      <c r="G1302" s="3">
        <v>120</v>
      </c>
      <c r="H1302" s="7">
        <f t="shared" si="60"/>
        <v>0.19047619047619047</v>
      </c>
      <c r="I1302" s="5">
        <v>0.05</v>
      </c>
      <c r="J1302" s="6">
        <f t="shared" si="61"/>
        <v>6</v>
      </c>
      <c r="K1302" s="3">
        <v>25</v>
      </c>
      <c r="L1302" s="4">
        <f t="shared" si="62"/>
        <v>0.20833333333333334</v>
      </c>
      <c r="M1302" s="2">
        <v>41727</v>
      </c>
    </row>
    <row r="1303" spans="1:13" x14ac:dyDescent="0.25">
      <c r="A1303" s="10">
        <v>1301</v>
      </c>
      <c r="B1303" t="s">
        <v>11</v>
      </c>
      <c r="C1303" t="s">
        <v>17</v>
      </c>
      <c r="D1303" t="s">
        <v>23</v>
      </c>
      <c r="E1303" t="s">
        <v>39</v>
      </c>
      <c r="F1303" s="3">
        <v>1760</v>
      </c>
      <c r="G1303" s="3">
        <v>300</v>
      </c>
      <c r="H1303" s="7">
        <f t="shared" si="60"/>
        <v>0.17045454545454544</v>
      </c>
      <c r="I1303" s="5">
        <v>0.18</v>
      </c>
      <c r="J1303" s="6">
        <f t="shared" si="61"/>
        <v>54</v>
      </c>
      <c r="K1303" s="3">
        <v>12</v>
      </c>
      <c r="L1303" s="4">
        <f t="shared" si="62"/>
        <v>0.04</v>
      </c>
      <c r="M1303" s="2">
        <v>41731</v>
      </c>
    </row>
    <row r="1304" spans="1:13" x14ac:dyDescent="0.25">
      <c r="A1304" s="10">
        <v>1302</v>
      </c>
      <c r="B1304" t="s">
        <v>11</v>
      </c>
      <c r="C1304" t="s">
        <v>17</v>
      </c>
      <c r="D1304" t="s">
        <v>22</v>
      </c>
      <c r="E1304" t="s">
        <v>39</v>
      </c>
      <c r="F1304" s="3">
        <v>330</v>
      </c>
      <c r="G1304" s="3">
        <v>300</v>
      </c>
      <c r="H1304" s="7">
        <f t="shared" si="60"/>
        <v>0.90909090909090906</v>
      </c>
      <c r="I1304" s="5">
        <v>0.2</v>
      </c>
      <c r="J1304" s="6">
        <f t="shared" si="61"/>
        <v>60</v>
      </c>
      <c r="K1304" s="3">
        <v>12</v>
      </c>
      <c r="L1304" s="4">
        <f t="shared" si="62"/>
        <v>0.04</v>
      </c>
      <c r="M1304" s="2">
        <v>41735</v>
      </c>
    </row>
    <row r="1305" spans="1:13" x14ac:dyDescent="0.25">
      <c r="A1305" s="10">
        <v>1303</v>
      </c>
      <c r="B1305" t="s">
        <v>11</v>
      </c>
      <c r="C1305" t="s">
        <v>17</v>
      </c>
      <c r="D1305" t="s">
        <v>23</v>
      </c>
      <c r="E1305" t="s">
        <v>39</v>
      </c>
      <c r="F1305" s="3">
        <v>1180</v>
      </c>
      <c r="G1305" s="3">
        <v>650</v>
      </c>
      <c r="H1305" s="7">
        <f t="shared" si="60"/>
        <v>0.55084745762711862</v>
      </c>
      <c r="I1305" s="5">
        <v>0.09</v>
      </c>
      <c r="J1305" s="6">
        <f t="shared" si="61"/>
        <v>58.5</v>
      </c>
      <c r="K1305" s="3">
        <v>34</v>
      </c>
      <c r="L1305" s="4">
        <f t="shared" si="62"/>
        <v>5.2307692307692305E-2</v>
      </c>
      <c r="M1305" s="2">
        <v>41739</v>
      </c>
    </row>
    <row r="1306" spans="1:13" x14ac:dyDescent="0.25">
      <c r="A1306" s="10">
        <v>1304</v>
      </c>
      <c r="B1306" t="s">
        <v>11</v>
      </c>
      <c r="C1306" t="s">
        <v>17</v>
      </c>
      <c r="D1306" t="s">
        <v>22</v>
      </c>
      <c r="E1306" t="s">
        <v>39</v>
      </c>
      <c r="F1306" s="3">
        <v>1140</v>
      </c>
      <c r="G1306" s="3">
        <v>750</v>
      </c>
      <c r="H1306" s="7">
        <f t="shared" si="60"/>
        <v>0.65789473684210531</v>
      </c>
      <c r="I1306" s="5">
        <v>0.2</v>
      </c>
      <c r="J1306" s="6">
        <f t="shared" si="61"/>
        <v>150</v>
      </c>
      <c r="K1306" s="3">
        <v>34</v>
      </c>
      <c r="L1306" s="4">
        <f t="shared" si="62"/>
        <v>4.5333333333333337E-2</v>
      </c>
      <c r="M1306" s="2">
        <v>41743</v>
      </c>
    </row>
    <row r="1307" spans="1:13" x14ac:dyDescent="0.25">
      <c r="A1307" s="10">
        <v>1305</v>
      </c>
      <c r="B1307" t="s">
        <v>11</v>
      </c>
      <c r="C1307" t="s">
        <v>17</v>
      </c>
      <c r="D1307" t="s">
        <v>23</v>
      </c>
      <c r="E1307" t="s">
        <v>39</v>
      </c>
      <c r="F1307" s="3">
        <v>880</v>
      </c>
      <c r="G1307" s="3">
        <v>300</v>
      </c>
      <c r="H1307" s="7">
        <f t="shared" si="60"/>
        <v>0.34090909090909088</v>
      </c>
      <c r="I1307" s="5">
        <v>0.1</v>
      </c>
      <c r="J1307" s="6">
        <f t="shared" si="61"/>
        <v>30</v>
      </c>
      <c r="K1307" s="3">
        <v>15</v>
      </c>
      <c r="L1307" s="4">
        <f t="shared" si="62"/>
        <v>0.05</v>
      </c>
      <c r="M1307" s="2">
        <v>41747</v>
      </c>
    </row>
    <row r="1308" spans="1:13" x14ac:dyDescent="0.25">
      <c r="A1308" s="10">
        <v>1306</v>
      </c>
      <c r="B1308" t="s">
        <v>11</v>
      </c>
      <c r="C1308" t="s">
        <v>17</v>
      </c>
      <c r="D1308" t="s">
        <v>22</v>
      </c>
      <c r="E1308" t="s">
        <v>40</v>
      </c>
      <c r="F1308" s="3">
        <v>1040</v>
      </c>
      <c r="G1308" s="3">
        <v>250</v>
      </c>
      <c r="H1308" s="7">
        <f t="shared" si="60"/>
        <v>0.24038461538461539</v>
      </c>
      <c r="I1308" s="5">
        <v>0.25</v>
      </c>
      <c r="J1308" s="6">
        <f t="shared" si="61"/>
        <v>62.5</v>
      </c>
      <c r="K1308" s="3">
        <v>40</v>
      </c>
      <c r="L1308" s="4">
        <f t="shared" si="62"/>
        <v>0.16</v>
      </c>
      <c r="M1308" s="2">
        <v>41751</v>
      </c>
    </row>
    <row r="1309" spans="1:13" x14ac:dyDescent="0.25">
      <c r="A1309" s="10">
        <v>1307</v>
      </c>
      <c r="B1309" t="s">
        <v>11</v>
      </c>
      <c r="C1309" t="s">
        <v>17</v>
      </c>
      <c r="D1309" t="s">
        <v>23</v>
      </c>
      <c r="E1309" t="s">
        <v>40</v>
      </c>
      <c r="F1309" s="3">
        <v>1480</v>
      </c>
      <c r="G1309" s="3">
        <v>400</v>
      </c>
      <c r="H1309" s="7">
        <f t="shared" si="60"/>
        <v>0.27027027027027029</v>
      </c>
      <c r="I1309" s="5">
        <v>0.08</v>
      </c>
      <c r="J1309" s="6">
        <f t="shared" si="61"/>
        <v>32</v>
      </c>
      <c r="K1309" s="3">
        <v>20</v>
      </c>
      <c r="L1309" s="4">
        <f t="shared" si="62"/>
        <v>0.05</v>
      </c>
      <c r="M1309" s="2">
        <v>41755</v>
      </c>
    </row>
    <row r="1310" spans="1:13" x14ac:dyDescent="0.25">
      <c r="A1310" s="10">
        <v>1308</v>
      </c>
      <c r="B1310" t="s">
        <v>11</v>
      </c>
      <c r="C1310" t="s">
        <v>17</v>
      </c>
      <c r="D1310" t="s">
        <v>22</v>
      </c>
      <c r="E1310" t="s">
        <v>39</v>
      </c>
      <c r="F1310" s="3">
        <v>1910</v>
      </c>
      <c r="G1310" s="3">
        <v>350</v>
      </c>
      <c r="H1310" s="7">
        <f t="shared" si="60"/>
        <v>0.18324607329842932</v>
      </c>
      <c r="I1310" s="5">
        <v>0.16</v>
      </c>
      <c r="J1310" s="6">
        <f t="shared" si="61"/>
        <v>56</v>
      </c>
      <c r="K1310" s="3">
        <v>34</v>
      </c>
      <c r="L1310" s="4">
        <f t="shared" si="62"/>
        <v>9.7142857142857142E-2</v>
      </c>
      <c r="M1310" s="2">
        <v>41759</v>
      </c>
    </row>
    <row r="1311" spans="1:13" x14ac:dyDescent="0.25">
      <c r="A1311" s="10">
        <v>1309</v>
      </c>
      <c r="B1311" t="s">
        <v>11</v>
      </c>
      <c r="C1311" t="s">
        <v>17</v>
      </c>
      <c r="D1311" t="s">
        <v>23</v>
      </c>
      <c r="E1311" t="s">
        <v>39</v>
      </c>
      <c r="F1311" s="3">
        <v>1460</v>
      </c>
      <c r="G1311" s="3">
        <v>650</v>
      </c>
      <c r="H1311" s="7">
        <f t="shared" si="60"/>
        <v>0.4452054794520548</v>
      </c>
      <c r="I1311" s="5">
        <v>0.05</v>
      </c>
      <c r="J1311" s="6">
        <f t="shared" si="61"/>
        <v>32.5</v>
      </c>
      <c r="K1311" s="3">
        <v>30</v>
      </c>
      <c r="L1311" s="4">
        <f t="shared" si="62"/>
        <v>4.6153846153846156E-2</v>
      </c>
      <c r="M1311" s="2">
        <v>41763</v>
      </c>
    </row>
    <row r="1312" spans="1:13" x14ac:dyDescent="0.25">
      <c r="A1312" s="10">
        <v>1310</v>
      </c>
      <c r="B1312" t="s">
        <v>11</v>
      </c>
      <c r="C1312" t="s">
        <v>17</v>
      </c>
      <c r="D1312" t="s">
        <v>22</v>
      </c>
      <c r="E1312" t="s">
        <v>39</v>
      </c>
      <c r="F1312" s="3">
        <v>970</v>
      </c>
      <c r="G1312" s="3">
        <v>700</v>
      </c>
      <c r="H1312" s="7">
        <f t="shared" si="60"/>
        <v>0.72164948453608246</v>
      </c>
      <c r="I1312" s="5">
        <v>0.19</v>
      </c>
      <c r="J1312" s="6">
        <f t="shared" si="61"/>
        <v>133</v>
      </c>
      <c r="K1312" s="3">
        <v>20</v>
      </c>
      <c r="L1312" s="4">
        <f t="shared" si="62"/>
        <v>2.8571428571428571E-2</v>
      </c>
      <c r="M1312" s="2">
        <v>41767</v>
      </c>
    </row>
    <row r="1313" spans="1:13" x14ac:dyDescent="0.25">
      <c r="A1313" s="10">
        <v>1311</v>
      </c>
      <c r="B1313" t="s">
        <v>11</v>
      </c>
      <c r="C1313" t="s">
        <v>17</v>
      </c>
      <c r="D1313" t="s">
        <v>23</v>
      </c>
      <c r="E1313" t="s">
        <v>39</v>
      </c>
      <c r="F1313" s="3">
        <v>1770</v>
      </c>
      <c r="G1313" s="3">
        <v>350</v>
      </c>
      <c r="H1313" s="7">
        <f t="shared" si="60"/>
        <v>0.19774011299435029</v>
      </c>
      <c r="I1313" s="5">
        <v>0.05</v>
      </c>
      <c r="J1313" s="6">
        <f t="shared" si="61"/>
        <v>17.5</v>
      </c>
      <c r="K1313" s="3">
        <v>50</v>
      </c>
      <c r="L1313" s="4">
        <f t="shared" si="62"/>
        <v>0.14285714285714285</v>
      </c>
      <c r="M1313" s="2">
        <v>41771</v>
      </c>
    </row>
    <row r="1314" spans="1:13" x14ac:dyDescent="0.25">
      <c r="A1314" s="10">
        <v>1312</v>
      </c>
      <c r="B1314" t="s">
        <v>11</v>
      </c>
      <c r="C1314" t="s">
        <v>17</v>
      </c>
      <c r="D1314" t="s">
        <v>22</v>
      </c>
      <c r="E1314" t="s">
        <v>39</v>
      </c>
      <c r="F1314" s="3">
        <v>1430</v>
      </c>
      <c r="G1314" s="3">
        <v>650</v>
      </c>
      <c r="H1314" s="7">
        <f t="shared" si="60"/>
        <v>0.45454545454545453</v>
      </c>
      <c r="I1314" s="5">
        <v>0.18</v>
      </c>
      <c r="J1314" s="6">
        <f t="shared" si="61"/>
        <v>117</v>
      </c>
      <c r="K1314" s="3">
        <v>10</v>
      </c>
      <c r="L1314" s="4">
        <f t="shared" si="62"/>
        <v>1.5384615384615385E-2</v>
      </c>
      <c r="M1314" s="2">
        <v>41775</v>
      </c>
    </row>
    <row r="1315" spans="1:13" x14ac:dyDescent="0.25">
      <c r="A1315" s="10">
        <v>1313</v>
      </c>
      <c r="B1315" t="s">
        <v>11</v>
      </c>
      <c r="C1315" t="s">
        <v>17</v>
      </c>
      <c r="D1315" t="s">
        <v>23</v>
      </c>
      <c r="E1315" t="s">
        <v>39</v>
      </c>
      <c r="F1315" s="3">
        <v>950</v>
      </c>
      <c r="G1315" s="3">
        <v>350</v>
      </c>
      <c r="H1315" s="7">
        <f t="shared" si="60"/>
        <v>0.36842105263157893</v>
      </c>
      <c r="I1315" s="5">
        <v>0.2</v>
      </c>
      <c r="J1315" s="6">
        <f t="shared" si="61"/>
        <v>70</v>
      </c>
      <c r="K1315" s="3">
        <v>35</v>
      </c>
      <c r="L1315" s="4">
        <f t="shared" si="62"/>
        <v>0.1</v>
      </c>
      <c r="M1315" s="2">
        <v>41779</v>
      </c>
    </row>
    <row r="1316" spans="1:13" x14ac:dyDescent="0.25">
      <c r="A1316" s="10">
        <v>1314</v>
      </c>
      <c r="B1316" t="s">
        <v>11</v>
      </c>
      <c r="C1316" t="s">
        <v>17</v>
      </c>
      <c r="D1316" t="s">
        <v>22</v>
      </c>
      <c r="E1316" t="s">
        <v>39</v>
      </c>
      <c r="F1316" s="3">
        <v>550</v>
      </c>
      <c r="G1316" s="3">
        <v>120</v>
      </c>
      <c r="H1316" s="7">
        <f t="shared" si="60"/>
        <v>0.21818181818181817</v>
      </c>
      <c r="I1316" s="5">
        <v>0.09</v>
      </c>
      <c r="J1316" s="6">
        <f t="shared" si="61"/>
        <v>10.799999999999999</v>
      </c>
      <c r="K1316" s="3">
        <v>20</v>
      </c>
      <c r="L1316" s="4">
        <f t="shared" si="62"/>
        <v>0.16666666666666666</v>
      </c>
      <c r="M1316" s="2">
        <v>41783</v>
      </c>
    </row>
    <row r="1317" spans="1:13" x14ac:dyDescent="0.25">
      <c r="A1317" s="10">
        <v>1315</v>
      </c>
      <c r="B1317" t="s">
        <v>11</v>
      </c>
      <c r="C1317" t="s">
        <v>17</v>
      </c>
      <c r="D1317" t="s">
        <v>23</v>
      </c>
      <c r="E1317" t="s">
        <v>40</v>
      </c>
      <c r="F1317" s="3">
        <v>860</v>
      </c>
      <c r="G1317" s="3">
        <v>450</v>
      </c>
      <c r="H1317" s="7">
        <f t="shared" si="60"/>
        <v>0.52325581395348841</v>
      </c>
      <c r="I1317" s="5">
        <v>0.2</v>
      </c>
      <c r="J1317" s="6">
        <f t="shared" si="61"/>
        <v>90</v>
      </c>
      <c r="K1317" s="3">
        <v>20</v>
      </c>
      <c r="L1317" s="4">
        <f t="shared" si="62"/>
        <v>4.4444444444444446E-2</v>
      </c>
      <c r="M1317" s="2">
        <v>41787</v>
      </c>
    </row>
    <row r="1318" spans="1:13" x14ac:dyDescent="0.25">
      <c r="A1318" s="10">
        <v>1316</v>
      </c>
      <c r="B1318" t="s">
        <v>11</v>
      </c>
      <c r="C1318" t="s">
        <v>17</v>
      </c>
      <c r="D1318" t="s">
        <v>22</v>
      </c>
      <c r="E1318" t="s">
        <v>40</v>
      </c>
      <c r="F1318" s="3">
        <v>1060</v>
      </c>
      <c r="G1318" s="3">
        <v>400</v>
      </c>
      <c r="H1318" s="7">
        <f t="shared" si="60"/>
        <v>0.37735849056603776</v>
      </c>
      <c r="I1318" s="5">
        <v>0.1</v>
      </c>
      <c r="J1318" s="6">
        <f t="shared" si="61"/>
        <v>40</v>
      </c>
      <c r="K1318" s="3">
        <v>28</v>
      </c>
      <c r="L1318" s="4">
        <f t="shared" si="62"/>
        <v>7.0000000000000007E-2</v>
      </c>
      <c r="M1318" s="2">
        <v>41791</v>
      </c>
    </row>
    <row r="1319" spans="1:13" x14ac:dyDescent="0.25">
      <c r="A1319" s="10">
        <v>1317</v>
      </c>
      <c r="B1319" t="s">
        <v>11</v>
      </c>
      <c r="C1319" t="s">
        <v>15</v>
      </c>
      <c r="D1319" t="s">
        <v>19</v>
      </c>
      <c r="E1319" t="s">
        <v>39</v>
      </c>
      <c r="F1319" s="3">
        <v>1790</v>
      </c>
      <c r="G1319" s="3">
        <v>388</v>
      </c>
      <c r="H1319" s="7">
        <f t="shared" si="60"/>
        <v>0.21675977653631284</v>
      </c>
      <c r="I1319" s="5">
        <v>0.05</v>
      </c>
      <c r="J1319" s="6">
        <f t="shared" si="61"/>
        <v>19.400000000000002</v>
      </c>
      <c r="K1319" s="3">
        <v>40</v>
      </c>
      <c r="L1319" s="4">
        <f t="shared" si="62"/>
        <v>0.10309278350515463</v>
      </c>
      <c r="M1319" s="2">
        <v>41851</v>
      </c>
    </row>
    <row r="1320" spans="1:13" x14ac:dyDescent="0.25">
      <c r="A1320" s="10">
        <v>1318</v>
      </c>
      <c r="B1320" t="s">
        <v>11</v>
      </c>
      <c r="C1320" t="s">
        <v>15</v>
      </c>
      <c r="D1320" t="s">
        <v>19</v>
      </c>
      <c r="E1320" t="s">
        <v>39</v>
      </c>
      <c r="F1320" s="3">
        <v>510</v>
      </c>
      <c r="G1320" s="3">
        <v>450</v>
      </c>
      <c r="H1320" s="7">
        <f t="shared" si="60"/>
        <v>0.88235294117647056</v>
      </c>
      <c r="I1320" s="5">
        <v>0.05</v>
      </c>
      <c r="J1320" s="6">
        <f t="shared" si="61"/>
        <v>22.5</v>
      </c>
      <c r="K1320" s="3">
        <v>40</v>
      </c>
      <c r="L1320" s="4">
        <f t="shared" si="62"/>
        <v>8.8888888888888892E-2</v>
      </c>
      <c r="M1320" s="2">
        <v>41859</v>
      </c>
    </row>
    <row r="1321" spans="1:13" x14ac:dyDescent="0.25">
      <c r="A1321" s="10">
        <v>1319</v>
      </c>
      <c r="B1321" t="s">
        <v>11</v>
      </c>
      <c r="C1321" t="s">
        <v>15</v>
      </c>
      <c r="D1321" t="s">
        <v>19</v>
      </c>
      <c r="E1321" t="s">
        <v>39</v>
      </c>
      <c r="F1321" s="3">
        <v>630</v>
      </c>
      <c r="G1321" s="3">
        <v>250</v>
      </c>
      <c r="H1321" s="7">
        <f t="shared" si="60"/>
        <v>0.3968253968253968</v>
      </c>
      <c r="I1321" s="5">
        <v>0.2</v>
      </c>
      <c r="J1321" s="6">
        <f t="shared" si="61"/>
        <v>50</v>
      </c>
      <c r="K1321" s="3">
        <v>12</v>
      </c>
      <c r="L1321" s="4">
        <f t="shared" si="62"/>
        <v>4.8000000000000001E-2</v>
      </c>
      <c r="M1321" s="2">
        <v>41867</v>
      </c>
    </row>
    <row r="1322" spans="1:13" x14ac:dyDescent="0.25">
      <c r="A1322" s="10">
        <v>1320</v>
      </c>
      <c r="B1322" t="s">
        <v>11</v>
      </c>
      <c r="C1322" t="s">
        <v>15</v>
      </c>
      <c r="D1322" t="s">
        <v>19</v>
      </c>
      <c r="E1322" t="s">
        <v>39</v>
      </c>
      <c r="F1322" s="3">
        <v>840</v>
      </c>
      <c r="G1322" s="3">
        <v>750</v>
      </c>
      <c r="H1322" s="7">
        <f t="shared" si="60"/>
        <v>0.8928571428571429</v>
      </c>
      <c r="I1322" s="5">
        <v>0.2</v>
      </c>
      <c r="J1322" s="6">
        <f t="shared" si="61"/>
        <v>150</v>
      </c>
      <c r="K1322" s="3">
        <v>25</v>
      </c>
      <c r="L1322" s="4">
        <f t="shared" si="62"/>
        <v>3.3333333333333333E-2</v>
      </c>
      <c r="M1322" s="2">
        <v>41875</v>
      </c>
    </row>
    <row r="1323" spans="1:13" x14ac:dyDescent="0.25">
      <c r="A1323" s="10">
        <v>1321</v>
      </c>
      <c r="B1323" t="s">
        <v>11</v>
      </c>
      <c r="C1323" t="s">
        <v>15</v>
      </c>
      <c r="D1323" t="s">
        <v>19</v>
      </c>
      <c r="E1323" t="s">
        <v>40</v>
      </c>
      <c r="F1323" s="3">
        <v>1280</v>
      </c>
      <c r="G1323" s="3">
        <v>450</v>
      </c>
      <c r="H1323" s="7">
        <f t="shared" si="60"/>
        <v>0.3515625</v>
      </c>
      <c r="I1323" s="5">
        <v>0.25</v>
      </c>
      <c r="J1323" s="6">
        <f t="shared" si="61"/>
        <v>112.5</v>
      </c>
      <c r="K1323" s="3">
        <v>25</v>
      </c>
      <c r="L1323" s="4">
        <f t="shared" si="62"/>
        <v>5.5555555555555552E-2</v>
      </c>
      <c r="M1323" s="2">
        <v>41883</v>
      </c>
    </row>
    <row r="1324" spans="1:13" x14ac:dyDescent="0.25">
      <c r="A1324" s="10">
        <v>1322</v>
      </c>
      <c r="B1324" t="s">
        <v>11</v>
      </c>
      <c r="C1324" t="s">
        <v>15</v>
      </c>
      <c r="D1324" t="s">
        <v>19</v>
      </c>
      <c r="E1324" t="s">
        <v>39</v>
      </c>
      <c r="F1324" s="3">
        <v>290</v>
      </c>
      <c r="G1324" s="3">
        <v>120</v>
      </c>
      <c r="H1324" s="7">
        <f t="shared" si="60"/>
        <v>0.41379310344827586</v>
      </c>
      <c r="I1324" s="5">
        <v>0.16</v>
      </c>
      <c r="J1324" s="6">
        <f t="shared" si="61"/>
        <v>19.2</v>
      </c>
      <c r="K1324" s="3">
        <v>60</v>
      </c>
      <c r="L1324" s="4">
        <f t="shared" si="62"/>
        <v>0.5</v>
      </c>
      <c r="M1324" s="2">
        <v>41891</v>
      </c>
    </row>
    <row r="1325" spans="1:13" x14ac:dyDescent="0.25">
      <c r="A1325" s="10">
        <v>1323</v>
      </c>
      <c r="B1325" t="s">
        <v>11</v>
      </c>
      <c r="C1325" t="s">
        <v>15</v>
      </c>
      <c r="D1325" t="s">
        <v>19</v>
      </c>
      <c r="E1325" t="s">
        <v>39</v>
      </c>
      <c r="F1325" s="3">
        <v>270</v>
      </c>
      <c r="G1325" s="3">
        <v>45</v>
      </c>
      <c r="H1325" s="7">
        <f t="shared" si="60"/>
        <v>0.16666666666666666</v>
      </c>
      <c r="I1325" s="5">
        <v>0.19</v>
      </c>
      <c r="J1325" s="6">
        <f t="shared" si="61"/>
        <v>8.5500000000000007</v>
      </c>
      <c r="K1325" s="3">
        <v>8</v>
      </c>
      <c r="L1325" s="4">
        <f t="shared" si="62"/>
        <v>0.17777777777777778</v>
      </c>
      <c r="M1325" s="2">
        <v>41899</v>
      </c>
    </row>
    <row r="1326" spans="1:13" x14ac:dyDescent="0.25">
      <c r="A1326" s="10">
        <v>1324</v>
      </c>
      <c r="B1326" t="s">
        <v>11</v>
      </c>
      <c r="C1326" t="s">
        <v>15</v>
      </c>
      <c r="D1326" t="s">
        <v>19</v>
      </c>
      <c r="E1326" t="s">
        <v>39</v>
      </c>
      <c r="F1326" s="3">
        <v>1080</v>
      </c>
      <c r="G1326" s="3">
        <v>550</v>
      </c>
      <c r="H1326" s="7">
        <f t="shared" si="60"/>
        <v>0.5092592592592593</v>
      </c>
      <c r="I1326" s="5">
        <v>0.18</v>
      </c>
      <c r="J1326" s="6">
        <f t="shared" si="61"/>
        <v>99</v>
      </c>
      <c r="K1326" s="3">
        <v>20</v>
      </c>
      <c r="L1326" s="4">
        <f t="shared" si="62"/>
        <v>3.6363636363636362E-2</v>
      </c>
      <c r="M1326" s="2">
        <v>41907</v>
      </c>
    </row>
    <row r="1327" spans="1:13" x14ac:dyDescent="0.25">
      <c r="A1327" s="10">
        <v>1325</v>
      </c>
      <c r="B1327" t="s">
        <v>11</v>
      </c>
      <c r="C1327" t="s">
        <v>15</v>
      </c>
      <c r="D1327" t="s">
        <v>19</v>
      </c>
      <c r="E1327" t="s">
        <v>39</v>
      </c>
      <c r="F1327" s="3">
        <v>1320</v>
      </c>
      <c r="G1327" s="3">
        <v>500</v>
      </c>
      <c r="H1327" s="7">
        <f t="shared" si="60"/>
        <v>0.37878787878787878</v>
      </c>
      <c r="I1327" s="5">
        <v>0.09</v>
      </c>
      <c r="J1327" s="6">
        <f t="shared" si="61"/>
        <v>45</v>
      </c>
      <c r="K1327" s="3">
        <v>40</v>
      </c>
      <c r="L1327" s="4">
        <f t="shared" si="62"/>
        <v>0.08</v>
      </c>
      <c r="M1327" s="2">
        <v>41915</v>
      </c>
    </row>
    <row r="1328" spans="1:13" x14ac:dyDescent="0.25">
      <c r="A1328" s="10">
        <v>1326</v>
      </c>
      <c r="B1328" t="s">
        <v>11</v>
      </c>
      <c r="C1328" t="s">
        <v>15</v>
      </c>
      <c r="D1328" t="s">
        <v>19</v>
      </c>
      <c r="E1328" t="s">
        <v>39</v>
      </c>
      <c r="F1328" s="3">
        <v>240</v>
      </c>
      <c r="G1328" s="3">
        <v>120</v>
      </c>
      <c r="H1328" s="7">
        <f t="shared" si="60"/>
        <v>0.5</v>
      </c>
      <c r="I1328" s="5">
        <v>0.1</v>
      </c>
      <c r="J1328" s="6">
        <f t="shared" si="61"/>
        <v>12</v>
      </c>
      <c r="K1328" s="3">
        <v>18</v>
      </c>
      <c r="L1328" s="4">
        <f t="shared" si="62"/>
        <v>0.15</v>
      </c>
      <c r="M1328" s="2">
        <v>41923</v>
      </c>
    </row>
    <row r="1329" spans="1:13" x14ac:dyDescent="0.25">
      <c r="A1329" s="10">
        <v>1327</v>
      </c>
      <c r="B1329" t="s">
        <v>11</v>
      </c>
      <c r="C1329" t="s">
        <v>15</v>
      </c>
      <c r="D1329" t="s">
        <v>19</v>
      </c>
      <c r="E1329" t="s">
        <v>39</v>
      </c>
      <c r="F1329" s="3">
        <v>860</v>
      </c>
      <c r="G1329" s="3">
        <v>450</v>
      </c>
      <c r="H1329" s="7">
        <f t="shared" si="60"/>
        <v>0.52325581395348841</v>
      </c>
      <c r="I1329" s="5">
        <v>0.08</v>
      </c>
      <c r="J1329" s="6">
        <f t="shared" si="61"/>
        <v>36</v>
      </c>
      <c r="K1329" s="3">
        <v>25</v>
      </c>
      <c r="L1329" s="4">
        <f t="shared" si="62"/>
        <v>5.5555555555555552E-2</v>
      </c>
      <c r="M1329" s="2">
        <v>41931</v>
      </c>
    </row>
    <row r="1330" spans="1:13" x14ac:dyDescent="0.25">
      <c r="A1330" s="10">
        <v>1328</v>
      </c>
      <c r="B1330" t="s">
        <v>11</v>
      </c>
      <c r="C1330" t="s">
        <v>15</v>
      </c>
      <c r="D1330" t="s">
        <v>19</v>
      </c>
      <c r="E1330" t="s">
        <v>39</v>
      </c>
      <c r="F1330" s="3">
        <v>1320</v>
      </c>
      <c r="G1330" s="3">
        <v>500</v>
      </c>
      <c r="H1330" s="7">
        <f t="shared" si="60"/>
        <v>0.37878787878787878</v>
      </c>
      <c r="I1330" s="5">
        <v>0.05</v>
      </c>
      <c r="J1330" s="6">
        <f t="shared" si="61"/>
        <v>25</v>
      </c>
      <c r="K1330" s="3">
        <v>40</v>
      </c>
      <c r="L1330" s="4">
        <f t="shared" si="62"/>
        <v>0.08</v>
      </c>
      <c r="M1330" s="2">
        <v>41939</v>
      </c>
    </row>
    <row r="1331" spans="1:13" x14ac:dyDescent="0.25">
      <c r="A1331" s="10">
        <v>1329</v>
      </c>
      <c r="B1331" t="s">
        <v>11</v>
      </c>
      <c r="C1331" t="s">
        <v>15</v>
      </c>
      <c r="D1331" t="s">
        <v>19</v>
      </c>
      <c r="E1331" t="s">
        <v>39</v>
      </c>
      <c r="F1331" s="3">
        <v>550</v>
      </c>
      <c r="G1331" s="3">
        <v>120</v>
      </c>
      <c r="H1331" s="7">
        <f t="shared" si="60"/>
        <v>0.21818181818181817</v>
      </c>
      <c r="I1331" s="5">
        <v>0.05</v>
      </c>
      <c r="J1331" s="6">
        <f t="shared" si="61"/>
        <v>6</v>
      </c>
      <c r="K1331" s="3">
        <v>10</v>
      </c>
      <c r="L1331" s="4">
        <f t="shared" si="62"/>
        <v>8.3333333333333329E-2</v>
      </c>
      <c r="M1331" s="2">
        <v>41947</v>
      </c>
    </row>
    <row r="1332" spans="1:13" x14ac:dyDescent="0.25">
      <c r="A1332" s="10">
        <v>1330</v>
      </c>
      <c r="B1332" t="s">
        <v>11</v>
      </c>
      <c r="C1332" t="s">
        <v>15</v>
      </c>
      <c r="D1332" t="s">
        <v>19</v>
      </c>
      <c r="E1332" t="s">
        <v>39</v>
      </c>
      <c r="F1332" s="3">
        <v>930</v>
      </c>
      <c r="G1332" s="3">
        <v>250</v>
      </c>
      <c r="H1332" s="7">
        <f t="shared" si="60"/>
        <v>0.26881720430107525</v>
      </c>
      <c r="I1332" s="5">
        <v>0.2</v>
      </c>
      <c r="J1332" s="6">
        <f t="shared" si="61"/>
        <v>50</v>
      </c>
      <c r="K1332" s="3">
        <v>40</v>
      </c>
      <c r="L1332" s="4">
        <f t="shared" si="62"/>
        <v>0.16</v>
      </c>
      <c r="M1332" s="2">
        <v>41955</v>
      </c>
    </row>
    <row r="1333" spans="1:13" x14ac:dyDescent="0.25">
      <c r="A1333" s="10">
        <v>1331</v>
      </c>
      <c r="B1333" t="s">
        <v>11</v>
      </c>
      <c r="C1333" t="s">
        <v>15</v>
      </c>
      <c r="D1333" t="s">
        <v>19</v>
      </c>
      <c r="E1333" t="s">
        <v>39</v>
      </c>
      <c r="F1333" s="3">
        <v>1110</v>
      </c>
      <c r="G1333" s="3">
        <v>600</v>
      </c>
      <c r="H1333" s="7">
        <f t="shared" si="60"/>
        <v>0.54054054054054057</v>
      </c>
      <c r="I1333" s="5">
        <v>0.2</v>
      </c>
      <c r="J1333" s="6">
        <f t="shared" si="61"/>
        <v>120</v>
      </c>
      <c r="K1333" s="3">
        <v>30</v>
      </c>
      <c r="L1333" s="4">
        <f t="shared" si="62"/>
        <v>0.05</v>
      </c>
      <c r="M1333" s="2">
        <v>41963</v>
      </c>
    </row>
    <row r="1334" spans="1:13" x14ac:dyDescent="0.25">
      <c r="A1334" s="10">
        <v>1332</v>
      </c>
      <c r="B1334" t="s">
        <v>11</v>
      </c>
      <c r="C1334" t="s">
        <v>15</v>
      </c>
      <c r="D1334" t="s">
        <v>19</v>
      </c>
      <c r="E1334" t="s">
        <v>39</v>
      </c>
      <c r="F1334" s="3">
        <v>990</v>
      </c>
      <c r="G1334" s="3">
        <v>650</v>
      </c>
      <c r="H1334" s="7">
        <f t="shared" si="60"/>
        <v>0.65656565656565657</v>
      </c>
      <c r="I1334" s="5">
        <v>0.25</v>
      </c>
      <c r="J1334" s="6">
        <f t="shared" si="61"/>
        <v>162.5</v>
      </c>
      <c r="K1334" s="3">
        <v>50</v>
      </c>
      <c r="L1334" s="4">
        <f t="shared" si="62"/>
        <v>7.6923076923076927E-2</v>
      </c>
      <c r="M1334" s="2">
        <v>41971</v>
      </c>
    </row>
    <row r="1335" spans="1:13" x14ac:dyDescent="0.25">
      <c r="A1335" s="10">
        <v>1333</v>
      </c>
      <c r="B1335" t="s">
        <v>11</v>
      </c>
      <c r="C1335" t="s">
        <v>15</v>
      </c>
      <c r="D1335" t="s">
        <v>19</v>
      </c>
      <c r="E1335" t="s">
        <v>39</v>
      </c>
      <c r="F1335" s="3">
        <v>510</v>
      </c>
      <c r="G1335" s="3">
        <v>120</v>
      </c>
      <c r="H1335" s="7">
        <f t="shared" si="60"/>
        <v>0.23529411764705882</v>
      </c>
      <c r="I1335" s="5">
        <v>0.16</v>
      </c>
      <c r="J1335" s="6">
        <f t="shared" si="61"/>
        <v>19.2</v>
      </c>
      <c r="K1335" s="3">
        <v>19</v>
      </c>
      <c r="L1335" s="4">
        <f t="shared" si="62"/>
        <v>0.15833333333333333</v>
      </c>
      <c r="M1335" s="2">
        <v>41979</v>
      </c>
    </row>
    <row r="1336" spans="1:13" x14ac:dyDescent="0.25">
      <c r="A1336" s="10">
        <v>1334</v>
      </c>
      <c r="B1336" t="s">
        <v>11</v>
      </c>
      <c r="C1336" t="s">
        <v>15</v>
      </c>
      <c r="D1336" t="s">
        <v>19</v>
      </c>
      <c r="E1336" t="s">
        <v>39</v>
      </c>
      <c r="F1336" s="3">
        <v>410</v>
      </c>
      <c r="G1336" s="3">
        <v>300</v>
      </c>
      <c r="H1336" s="7">
        <f t="shared" si="60"/>
        <v>0.73170731707317072</v>
      </c>
      <c r="I1336" s="5">
        <v>0.19</v>
      </c>
      <c r="J1336" s="6">
        <f t="shared" si="61"/>
        <v>57</v>
      </c>
      <c r="K1336" s="3">
        <v>35</v>
      </c>
      <c r="L1336" s="4">
        <f t="shared" si="62"/>
        <v>0.11666666666666667</v>
      </c>
      <c r="M1336" s="2">
        <v>41987</v>
      </c>
    </row>
    <row r="1337" spans="1:13" x14ac:dyDescent="0.25">
      <c r="A1337" s="10">
        <v>1335</v>
      </c>
      <c r="B1337" t="s">
        <v>11</v>
      </c>
      <c r="C1337" t="s">
        <v>15</v>
      </c>
      <c r="D1337" t="s">
        <v>19</v>
      </c>
      <c r="E1337" t="s">
        <v>39</v>
      </c>
      <c r="F1337" s="3">
        <v>440</v>
      </c>
      <c r="G1337" s="3">
        <v>120</v>
      </c>
      <c r="H1337" s="7">
        <f t="shared" si="60"/>
        <v>0.27272727272727271</v>
      </c>
      <c r="I1337" s="5">
        <v>0.18</v>
      </c>
      <c r="J1337" s="6">
        <f t="shared" si="61"/>
        <v>21.599999999999998</v>
      </c>
      <c r="K1337" s="3">
        <v>40</v>
      </c>
      <c r="L1337" s="4">
        <f t="shared" si="62"/>
        <v>0.33333333333333331</v>
      </c>
      <c r="M1337" s="2">
        <v>41995</v>
      </c>
    </row>
    <row r="1338" spans="1:13" x14ac:dyDescent="0.25">
      <c r="A1338" s="10">
        <v>1336</v>
      </c>
      <c r="B1338" t="s">
        <v>11</v>
      </c>
      <c r="C1338" t="s">
        <v>15</v>
      </c>
      <c r="D1338" t="s">
        <v>19</v>
      </c>
      <c r="E1338" t="s">
        <v>39</v>
      </c>
      <c r="F1338" s="3">
        <v>270</v>
      </c>
      <c r="G1338" s="3">
        <v>50</v>
      </c>
      <c r="H1338" s="7">
        <f t="shared" si="60"/>
        <v>0.18518518518518517</v>
      </c>
      <c r="I1338" s="5">
        <v>0.09</v>
      </c>
      <c r="J1338" s="6">
        <f t="shared" si="61"/>
        <v>4.5</v>
      </c>
      <c r="K1338" s="3">
        <v>20</v>
      </c>
      <c r="L1338" s="4">
        <f t="shared" si="62"/>
        <v>0.4</v>
      </c>
      <c r="M1338" s="2">
        <v>42003</v>
      </c>
    </row>
    <row r="1339" spans="1:13" x14ac:dyDescent="0.25">
      <c r="A1339" s="10">
        <v>1337</v>
      </c>
      <c r="B1339" t="s">
        <v>11</v>
      </c>
      <c r="C1339" t="s">
        <v>15</v>
      </c>
      <c r="D1339" t="s">
        <v>19</v>
      </c>
      <c r="E1339" t="s">
        <v>39</v>
      </c>
      <c r="F1339" s="3">
        <v>1030</v>
      </c>
      <c r="G1339" s="3">
        <v>250</v>
      </c>
      <c r="H1339" s="7">
        <f t="shared" si="60"/>
        <v>0.24271844660194175</v>
      </c>
      <c r="I1339" s="5">
        <v>0.1</v>
      </c>
      <c r="J1339" s="6">
        <f t="shared" si="61"/>
        <v>25</v>
      </c>
      <c r="K1339" s="3">
        <v>20</v>
      </c>
      <c r="L1339" s="4">
        <f t="shared" si="62"/>
        <v>0.08</v>
      </c>
      <c r="M1339" s="2">
        <v>42011</v>
      </c>
    </row>
    <row r="1340" spans="1:13" x14ac:dyDescent="0.25">
      <c r="A1340" s="10">
        <v>1338</v>
      </c>
      <c r="B1340" t="s">
        <v>11</v>
      </c>
      <c r="C1340" t="s">
        <v>15</v>
      </c>
      <c r="D1340" t="s">
        <v>19</v>
      </c>
      <c r="E1340" t="s">
        <v>39</v>
      </c>
      <c r="F1340" s="3">
        <v>400</v>
      </c>
      <c r="G1340" s="3">
        <v>200</v>
      </c>
      <c r="H1340" s="7">
        <f t="shared" si="60"/>
        <v>0.5</v>
      </c>
      <c r="I1340" s="5">
        <v>0.08</v>
      </c>
      <c r="J1340" s="6">
        <f t="shared" si="61"/>
        <v>16</v>
      </c>
      <c r="K1340" s="3">
        <v>13</v>
      </c>
      <c r="L1340" s="4">
        <f t="shared" si="62"/>
        <v>6.5000000000000002E-2</v>
      </c>
      <c r="M1340" s="2">
        <v>42019</v>
      </c>
    </row>
    <row r="1341" spans="1:13" x14ac:dyDescent="0.25">
      <c r="A1341" s="10">
        <v>1339</v>
      </c>
      <c r="B1341" t="s">
        <v>11</v>
      </c>
      <c r="C1341" t="s">
        <v>15</v>
      </c>
      <c r="D1341" t="s">
        <v>19</v>
      </c>
      <c r="E1341" t="s">
        <v>39</v>
      </c>
      <c r="F1341" s="3">
        <v>1350</v>
      </c>
      <c r="G1341" s="3">
        <v>400</v>
      </c>
      <c r="H1341" s="7">
        <f t="shared" si="60"/>
        <v>0.29629629629629628</v>
      </c>
      <c r="I1341" s="5">
        <v>0.05</v>
      </c>
      <c r="J1341" s="6">
        <f t="shared" si="61"/>
        <v>20</v>
      </c>
      <c r="K1341" s="3">
        <v>30</v>
      </c>
      <c r="L1341" s="4">
        <f t="shared" si="62"/>
        <v>7.4999999999999997E-2</v>
      </c>
      <c r="M1341" s="2">
        <v>42027</v>
      </c>
    </row>
    <row r="1342" spans="1:13" x14ac:dyDescent="0.25">
      <c r="A1342" s="10">
        <v>1340</v>
      </c>
      <c r="B1342" t="s">
        <v>11</v>
      </c>
      <c r="C1342" t="s">
        <v>15</v>
      </c>
      <c r="D1342" t="s">
        <v>19</v>
      </c>
      <c r="E1342" t="s">
        <v>39</v>
      </c>
      <c r="F1342" s="3">
        <v>320</v>
      </c>
      <c r="G1342" s="3">
        <v>60</v>
      </c>
      <c r="H1342" s="7">
        <f t="shared" si="60"/>
        <v>0.1875</v>
      </c>
      <c r="I1342" s="5">
        <v>0.05</v>
      </c>
      <c r="J1342" s="6">
        <f t="shared" si="61"/>
        <v>3</v>
      </c>
      <c r="K1342" s="3">
        <v>20</v>
      </c>
      <c r="L1342" s="4">
        <f t="shared" si="62"/>
        <v>0.33333333333333331</v>
      </c>
      <c r="M1342" s="2">
        <v>42035</v>
      </c>
    </row>
    <row r="1343" spans="1:13" x14ac:dyDescent="0.25">
      <c r="A1343" s="10">
        <v>1341</v>
      </c>
      <c r="B1343" t="s">
        <v>11</v>
      </c>
      <c r="C1343" t="s">
        <v>15</v>
      </c>
      <c r="D1343" t="s">
        <v>19</v>
      </c>
      <c r="E1343" t="s">
        <v>39</v>
      </c>
      <c r="F1343" s="3">
        <v>1480</v>
      </c>
      <c r="G1343" s="3">
        <v>400</v>
      </c>
      <c r="H1343" s="7">
        <f t="shared" si="60"/>
        <v>0.27027027027027029</v>
      </c>
      <c r="I1343" s="5">
        <v>0.2</v>
      </c>
      <c r="J1343" s="6">
        <f t="shared" si="61"/>
        <v>80</v>
      </c>
      <c r="K1343" s="3">
        <v>25</v>
      </c>
      <c r="L1343" s="4">
        <f t="shared" si="62"/>
        <v>6.25E-2</v>
      </c>
      <c r="M1343" s="2">
        <v>42043</v>
      </c>
    </row>
    <row r="1344" spans="1:13" x14ac:dyDescent="0.25">
      <c r="A1344" s="10">
        <v>1342</v>
      </c>
      <c r="B1344" t="s">
        <v>11</v>
      </c>
      <c r="C1344" t="s">
        <v>15</v>
      </c>
      <c r="D1344" t="s">
        <v>19</v>
      </c>
      <c r="E1344" t="s">
        <v>39</v>
      </c>
      <c r="F1344" s="3">
        <v>440</v>
      </c>
      <c r="G1344" s="3">
        <v>120</v>
      </c>
      <c r="H1344" s="7">
        <f t="shared" si="60"/>
        <v>0.27272727272727271</v>
      </c>
      <c r="I1344" s="5">
        <v>0.2</v>
      </c>
      <c r="J1344" s="6">
        <f t="shared" si="61"/>
        <v>24</v>
      </c>
      <c r="K1344" s="3">
        <v>20</v>
      </c>
      <c r="L1344" s="4">
        <f t="shared" si="62"/>
        <v>0.16666666666666666</v>
      </c>
      <c r="M1344" s="2">
        <v>42051</v>
      </c>
    </row>
    <row r="1345" spans="1:13" x14ac:dyDescent="0.25">
      <c r="A1345" s="10">
        <v>1343</v>
      </c>
      <c r="B1345" t="s">
        <v>11</v>
      </c>
      <c r="C1345" t="s">
        <v>15</v>
      </c>
      <c r="D1345" t="s">
        <v>19</v>
      </c>
      <c r="E1345" t="s">
        <v>39</v>
      </c>
      <c r="F1345" s="3">
        <v>930</v>
      </c>
      <c r="G1345" s="3">
        <v>750</v>
      </c>
      <c r="H1345" s="7">
        <f t="shared" si="60"/>
        <v>0.80645161290322576</v>
      </c>
      <c r="I1345" s="5">
        <v>0.25</v>
      </c>
      <c r="J1345" s="6">
        <f t="shared" si="61"/>
        <v>187.5</v>
      </c>
      <c r="K1345" s="3">
        <v>30</v>
      </c>
      <c r="L1345" s="4">
        <f t="shared" si="62"/>
        <v>0.04</v>
      </c>
      <c r="M1345" s="2">
        <v>42059</v>
      </c>
    </row>
    <row r="1346" spans="1:13" x14ac:dyDescent="0.25">
      <c r="A1346" s="10">
        <v>1344</v>
      </c>
      <c r="B1346" t="s">
        <v>11</v>
      </c>
      <c r="C1346" t="s">
        <v>15</v>
      </c>
      <c r="D1346" t="s">
        <v>19</v>
      </c>
      <c r="E1346" t="s">
        <v>39</v>
      </c>
      <c r="F1346" s="3">
        <v>1140</v>
      </c>
      <c r="G1346" s="3">
        <v>350</v>
      </c>
      <c r="H1346" s="7">
        <f t="shared" si="60"/>
        <v>0.30701754385964913</v>
      </c>
      <c r="I1346" s="5">
        <v>0.16</v>
      </c>
      <c r="J1346" s="6">
        <f t="shared" si="61"/>
        <v>56</v>
      </c>
      <c r="K1346" s="3">
        <v>18</v>
      </c>
      <c r="L1346" s="4">
        <f t="shared" si="62"/>
        <v>5.1428571428571428E-2</v>
      </c>
      <c r="M1346" s="2">
        <v>42067</v>
      </c>
    </row>
    <row r="1347" spans="1:13" x14ac:dyDescent="0.25">
      <c r="A1347" s="10">
        <v>1345</v>
      </c>
      <c r="B1347" t="s">
        <v>11</v>
      </c>
      <c r="C1347" t="s">
        <v>15</v>
      </c>
      <c r="D1347" t="s">
        <v>19</v>
      </c>
      <c r="E1347" t="s">
        <v>39</v>
      </c>
      <c r="F1347" s="3">
        <v>1470</v>
      </c>
      <c r="G1347" s="3">
        <v>500</v>
      </c>
      <c r="H1347" s="7">
        <f t="shared" ref="H1347:H1410" si="63">G1347/F1347</f>
        <v>0.3401360544217687</v>
      </c>
      <c r="I1347" s="5">
        <v>0.19</v>
      </c>
      <c r="J1347" s="6">
        <f t="shared" ref="J1347:J1410" si="64">G1347*I1347</f>
        <v>95</v>
      </c>
      <c r="K1347" s="3">
        <v>20</v>
      </c>
      <c r="L1347" s="4">
        <f t="shared" ref="L1347:L1410" si="65">K1347/G1347</f>
        <v>0.04</v>
      </c>
      <c r="M1347" s="2">
        <v>42075</v>
      </c>
    </row>
    <row r="1348" spans="1:13" x14ac:dyDescent="0.25">
      <c r="A1348" s="10">
        <v>1346</v>
      </c>
      <c r="B1348" t="s">
        <v>11</v>
      </c>
      <c r="C1348" t="s">
        <v>15</v>
      </c>
      <c r="D1348" t="s">
        <v>19</v>
      </c>
      <c r="E1348" t="s">
        <v>39</v>
      </c>
      <c r="F1348" s="3">
        <v>910</v>
      </c>
      <c r="G1348" s="3">
        <v>600</v>
      </c>
      <c r="H1348" s="7">
        <f t="shared" si="63"/>
        <v>0.65934065934065933</v>
      </c>
      <c r="I1348" s="5">
        <v>0.05</v>
      </c>
      <c r="J1348" s="6">
        <f t="shared" si="64"/>
        <v>30</v>
      </c>
      <c r="K1348" s="3">
        <v>12</v>
      </c>
      <c r="L1348" s="4">
        <f t="shared" si="65"/>
        <v>0.02</v>
      </c>
      <c r="M1348" s="2">
        <v>42079</v>
      </c>
    </row>
    <row r="1349" spans="1:13" x14ac:dyDescent="0.25">
      <c r="A1349" s="10">
        <v>1347</v>
      </c>
      <c r="B1349" t="s">
        <v>11</v>
      </c>
      <c r="C1349" t="s">
        <v>15</v>
      </c>
      <c r="D1349" t="s">
        <v>19</v>
      </c>
      <c r="E1349" t="s">
        <v>39</v>
      </c>
      <c r="F1349" s="3">
        <v>720</v>
      </c>
      <c r="G1349" s="3">
        <v>650</v>
      </c>
      <c r="H1349" s="7">
        <f t="shared" si="63"/>
        <v>0.90277777777777779</v>
      </c>
      <c r="I1349" s="5">
        <v>0.2</v>
      </c>
      <c r="J1349" s="6">
        <f t="shared" si="64"/>
        <v>130</v>
      </c>
      <c r="K1349" s="3">
        <v>28</v>
      </c>
      <c r="L1349" s="4">
        <f t="shared" si="65"/>
        <v>4.3076923076923075E-2</v>
      </c>
      <c r="M1349" s="2">
        <v>42087</v>
      </c>
    </row>
    <row r="1350" spans="1:13" x14ac:dyDescent="0.25">
      <c r="A1350" s="10">
        <v>1348</v>
      </c>
      <c r="B1350" t="s">
        <v>11</v>
      </c>
      <c r="C1350" t="s">
        <v>15</v>
      </c>
      <c r="D1350" t="s">
        <v>19</v>
      </c>
      <c r="E1350" t="s">
        <v>39</v>
      </c>
      <c r="F1350" s="3">
        <v>1190</v>
      </c>
      <c r="G1350" s="3">
        <v>400</v>
      </c>
      <c r="H1350" s="7">
        <f t="shared" si="63"/>
        <v>0.33613445378151263</v>
      </c>
      <c r="I1350" s="5">
        <v>0.2</v>
      </c>
      <c r="J1350" s="6">
        <f t="shared" si="64"/>
        <v>80</v>
      </c>
      <c r="K1350" s="3">
        <v>28</v>
      </c>
      <c r="L1350" s="4">
        <f t="shared" si="65"/>
        <v>7.0000000000000007E-2</v>
      </c>
      <c r="M1350" s="2">
        <v>42095</v>
      </c>
    </row>
    <row r="1351" spans="1:13" x14ac:dyDescent="0.25">
      <c r="A1351" s="10">
        <v>1349</v>
      </c>
      <c r="B1351" t="s">
        <v>11</v>
      </c>
      <c r="C1351" t="s">
        <v>15</v>
      </c>
      <c r="D1351" t="s">
        <v>19</v>
      </c>
      <c r="E1351" t="s">
        <v>39</v>
      </c>
      <c r="F1351" s="3">
        <v>1630</v>
      </c>
      <c r="G1351" s="3">
        <v>700</v>
      </c>
      <c r="H1351" s="7">
        <f t="shared" si="63"/>
        <v>0.42944785276073622</v>
      </c>
      <c r="I1351" s="5">
        <v>0.25</v>
      </c>
      <c r="J1351" s="6">
        <f t="shared" si="64"/>
        <v>175</v>
      </c>
      <c r="K1351" s="3">
        <v>50</v>
      </c>
      <c r="L1351" s="4">
        <f t="shared" si="65"/>
        <v>7.1428571428571425E-2</v>
      </c>
      <c r="M1351" s="2">
        <v>42103</v>
      </c>
    </row>
    <row r="1352" spans="1:13" x14ac:dyDescent="0.25">
      <c r="A1352" s="10">
        <v>1350</v>
      </c>
      <c r="B1352" t="s">
        <v>11</v>
      </c>
      <c r="C1352" t="s">
        <v>15</v>
      </c>
      <c r="D1352" t="s">
        <v>19</v>
      </c>
      <c r="E1352" t="s">
        <v>39</v>
      </c>
      <c r="F1352" s="3">
        <v>1820</v>
      </c>
      <c r="G1352" s="3">
        <v>600</v>
      </c>
      <c r="H1352" s="7">
        <f t="shared" si="63"/>
        <v>0.32967032967032966</v>
      </c>
      <c r="I1352" s="5">
        <v>0.16</v>
      </c>
      <c r="J1352" s="6">
        <f t="shared" si="64"/>
        <v>96</v>
      </c>
      <c r="K1352" s="3">
        <v>25</v>
      </c>
      <c r="L1352" s="4">
        <f t="shared" si="65"/>
        <v>4.1666666666666664E-2</v>
      </c>
      <c r="M1352" s="2">
        <v>42111</v>
      </c>
    </row>
    <row r="1353" spans="1:13" x14ac:dyDescent="0.25">
      <c r="A1353" s="10">
        <v>1351</v>
      </c>
      <c r="B1353" t="s">
        <v>11</v>
      </c>
      <c r="C1353" t="s">
        <v>15</v>
      </c>
      <c r="D1353" t="s">
        <v>19</v>
      </c>
      <c r="E1353" t="s">
        <v>39</v>
      </c>
      <c r="F1353" s="3">
        <v>1620</v>
      </c>
      <c r="G1353" s="3">
        <v>400</v>
      </c>
      <c r="H1353" s="7">
        <f t="shared" si="63"/>
        <v>0.24691358024691357</v>
      </c>
      <c r="I1353" s="5">
        <v>0.19</v>
      </c>
      <c r="J1353" s="6">
        <f t="shared" si="64"/>
        <v>76</v>
      </c>
      <c r="K1353" s="3">
        <v>20</v>
      </c>
      <c r="L1353" s="4">
        <f t="shared" si="65"/>
        <v>0.05</v>
      </c>
      <c r="M1353" s="2">
        <v>42119</v>
      </c>
    </row>
    <row r="1354" spans="1:13" x14ac:dyDescent="0.25">
      <c r="A1354" s="10">
        <v>1352</v>
      </c>
      <c r="B1354" t="s">
        <v>11</v>
      </c>
      <c r="C1354" t="s">
        <v>15</v>
      </c>
      <c r="D1354" t="s">
        <v>19</v>
      </c>
      <c r="E1354" t="s">
        <v>39</v>
      </c>
      <c r="F1354" s="3">
        <v>1070</v>
      </c>
      <c r="G1354" s="3">
        <v>350</v>
      </c>
      <c r="H1354" s="7">
        <f t="shared" si="63"/>
        <v>0.32710280373831774</v>
      </c>
      <c r="I1354" s="5">
        <v>0.18</v>
      </c>
      <c r="J1354" s="6">
        <f t="shared" si="64"/>
        <v>63</v>
      </c>
      <c r="K1354" s="3">
        <v>40</v>
      </c>
      <c r="L1354" s="4">
        <f t="shared" si="65"/>
        <v>0.11428571428571428</v>
      </c>
      <c r="M1354" s="2">
        <v>42127</v>
      </c>
    </row>
    <row r="1355" spans="1:13" x14ac:dyDescent="0.25">
      <c r="A1355" s="10">
        <v>1353</v>
      </c>
      <c r="B1355" t="s">
        <v>11</v>
      </c>
      <c r="C1355" t="s">
        <v>15</v>
      </c>
      <c r="D1355" t="s">
        <v>19</v>
      </c>
      <c r="E1355" t="s">
        <v>39</v>
      </c>
      <c r="F1355" s="3">
        <v>980</v>
      </c>
      <c r="G1355" s="3">
        <v>650</v>
      </c>
      <c r="H1355" s="7">
        <f t="shared" si="63"/>
        <v>0.66326530612244894</v>
      </c>
      <c r="I1355" s="5">
        <v>0.09</v>
      </c>
      <c r="J1355" s="6">
        <f t="shared" si="64"/>
        <v>58.5</v>
      </c>
      <c r="K1355" s="3">
        <v>30</v>
      </c>
      <c r="L1355" s="4">
        <f t="shared" si="65"/>
        <v>4.6153846153846156E-2</v>
      </c>
      <c r="M1355" s="2">
        <v>42135</v>
      </c>
    </row>
    <row r="1356" spans="1:13" x14ac:dyDescent="0.25">
      <c r="A1356" s="10">
        <v>1354</v>
      </c>
      <c r="B1356" t="s">
        <v>11</v>
      </c>
      <c r="C1356" t="s">
        <v>15</v>
      </c>
      <c r="D1356" t="s">
        <v>19</v>
      </c>
      <c r="E1356" t="s">
        <v>39</v>
      </c>
      <c r="F1356" s="3">
        <v>1160</v>
      </c>
      <c r="G1356" s="3">
        <v>750</v>
      </c>
      <c r="H1356" s="7">
        <f t="shared" si="63"/>
        <v>0.64655172413793105</v>
      </c>
      <c r="I1356" s="5">
        <v>0.2</v>
      </c>
      <c r="J1356" s="6">
        <f t="shared" si="64"/>
        <v>150</v>
      </c>
      <c r="K1356" s="3">
        <v>35</v>
      </c>
      <c r="L1356" s="4">
        <f t="shared" si="65"/>
        <v>4.6666666666666669E-2</v>
      </c>
      <c r="M1356" s="2">
        <v>42139</v>
      </c>
    </row>
    <row r="1357" spans="1:13" x14ac:dyDescent="0.25">
      <c r="A1357" s="10">
        <v>1355</v>
      </c>
      <c r="B1357" t="s">
        <v>11</v>
      </c>
      <c r="C1357" t="s">
        <v>15</v>
      </c>
      <c r="D1357" t="s">
        <v>19</v>
      </c>
      <c r="E1357" t="s">
        <v>39</v>
      </c>
      <c r="F1357" s="3">
        <v>1570</v>
      </c>
      <c r="G1357" s="3">
        <v>250</v>
      </c>
      <c r="H1357" s="7">
        <f t="shared" si="63"/>
        <v>0.15923566878980891</v>
      </c>
      <c r="I1357" s="5">
        <v>0.08</v>
      </c>
      <c r="J1357" s="6">
        <f t="shared" si="64"/>
        <v>20</v>
      </c>
      <c r="K1357" s="3">
        <v>19</v>
      </c>
      <c r="L1357" s="4">
        <f t="shared" si="65"/>
        <v>7.5999999999999998E-2</v>
      </c>
      <c r="M1357" s="2">
        <v>42151</v>
      </c>
    </row>
    <row r="1358" spans="1:13" x14ac:dyDescent="0.25">
      <c r="A1358" s="10">
        <v>1356</v>
      </c>
      <c r="B1358" t="s">
        <v>11</v>
      </c>
      <c r="C1358" t="s">
        <v>15</v>
      </c>
      <c r="D1358" t="s">
        <v>19</v>
      </c>
      <c r="E1358" t="s">
        <v>39</v>
      </c>
      <c r="F1358" s="3">
        <v>830</v>
      </c>
      <c r="G1358" s="3">
        <v>750</v>
      </c>
      <c r="H1358" s="7">
        <f t="shared" si="63"/>
        <v>0.90361445783132532</v>
      </c>
      <c r="I1358" s="5">
        <v>0.05</v>
      </c>
      <c r="J1358" s="6">
        <f t="shared" si="64"/>
        <v>37.5</v>
      </c>
      <c r="K1358" s="3">
        <v>54</v>
      </c>
      <c r="L1358" s="4">
        <f t="shared" si="65"/>
        <v>7.1999999999999995E-2</v>
      </c>
      <c r="M1358" s="2">
        <v>42159</v>
      </c>
    </row>
    <row r="1359" spans="1:13" x14ac:dyDescent="0.25">
      <c r="A1359" s="10">
        <v>1357</v>
      </c>
      <c r="B1359" t="s">
        <v>11</v>
      </c>
      <c r="C1359" t="s">
        <v>15</v>
      </c>
      <c r="D1359" t="s">
        <v>19</v>
      </c>
      <c r="E1359" t="s">
        <v>39</v>
      </c>
      <c r="F1359" s="3">
        <v>1130</v>
      </c>
      <c r="G1359" s="3">
        <v>400</v>
      </c>
      <c r="H1359" s="7">
        <f t="shared" si="63"/>
        <v>0.35398230088495575</v>
      </c>
      <c r="I1359" s="5">
        <v>0.05</v>
      </c>
      <c r="J1359" s="6">
        <f t="shared" si="64"/>
        <v>20</v>
      </c>
      <c r="K1359" s="3">
        <v>54</v>
      </c>
      <c r="L1359" s="4">
        <f t="shared" si="65"/>
        <v>0.13500000000000001</v>
      </c>
      <c r="M1359" s="2">
        <v>42167</v>
      </c>
    </row>
    <row r="1360" spans="1:13" x14ac:dyDescent="0.25">
      <c r="A1360" s="10">
        <v>1358</v>
      </c>
      <c r="B1360" t="s">
        <v>11</v>
      </c>
      <c r="C1360" t="s">
        <v>15</v>
      </c>
      <c r="D1360" t="s">
        <v>19</v>
      </c>
      <c r="E1360" t="s">
        <v>39</v>
      </c>
      <c r="F1360" s="3">
        <v>1380</v>
      </c>
      <c r="G1360" s="3">
        <v>400</v>
      </c>
      <c r="H1360" s="7">
        <f t="shared" si="63"/>
        <v>0.28985507246376813</v>
      </c>
      <c r="I1360" s="5">
        <v>0.2</v>
      </c>
      <c r="J1360" s="6">
        <f t="shared" si="64"/>
        <v>80</v>
      </c>
      <c r="K1360" s="3">
        <v>12</v>
      </c>
      <c r="L1360" s="4">
        <f t="shared" si="65"/>
        <v>0.03</v>
      </c>
      <c r="M1360" s="2">
        <v>42175</v>
      </c>
    </row>
    <row r="1361" spans="1:13" x14ac:dyDescent="0.25">
      <c r="A1361" s="10">
        <v>1359</v>
      </c>
      <c r="B1361" t="s">
        <v>11</v>
      </c>
      <c r="C1361" t="s">
        <v>15</v>
      </c>
      <c r="D1361" t="s">
        <v>19</v>
      </c>
      <c r="E1361" t="s">
        <v>39</v>
      </c>
      <c r="F1361" s="3">
        <v>1110</v>
      </c>
      <c r="G1361" s="3">
        <v>350</v>
      </c>
      <c r="H1361" s="7">
        <f t="shared" si="63"/>
        <v>0.31531531531531531</v>
      </c>
      <c r="I1361" s="5">
        <v>0.2</v>
      </c>
      <c r="J1361" s="6">
        <f t="shared" si="64"/>
        <v>70</v>
      </c>
      <c r="K1361" s="3">
        <v>30</v>
      </c>
      <c r="L1361" s="4">
        <f t="shared" si="65"/>
        <v>8.5714285714285715E-2</v>
      </c>
      <c r="M1361" s="2">
        <v>42183</v>
      </c>
    </row>
    <row r="1362" spans="1:13" x14ac:dyDescent="0.25">
      <c r="A1362" s="10">
        <v>1360</v>
      </c>
      <c r="B1362" t="s">
        <v>11</v>
      </c>
      <c r="C1362" t="s">
        <v>15</v>
      </c>
      <c r="D1362" t="s">
        <v>19</v>
      </c>
      <c r="E1362" t="s">
        <v>39</v>
      </c>
      <c r="F1362" s="3">
        <v>990</v>
      </c>
      <c r="G1362" s="3">
        <v>250</v>
      </c>
      <c r="H1362" s="7">
        <f t="shared" si="63"/>
        <v>0.25252525252525254</v>
      </c>
      <c r="I1362" s="5">
        <v>0.25</v>
      </c>
      <c r="J1362" s="6">
        <f t="shared" si="64"/>
        <v>62.5</v>
      </c>
      <c r="K1362" s="3">
        <v>35</v>
      </c>
      <c r="L1362" s="4">
        <f t="shared" si="65"/>
        <v>0.14000000000000001</v>
      </c>
      <c r="M1362" s="2">
        <v>42191</v>
      </c>
    </row>
    <row r="1363" spans="1:13" x14ac:dyDescent="0.25">
      <c r="A1363" s="10">
        <v>1361</v>
      </c>
      <c r="B1363" t="s">
        <v>11</v>
      </c>
      <c r="C1363" t="s">
        <v>15</v>
      </c>
      <c r="D1363" t="s">
        <v>19</v>
      </c>
      <c r="E1363" t="s">
        <v>39</v>
      </c>
      <c r="F1363" s="3">
        <v>690</v>
      </c>
      <c r="G1363" s="3">
        <v>250</v>
      </c>
      <c r="H1363" s="7">
        <f t="shared" si="63"/>
        <v>0.36231884057971014</v>
      </c>
      <c r="I1363" s="5">
        <v>0.16</v>
      </c>
      <c r="J1363" s="6">
        <f t="shared" si="64"/>
        <v>40</v>
      </c>
      <c r="K1363" s="3">
        <v>10</v>
      </c>
      <c r="L1363" s="4">
        <f t="shared" si="65"/>
        <v>0.04</v>
      </c>
      <c r="M1363" s="2">
        <v>42199</v>
      </c>
    </row>
    <row r="1364" spans="1:13" x14ac:dyDescent="0.25">
      <c r="A1364" s="10">
        <v>1362</v>
      </c>
      <c r="B1364" t="s">
        <v>11</v>
      </c>
      <c r="C1364" t="s">
        <v>15</v>
      </c>
      <c r="D1364" t="s">
        <v>19</v>
      </c>
      <c r="E1364" t="s">
        <v>39</v>
      </c>
      <c r="F1364" s="3">
        <v>910</v>
      </c>
      <c r="G1364" s="3">
        <v>650</v>
      </c>
      <c r="H1364" s="7">
        <f t="shared" si="63"/>
        <v>0.7142857142857143</v>
      </c>
      <c r="I1364" s="5">
        <v>0.05</v>
      </c>
      <c r="J1364" s="6">
        <f t="shared" si="64"/>
        <v>32.5</v>
      </c>
      <c r="K1364" s="3">
        <v>34</v>
      </c>
      <c r="L1364" s="4">
        <f t="shared" si="65"/>
        <v>5.2307692307692305E-2</v>
      </c>
      <c r="M1364" s="2">
        <v>42203</v>
      </c>
    </row>
    <row r="1365" spans="1:13" x14ac:dyDescent="0.25">
      <c r="A1365" s="10">
        <v>1363</v>
      </c>
      <c r="B1365" t="s">
        <v>11</v>
      </c>
      <c r="C1365" t="s">
        <v>15</v>
      </c>
      <c r="D1365" t="s">
        <v>19</v>
      </c>
      <c r="E1365" t="s">
        <v>39</v>
      </c>
      <c r="F1365" s="3">
        <v>600</v>
      </c>
      <c r="G1365" s="3">
        <v>450</v>
      </c>
      <c r="H1365" s="7">
        <f t="shared" si="63"/>
        <v>0.75</v>
      </c>
      <c r="I1365" s="5">
        <v>0.19</v>
      </c>
      <c r="J1365" s="6">
        <f t="shared" si="64"/>
        <v>85.5</v>
      </c>
      <c r="K1365" s="3">
        <v>8</v>
      </c>
      <c r="L1365" s="4">
        <f t="shared" si="65"/>
        <v>1.7777777777777778E-2</v>
      </c>
      <c r="M1365" s="2">
        <v>42207</v>
      </c>
    </row>
    <row r="1366" spans="1:13" x14ac:dyDescent="0.25">
      <c r="A1366" s="10">
        <v>1364</v>
      </c>
      <c r="B1366" t="s">
        <v>11</v>
      </c>
      <c r="C1366" t="s">
        <v>15</v>
      </c>
      <c r="D1366" t="s">
        <v>19</v>
      </c>
      <c r="E1366" t="s">
        <v>39</v>
      </c>
      <c r="F1366" s="3">
        <v>1960</v>
      </c>
      <c r="G1366" s="3">
        <v>350</v>
      </c>
      <c r="H1366" s="7">
        <f t="shared" si="63"/>
        <v>0.17857142857142858</v>
      </c>
      <c r="I1366" s="5">
        <v>0.18</v>
      </c>
      <c r="J1366" s="6">
        <f t="shared" si="64"/>
        <v>63</v>
      </c>
      <c r="K1366" s="3">
        <v>10</v>
      </c>
      <c r="L1366" s="4">
        <f t="shared" si="65"/>
        <v>2.8571428571428571E-2</v>
      </c>
      <c r="M1366" s="2">
        <v>42215</v>
      </c>
    </row>
    <row r="1367" spans="1:13" x14ac:dyDescent="0.25">
      <c r="A1367" s="10">
        <v>1365</v>
      </c>
      <c r="B1367" t="s">
        <v>11</v>
      </c>
      <c r="C1367" t="s">
        <v>15</v>
      </c>
      <c r="D1367" t="s">
        <v>19</v>
      </c>
      <c r="E1367" t="s">
        <v>39</v>
      </c>
      <c r="F1367" s="3">
        <v>200</v>
      </c>
      <c r="G1367" s="3">
        <v>100</v>
      </c>
      <c r="H1367" s="7">
        <f t="shared" si="63"/>
        <v>0.5</v>
      </c>
      <c r="I1367" s="5">
        <v>0.09</v>
      </c>
      <c r="J1367" s="6">
        <f t="shared" si="64"/>
        <v>9</v>
      </c>
      <c r="K1367" s="3">
        <v>12</v>
      </c>
      <c r="L1367" s="4">
        <f t="shared" si="65"/>
        <v>0.12</v>
      </c>
      <c r="M1367" s="2">
        <v>42223</v>
      </c>
    </row>
    <row r="1368" spans="1:13" x14ac:dyDescent="0.25">
      <c r="A1368" s="10">
        <v>1366</v>
      </c>
      <c r="B1368" t="s">
        <v>11</v>
      </c>
      <c r="C1368" t="s">
        <v>15</v>
      </c>
      <c r="D1368" t="s">
        <v>19</v>
      </c>
      <c r="E1368" t="s">
        <v>39</v>
      </c>
      <c r="F1368" s="3">
        <v>1920</v>
      </c>
      <c r="G1368" s="3">
        <v>650</v>
      </c>
      <c r="H1368" s="7">
        <f t="shared" si="63"/>
        <v>0.33854166666666669</v>
      </c>
      <c r="I1368" s="5">
        <v>0.1</v>
      </c>
      <c r="J1368" s="6">
        <f t="shared" si="64"/>
        <v>65</v>
      </c>
      <c r="K1368" s="3">
        <v>30</v>
      </c>
      <c r="L1368" s="4">
        <f t="shared" si="65"/>
        <v>4.6153846153846156E-2</v>
      </c>
      <c r="M1368" s="2">
        <v>42231</v>
      </c>
    </row>
    <row r="1369" spans="1:13" x14ac:dyDescent="0.25">
      <c r="A1369" s="10">
        <v>1367</v>
      </c>
      <c r="B1369" t="s">
        <v>11</v>
      </c>
      <c r="C1369" t="s">
        <v>15</v>
      </c>
      <c r="D1369" t="s">
        <v>19</v>
      </c>
      <c r="E1369" t="s">
        <v>39</v>
      </c>
      <c r="F1369" s="3">
        <v>790</v>
      </c>
      <c r="G1369" s="3">
        <v>450</v>
      </c>
      <c r="H1369" s="7">
        <f t="shared" si="63"/>
        <v>0.569620253164557</v>
      </c>
      <c r="I1369" s="5">
        <v>0.08</v>
      </c>
      <c r="J1369" s="6">
        <f t="shared" si="64"/>
        <v>36</v>
      </c>
      <c r="K1369" s="3">
        <v>28</v>
      </c>
      <c r="L1369" s="4">
        <f t="shared" si="65"/>
        <v>6.222222222222222E-2</v>
      </c>
      <c r="M1369" s="2">
        <v>42239</v>
      </c>
    </row>
    <row r="1370" spans="1:13" x14ac:dyDescent="0.25">
      <c r="A1370" s="10">
        <v>1368</v>
      </c>
      <c r="B1370" t="s">
        <v>11</v>
      </c>
      <c r="C1370" t="s">
        <v>15</v>
      </c>
      <c r="D1370" t="s">
        <v>19</v>
      </c>
      <c r="E1370" t="s">
        <v>39</v>
      </c>
      <c r="F1370" s="3">
        <v>380</v>
      </c>
      <c r="G1370" s="3">
        <v>300</v>
      </c>
      <c r="H1370" s="7">
        <f t="shared" si="63"/>
        <v>0.78947368421052633</v>
      </c>
      <c r="I1370" s="5">
        <v>0.05</v>
      </c>
      <c r="J1370" s="6">
        <f t="shared" si="64"/>
        <v>15</v>
      </c>
      <c r="K1370" s="3">
        <v>60</v>
      </c>
      <c r="L1370" s="4">
        <f t="shared" si="65"/>
        <v>0.2</v>
      </c>
      <c r="M1370" s="2">
        <v>42247</v>
      </c>
    </row>
    <row r="1371" spans="1:13" x14ac:dyDescent="0.25">
      <c r="A1371" s="10">
        <v>1369</v>
      </c>
      <c r="B1371" t="s">
        <v>11</v>
      </c>
      <c r="C1371" t="s">
        <v>15</v>
      </c>
      <c r="D1371" t="s">
        <v>19</v>
      </c>
      <c r="E1371" t="s">
        <v>39</v>
      </c>
      <c r="F1371" s="3">
        <v>340</v>
      </c>
      <c r="G1371" s="3">
        <v>120</v>
      </c>
      <c r="H1371" s="7">
        <f t="shared" si="63"/>
        <v>0.35294117647058826</v>
      </c>
      <c r="I1371" s="5">
        <v>0.05</v>
      </c>
      <c r="J1371" s="6">
        <f t="shared" si="64"/>
        <v>6</v>
      </c>
      <c r="K1371" s="3">
        <v>16</v>
      </c>
      <c r="L1371" s="4">
        <f t="shared" si="65"/>
        <v>0.13333333333333333</v>
      </c>
      <c r="M1371" s="2">
        <v>42255</v>
      </c>
    </row>
    <row r="1372" spans="1:13" x14ac:dyDescent="0.25">
      <c r="A1372" s="10">
        <v>1370</v>
      </c>
      <c r="B1372" t="s">
        <v>11</v>
      </c>
      <c r="C1372" t="s">
        <v>15</v>
      </c>
      <c r="D1372" t="s">
        <v>19</v>
      </c>
      <c r="E1372" t="s">
        <v>39</v>
      </c>
      <c r="F1372" s="3">
        <v>410</v>
      </c>
      <c r="G1372" s="3">
        <v>120</v>
      </c>
      <c r="H1372" s="7">
        <f t="shared" si="63"/>
        <v>0.29268292682926828</v>
      </c>
      <c r="I1372" s="5">
        <v>0.2</v>
      </c>
      <c r="J1372" s="6">
        <f t="shared" si="64"/>
        <v>24</v>
      </c>
      <c r="K1372" s="3">
        <v>18</v>
      </c>
      <c r="L1372" s="4">
        <f t="shared" si="65"/>
        <v>0.15</v>
      </c>
      <c r="M1372" s="2">
        <v>42263</v>
      </c>
    </row>
    <row r="1373" spans="1:13" x14ac:dyDescent="0.25">
      <c r="A1373" s="10">
        <v>1371</v>
      </c>
      <c r="B1373" t="s">
        <v>11</v>
      </c>
      <c r="C1373" t="s">
        <v>15</v>
      </c>
      <c r="D1373" t="s">
        <v>19</v>
      </c>
      <c r="E1373" t="s">
        <v>39</v>
      </c>
      <c r="F1373" s="3">
        <v>720</v>
      </c>
      <c r="G1373" s="3">
        <v>700</v>
      </c>
      <c r="H1373" s="7">
        <f t="shared" si="63"/>
        <v>0.97222222222222221</v>
      </c>
      <c r="I1373" s="5">
        <v>0.2</v>
      </c>
      <c r="J1373" s="6">
        <f t="shared" si="64"/>
        <v>140</v>
      </c>
      <c r="K1373" s="3">
        <v>35</v>
      </c>
      <c r="L1373" s="4">
        <f t="shared" si="65"/>
        <v>0.05</v>
      </c>
      <c r="M1373" s="2">
        <v>42271</v>
      </c>
    </row>
    <row r="1374" spans="1:13" x14ac:dyDescent="0.25">
      <c r="A1374" s="10">
        <v>1372</v>
      </c>
      <c r="B1374" t="s">
        <v>11</v>
      </c>
      <c r="C1374" t="s">
        <v>15</v>
      </c>
      <c r="D1374" t="s">
        <v>19</v>
      </c>
      <c r="E1374" t="s">
        <v>39</v>
      </c>
      <c r="F1374" s="3">
        <v>1500</v>
      </c>
      <c r="G1374" s="3">
        <v>500</v>
      </c>
      <c r="H1374" s="7">
        <f t="shared" si="63"/>
        <v>0.33333333333333331</v>
      </c>
      <c r="I1374" s="5">
        <v>0.25</v>
      </c>
      <c r="J1374" s="6">
        <f t="shared" si="64"/>
        <v>125</v>
      </c>
      <c r="K1374" s="3">
        <v>19</v>
      </c>
      <c r="L1374" s="4">
        <f t="shared" si="65"/>
        <v>3.7999999999999999E-2</v>
      </c>
      <c r="M1374" s="2">
        <v>42279</v>
      </c>
    </row>
    <row r="1375" spans="1:13" x14ac:dyDescent="0.25">
      <c r="A1375" s="10">
        <v>1373</v>
      </c>
      <c r="B1375" t="s">
        <v>11</v>
      </c>
      <c r="C1375" t="s">
        <v>15</v>
      </c>
      <c r="D1375" t="s">
        <v>19</v>
      </c>
      <c r="E1375" t="s">
        <v>39</v>
      </c>
      <c r="F1375" s="3">
        <v>650</v>
      </c>
      <c r="G1375" s="3">
        <v>500</v>
      </c>
      <c r="H1375" s="7">
        <f t="shared" si="63"/>
        <v>0.76923076923076927</v>
      </c>
      <c r="I1375" s="5">
        <v>0.16</v>
      </c>
      <c r="J1375" s="6">
        <f t="shared" si="64"/>
        <v>80</v>
      </c>
      <c r="K1375" s="3">
        <v>30</v>
      </c>
      <c r="L1375" s="4">
        <f t="shared" si="65"/>
        <v>0.06</v>
      </c>
      <c r="M1375" s="2">
        <v>42287</v>
      </c>
    </row>
    <row r="1376" spans="1:13" x14ac:dyDescent="0.25">
      <c r="A1376" s="10">
        <v>1374</v>
      </c>
      <c r="B1376" t="s">
        <v>11</v>
      </c>
      <c r="C1376" t="s">
        <v>15</v>
      </c>
      <c r="D1376" t="s">
        <v>19</v>
      </c>
      <c r="E1376" t="s">
        <v>39</v>
      </c>
      <c r="F1376" s="3">
        <v>1550</v>
      </c>
      <c r="G1376" s="3">
        <v>550</v>
      </c>
      <c r="H1376" s="7">
        <f t="shared" si="63"/>
        <v>0.35483870967741937</v>
      </c>
      <c r="I1376" s="5">
        <v>0.19</v>
      </c>
      <c r="J1376" s="6">
        <f t="shared" si="64"/>
        <v>104.5</v>
      </c>
      <c r="K1376" s="3">
        <v>12</v>
      </c>
      <c r="L1376" s="4">
        <f t="shared" si="65"/>
        <v>2.181818181818182E-2</v>
      </c>
      <c r="M1376" s="2">
        <v>42295</v>
      </c>
    </row>
    <row r="1377" spans="1:13" x14ac:dyDescent="0.25">
      <c r="A1377" s="10">
        <v>1375</v>
      </c>
      <c r="B1377" t="s">
        <v>11</v>
      </c>
      <c r="C1377" t="s">
        <v>15</v>
      </c>
      <c r="D1377" t="s">
        <v>19</v>
      </c>
      <c r="E1377" t="s">
        <v>39</v>
      </c>
      <c r="F1377" s="3">
        <v>830</v>
      </c>
      <c r="G1377" s="3">
        <v>400</v>
      </c>
      <c r="H1377" s="7">
        <f t="shared" si="63"/>
        <v>0.48192771084337349</v>
      </c>
      <c r="I1377" s="5">
        <v>0.18</v>
      </c>
      <c r="J1377" s="6">
        <f t="shared" si="64"/>
        <v>72</v>
      </c>
      <c r="K1377" s="3">
        <v>34</v>
      </c>
      <c r="L1377" s="4">
        <f t="shared" si="65"/>
        <v>8.5000000000000006E-2</v>
      </c>
      <c r="M1377" s="2">
        <v>42303</v>
      </c>
    </row>
    <row r="1378" spans="1:13" x14ac:dyDescent="0.25">
      <c r="A1378" s="10">
        <v>1376</v>
      </c>
      <c r="B1378" t="s">
        <v>11</v>
      </c>
      <c r="C1378" t="s">
        <v>15</v>
      </c>
      <c r="D1378" t="s">
        <v>19</v>
      </c>
      <c r="E1378" t="s">
        <v>40</v>
      </c>
      <c r="F1378" s="3">
        <v>1420</v>
      </c>
      <c r="G1378" s="3">
        <v>250</v>
      </c>
      <c r="H1378" s="7">
        <f t="shared" si="63"/>
        <v>0.176056338028169</v>
      </c>
      <c r="I1378" s="5">
        <v>0.09</v>
      </c>
      <c r="J1378" s="6">
        <f t="shared" si="64"/>
        <v>22.5</v>
      </c>
      <c r="K1378" s="3">
        <v>30</v>
      </c>
      <c r="L1378" s="4">
        <f t="shared" si="65"/>
        <v>0.12</v>
      </c>
      <c r="M1378" s="2">
        <v>42311</v>
      </c>
    </row>
    <row r="1379" spans="1:13" x14ac:dyDescent="0.25">
      <c r="A1379" s="10">
        <v>1377</v>
      </c>
      <c r="B1379" t="s">
        <v>11</v>
      </c>
      <c r="C1379" t="s">
        <v>15</v>
      </c>
      <c r="D1379" t="s">
        <v>19</v>
      </c>
      <c r="E1379" t="s">
        <v>40</v>
      </c>
      <c r="F1379" s="3">
        <v>870</v>
      </c>
      <c r="G1379" s="3">
        <v>550</v>
      </c>
      <c r="H1379" s="7">
        <f t="shared" si="63"/>
        <v>0.63218390804597702</v>
      </c>
      <c r="I1379" s="5">
        <v>0.1</v>
      </c>
      <c r="J1379" s="6">
        <f t="shared" si="64"/>
        <v>55</v>
      </c>
      <c r="K1379" s="3">
        <v>10</v>
      </c>
      <c r="L1379" s="4">
        <f t="shared" si="65"/>
        <v>1.8181818181818181E-2</v>
      </c>
      <c r="M1379" s="2">
        <v>42319</v>
      </c>
    </row>
    <row r="1380" spans="1:13" x14ac:dyDescent="0.25">
      <c r="A1380" s="10">
        <v>1378</v>
      </c>
      <c r="B1380" t="s">
        <v>11</v>
      </c>
      <c r="C1380" t="s">
        <v>15</v>
      </c>
      <c r="D1380" t="s">
        <v>19</v>
      </c>
      <c r="E1380" t="s">
        <v>39</v>
      </c>
      <c r="F1380" s="3">
        <v>1140</v>
      </c>
      <c r="G1380" s="3">
        <v>750</v>
      </c>
      <c r="H1380" s="7">
        <f t="shared" si="63"/>
        <v>0.65789473684210531</v>
      </c>
      <c r="I1380" s="5">
        <v>0.25</v>
      </c>
      <c r="J1380" s="6">
        <f t="shared" si="64"/>
        <v>187.5</v>
      </c>
      <c r="K1380" s="3">
        <v>28</v>
      </c>
      <c r="L1380" s="4">
        <f t="shared" si="65"/>
        <v>3.7333333333333336E-2</v>
      </c>
      <c r="M1380" s="2">
        <v>42323</v>
      </c>
    </row>
    <row r="1381" spans="1:13" x14ac:dyDescent="0.25">
      <c r="A1381" s="10">
        <v>1379</v>
      </c>
      <c r="B1381" t="s">
        <v>11</v>
      </c>
      <c r="C1381" t="s">
        <v>15</v>
      </c>
      <c r="D1381" t="s">
        <v>19</v>
      </c>
      <c r="E1381" t="s">
        <v>39</v>
      </c>
      <c r="F1381" s="3">
        <v>1950</v>
      </c>
      <c r="G1381" s="3">
        <v>1636</v>
      </c>
      <c r="H1381" s="7">
        <f t="shared" si="63"/>
        <v>0.83897435897435901</v>
      </c>
      <c r="I1381" s="5">
        <v>0.16</v>
      </c>
      <c r="J1381" s="6">
        <f t="shared" si="64"/>
        <v>261.76</v>
      </c>
      <c r="K1381" s="3">
        <v>8</v>
      </c>
      <c r="L1381" s="4">
        <f t="shared" si="65"/>
        <v>4.8899755501222494E-3</v>
      </c>
      <c r="M1381" s="2">
        <v>42331</v>
      </c>
    </row>
    <row r="1382" spans="1:13" x14ac:dyDescent="0.25">
      <c r="A1382" s="10">
        <v>1380</v>
      </c>
      <c r="B1382" t="s">
        <v>11</v>
      </c>
      <c r="C1382" t="s">
        <v>15</v>
      </c>
      <c r="D1382" t="s">
        <v>19</v>
      </c>
      <c r="E1382" t="s">
        <v>39</v>
      </c>
      <c r="F1382" s="3">
        <v>270</v>
      </c>
      <c r="G1382" s="3">
        <v>120</v>
      </c>
      <c r="H1382" s="7">
        <f t="shared" si="63"/>
        <v>0.44444444444444442</v>
      </c>
      <c r="I1382" s="5">
        <v>0.19</v>
      </c>
      <c r="J1382" s="6">
        <f t="shared" si="64"/>
        <v>22.8</v>
      </c>
      <c r="K1382" s="3">
        <v>18</v>
      </c>
      <c r="L1382" s="4">
        <f t="shared" si="65"/>
        <v>0.15</v>
      </c>
      <c r="M1382" s="2">
        <v>42339</v>
      </c>
    </row>
    <row r="1383" spans="1:13" x14ac:dyDescent="0.25">
      <c r="A1383" s="10">
        <v>1381</v>
      </c>
      <c r="B1383" t="s">
        <v>11</v>
      </c>
      <c r="C1383" t="s">
        <v>15</v>
      </c>
      <c r="D1383" t="s">
        <v>19</v>
      </c>
      <c r="E1383" t="s">
        <v>39</v>
      </c>
      <c r="F1383" s="3">
        <v>860</v>
      </c>
      <c r="G1383" s="3">
        <v>750</v>
      </c>
      <c r="H1383" s="7">
        <f t="shared" si="63"/>
        <v>0.87209302325581395</v>
      </c>
      <c r="I1383" s="5">
        <v>0.18</v>
      </c>
      <c r="J1383" s="6">
        <f t="shared" si="64"/>
        <v>135</v>
      </c>
      <c r="K1383" s="3">
        <v>34</v>
      </c>
      <c r="L1383" s="4">
        <f t="shared" si="65"/>
        <v>4.5333333333333337E-2</v>
      </c>
      <c r="M1383" s="2">
        <v>42347</v>
      </c>
    </row>
    <row r="1384" spans="1:13" x14ac:dyDescent="0.25">
      <c r="A1384" s="10">
        <v>1382</v>
      </c>
      <c r="B1384" t="s">
        <v>11</v>
      </c>
      <c r="C1384" t="s">
        <v>15</v>
      </c>
      <c r="D1384" t="s">
        <v>19</v>
      </c>
      <c r="E1384" t="s">
        <v>40</v>
      </c>
      <c r="F1384" s="3">
        <v>1020</v>
      </c>
      <c r="G1384" s="3">
        <v>750</v>
      </c>
      <c r="H1384" s="7">
        <f t="shared" si="63"/>
        <v>0.73529411764705888</v>
      </c>
      <c r="I1384" s="5">
        <v>0.09</v>
      </c>
      <c r="J1384" s="6">
        <f t="shared" si="64"/>
        <v>67.5</v>
      </c>
      <c r="K1384" s="3">
        <v>34</v>
      </c>
      <c r="L1384" s="4">
        <f t="shared" si="65"/>
        <v>4.5333333333333337E-2</v>
      </c>
      <c r="M1384" s="2">
        <v>42355</v>
      </c>
    </row>
    <row r="1385" spans="1:13" x14ac:dyDescent="0.25">
      <c r="A1385" s="10">
        <v>1383</v>
      </c>
      <c r="B1385" t="s">
        <v>11</v>
      </c>
      <c r="C1385" t="s">
        <v>15</v>
      </c>
      <c r="D1385" t="s">
        <v>19</v>
      </c>
      <c r="E1385" t="s">
        <v>40</v>
      </c>
      <c r="F1385" s="3">
        <v>1780</v>
      </c>
      <c r="G1385" s="3">
        <v>300</v>
      </c>
      <c r="H1385" s="7">
        <f t="shared" si="63"/>
        <v>0.16853932584269662</v>
      </c>
      <c r="I1385" s="5">
        <v>0.1</v>
      </c>
      <c r="J1385" s="6">
        <f t="shared" si="64"/>
        <v>30</v>
      </c>
      <c r="K1385" s="3">
        <v>28</v>
      </c>
      <c r="L1385" s="4">
        <f t="shared" si="65"/>
        <v>9.3333333333333338E-2</v>
      </c>
      <c r="M1385" s="2">
        <v>42363</v>
      </c>
    </row>
    <row r="1386" spans="1:13" x14ac:dyDescent="0.25">
      <c r="A1386" s="10">
        <v>1384</v>
      </c>
      <c r="B1386" t="s">
        <v>12</v>
      </c>
      <c r="C1386" t="s">
        <v>15</v>
      </c>
      <c r="D1386" t="s">
        <v>19</v>
      </c>
      <c r="E1386" t="s">
        <v>40</v>
      </c>
      <c r="F1386" s="3">
        <v>530</v>
      </c>
      <c r="G1386" s="3">
        <v>300</v>
      </c>
      <c r="H1386" s="7">
        <f t="shared" si="63"/>
        <v>0.56603773584905659</v>
      </c>
      <c r="I1386" s="5">
        <v>0.13</v>
      </c>
      <c r="J1386" s="6">
        <f t="shared" si="64"/>
        <v>39</v>
      </c>
      <c r="K1386" s="3">
        <v>18</v>
      </c>
      <c r="L1386" s="4">
        <f t="shared" si="65"/>
        <v>0.06</v>
      </c>
      <c r="M1386" s="2">
        <v>41752</v>
      </c>
    </row>
    <row r="1387" spans="1:13" x14ac:dyDescent="0.25">
      <c r="A1387" s="10">
        <v>1385</v>
      </c>
      <c r="B1387" t="s">
        <v>12</v>
      </c>
      <c r="C1387" t="s">
        <v>15</v>
      </c>
      <c r="D1387" t="s">
        <v>19</v>
      </c>
      <c r="E1387" t="s">
        <v>40</v>
      </c>
      <c r="F1387" s="3">
        <v>280</v>
      </c>
      <c r="G1387" s="3">
        <v>120</v>
      </c>
      <c r="H1387" s="7">
        <f t="shared" si="63"/>
        <v>0.42857142857142855</v>
      </c>
      <c r="I1387" s="5">
        <v>0.09</v>
      </c>
      <c r="J1387" s="6">
        <f t="shared" si="64"/>
        <v>10.799999999999999</v>
      </c>
      <c r="K1387" s="3">
        <v>8</v>
      </c>
      <c r="L1387" s="4">
        <f t="shared" si="65"/>
        <v>6.6666666666666666E-2</v>
      </c>
      <c r="M1387" s="2">
        <v>41760</v>
      </c>
    </row>
    <row r="1388" spans="1:13" x14ac:dyDescent="0.25">
      <c r="A1388" s="10">
        <v>1386</v>
      </c>
      <c r="B1388" t="s">
        <v>12</v>
      </c>
      <c r="C1388" t="s">
        <v>15</v>
      </c>
      <c r="D1388" t="s">
        <v>19</v>
      </c>
      <c r="E1388" t="s">
        <v>39</v>
      </c>
      <c r="F1388" s="3">
        <v>1980</v>
      </c>
      <c r="G1388" s="3">
        <v>550</v>
      </c>
      <c r="H1388" s="7">
        <f t="shared" si="63"/>
        <v>0.27777777777777779</v>
      </c>
      <c r="I1388" s="5">
        <v>0.09</v>
      </c>
      <c r="J1388" s="6">
        <f t="shared" si="64"/>
        <v>49.5</v>
      </c>
      <c r="K1388" s="3">
        <v>54</v>
      </c>
      <c r="L1388" s="4">
        <f t="shared" si="65"/>
        <v>9.8181818181818176E-2</v>
      </c>
      <c r="M1388" s="2">
        <v>41768</v>
      </c>
    </row>
    <row r="1389" spans="1:13" x14ac:dyDescent="0.25">
      <c r="A1389" s="10">
        <v>1387</v>
      </c>
      <c r="B1389" t="s">
        <v>12</v>
      </c>
      <c r="C1389" t="s">
        <v>15</v>
      </c>
      <c r="D1389" t="s">
        <v>19</v>
      </c>
      <c r="E1389" t="s">
        <v>40</v>
      </c>
      <c r="F1389" s="3">
        <v>1070</v>
      </c>
      <c r="G1389" s="3">
        <v>550</v>
      </c>
      <c r="H1389" s="7">
        <f t="shared" si="63"/>
        <v>0.51401869158878499</v>
      </c>
      <c r="I1389" s="5">
        <v>0.09</v>
      </c>
      <c r="J1389" s="6">
        <f t="shared" si="64"/>
        <v>49.5</v>
      </c>
      <c r="K1389" s="3">
        <v>50</v>
      </c>
      <c r="L1389" s="4">
        <f t="shared" si="65"/>
        <v>9.0909090909090912E-2</v>
      </c>
      <c r="M1389" s="2">
        <v>41776</v>
      </c>
    </row>
    <row r="1390" spans="1:13" x14ac:dyDescent="0.25">
      <c r="A1390" s="10">
        <v>1388</v>
      </c>
      <c r="B1390" t="s">
        <v>12</v>
      </c>
      <c r="C1390" t="s">
        <v>15</v>
      </c>
      <c r="D1390" t="s">
        <v>19</v>
      </c>
      <c r="E1390" t="s">
        <v>40</v>
      </c>
      <c r="F1390" s="3">
        <v>1350</v>
      </c>
      <c r="G1390" s="3">
        <v>650</v>
      </c>
      <c r="H1390" s="7">
        <f t="shared" si="63"/>
        <v>0.48148148148148145</v>
      </c>
      <c r="I1390" s="5">
        <v>0.08</v>
      </c>
      <c r="J1390" s="6">
        <f t="shared" si="64"/>
        <v>52</v>
      </c>
      <c r="K1390" s="3">
        <v>35</v>
      </c>
      <c r="L1390" s="4">
        <f t="shared" si="65"/>
        <v>5.3846153846153849E-2</v>
      </c>
      <c r="M1390" s="2">
        <v>41784</v>
      </c>
    </row>
    <row r="1391" spans="1:13" x14ac:dyDescent="0.25">
      <c r="A1391" s="10">
        <v>1389</v>
      </c>
      <c r="B1391" t="s">
        <v>12</v>
      </c>
      <c r="C1391" t="s">
        <v>15</v>
      </c>
      <c r="D1391" t="s">
        <v>19</v>
      </c>
      <c r="E1391" t="s">
        <v>40</v>
      </c>
      <c r="F1391" s="3">
        <v>1380</v>
      </c>
      <c r="G1391" s="3">
        <v>700</v>
      </c>
      <c r="H1391" s="7">
        <f t="shared" si="63"/>
        <v>0.50724637681159424</v>
      </c>
      <c r="I1391" s="5">
        <v>0.15</v>
      </c>
      <c r="J1391" s="6">
        <f t="shared" si="64"/>
        <v>105</v>
      </c>
      <c r="K1391" s="3">
        <v>10</v>
      </c>
      <c r="L1391" s="4">
        <f t="shared" si="65"/>
        <v>1.4285714285714285E-2</v>
      </c>
      <c r="M1391" s="2">
        <v>41792</v>
      </c>
    </row>
    <row r="1392" spans="1:13" x14ac:dyDescent="0.25">
      <c r="A1392" s="10">
        <v>1390</v>
      </c>
      <c r="B1392" t="s">
        <v>12</v>
      </c>
      <c r="C1392" t="s">
        <v>15</v>
      </c>
      <c r="D1392" t="s">
        <v>19</v>
      </c>
      <c r="E1392" t="s">
        <v>40</v>
      </c>
      <c r="F1392" s="3">
        <v>750</v>
      </c>
      <c r="G1392" s="3">
        <v>650</v>
      </c>
      <c r="H1392" s="7">
        <f t="shared" si="63"/>
        <v>0.8666666666666667</v>
      </c>
      <c r="I1392" s="5">
        <v>0.2</v>
      </c>
      <c r="J1392" s="6">
        <f t="shared" si="64"/>
        <v>130</v>
      </c>
      <c r="K1392" s="3">
        <v>50</v>
      </c>
      <c r="L1392" s="4">
        <f t="shared" si="65"/>
        <v>7.6923076923076927E-2</v>
      </c>
      <c r="M1392" s="2">
        <v>41800</v>
      </c>
    </row>
    <row r="1393" spans="1:13" x14ac:dyDescent="0.25">
      <c r="A1393" s="10">
        <v>1391</v>
      </c>
      <c r="B1393" t="s">
        <v>12</v>
      </c>
      <c r="C1393" t="s">
        <v>15</v>
      </c>
      <c r="D1393" t="s">
        <v>19</v>
      </c>
      <c r="E1393" t="s">
        <v>39</v>
      </c>
      <c r="F1393" s="3">
        <v>1070</v>
      </c>
      <c r="G1393" s="3">
        <v>600</v>
      </c>
      <c r="H1393" s="7">
        <f t="shared" si="63"/>
        <v>0.56074766355140182</v>
      </c>
      <c r="I1393" s="5">
        <v>0.12</v>
      </c>
      <c r="J1393" s="6">
        <f t="shared" si="64"/>
        <v>72</v>
      </c>
      <c r="K1393" s="3">
        <v>25</v>
      </c>
      <c r="L1393" s="4">
        <f t="shared" si="65"/>
        <v>4.1666666666666664E-2</v>
      </c>
      <c r="M1393" s="2">
        <v>41808</v>
      </c>
    </row>
    <row r="1394" spans="1:13" x14ac:dyDescent="0.25">
      <c r="A1394" s="10">
        <v>1392</v>
      </c>
      <c r="B1394" t="s">
        <v>12</v>
      </c>
      <c r="C1394" t="s">
        <v>15</v>
      </c>
      <c r="D1394" t="s">
        <v>19</v>
      </c>
      <c r="E1394" t="s">
        <v>39</v>
      </c>
      <c r="F1394" s="3">
        <v>1580</v>
      </c>
      <c r="G1394" s="3">
        <v>450</v>
      </c>
      <c r="H1394" s="7">
        <f t="shared" si="63"/>
        <v>0.2848101265822785</v>
      </c>
      <c r="I1394" s="5">
        <v>7.0000000000000007E-2</v>
      </c>
      <c r="J1394" s="6">
        <f t="shared" si="64"/>
        <v>31.500000000000004</v>
      </c>
      <c r="K1394" s="3">
        <v>15</v>
      </c>
      <c r="L1394" s="4">
        <f t="shared" si="65"/>
        <v>3.3333333333333333E-2</v>
      </c>
      <c r="M1394" s="2">
        <v>41816</v>
      </c>
    </row>
    <row r="1395" spans="1:13" x14ac:dyDescent="0.25">
      <c r="A1395" s="10">
        <v>1393</v>
      </c>
      <c r="B1395" t="s">
        <v>12</v>
      </c>
      <c r="C1395" t="s">
        <v>15</v>
      </c>
      <c r="D1395" t="s">
        <v>19</v>
      </c>
      <c r="E1395" t="s">
        <v>40</v>
      </c>
      <c r="F1395" s="3">
        <v>460</v>
      </c>
      <c r="G1395" s="3">
        <v>250</v>
      </c>
      <c r="H1395" s="7">
        <f t="shared" si="63"/>
        <v>0.54347826086956519</v>
      </c>
      <c r="I1395" s="5">
        <v>0.18</v>
      </c>
      <c r="J1395" s="6">
        <f t="shared" si="64"/>
        <v>45</v>
      </c>
      <c r="K1395" s="3">
        <v>10</v>
      </c>
      <c r="L1395" s="4">
        <f t="shared" si="65"/>
        <v>0.04</v>
      </c>
      <c r="M1395" s="2">
        <v>41824</v>
      </c>
    </row>
    <row r="1396" spans="1:13" x14ac:dyDescent="0.25">
      <c r="A1396" s="10">
        <v>1394</v>
      </c>
      <c r="B1396" t="s">
        <v>12</v>
      </c>
      <c r="C1396" t="s">
        <v>15</v>
      </c>
      <c r="D1396" t="s">
        <v>19</v>
      </c>
      <c r="E1396" t="s">
        <v>40</v>
      </c>
      <c r="F1396" s="3">
        <v>290</v>
      </c>
      <c r="G1396" s="3">
        <v>120</v>
      </c>
      <c r="H1396" s="7">
        <f t="shared" si="63"/>
        <v>0.41379310344827586</v>
      </c>
      <c r="I1396" s="5">
        <v>0.15</v>
      </c>
      <c r="J1396" s="6">
        <f t="shared" si="64"/>
        <v>18</v>
      </c>
      <c r="K1396" s="3">
        <v>25</v>
      </c>
      <c r="L1396" s="4">
        <f t="shared" si="65"/>
        <v>0.20833333333333334</v>
      </c>
      <c r="M1396" s="2">
        <v>41832</v>
      </c>
    </row>
    <row r="1397" spans="1:13" x14ac:dyDescent="0.25">
      <c r="A1397" s="10">
        <v>1395</v>
      </c>
      <c r="B1397" t="s">
        <v>12</v>
      </c>
      <c r="C1397" t="s">
        <v>15</v>
      </c>
      <c r="D1397" t="s">
        <v>19</v>
      </c>
      <c r="E1397" t="s">
        <v>40</v>
      </c>
      <c r="F1397" s="3">
        <v>480</v>
      </c>
      <c r="G1397" s="3">
        <v>300</v>
      </c>
      <c r="H1397" s="7">
        <f t="shared" si="63"/>
        <v>0.625</v>
      </c>
      <c r="I1397" s="5">
        <v>0.13</v>
      </c>
      <c r="J1397" s="6">
        <f t="shared" si="64"/>
        <v>39</v>
      </c>
      <c r="K1397" s="3">
        <v>60</v>
      </c>
      <c r="L1397" s="4">
        <f t="shared" si="65"/>
        <v>0.2</v>
      </c>
      <c r="M1397" s="2">
        <v>41840</v>
      </c>
    </row>
    <row r="1398" spans="1:13" x14ac:dyDescent="0.25">
      <c r="A1398" s="10">
        <v>1396</v>
      </c>
      <c r="B1398" t="s">
        <v>12</v>
      </c>
      <c r="C1398" t="s">
        <v>15</v>
      </c>
      <c r="D1398" t="s">
        <v>19</v>
      </c>
      <c r="E1398" t="s">
        <v>40</v>
      </c>
      <c r="F1398" s="3">
        <v>1130</v>
      </c>
      <c r="G1398" s="3">
        <v>500</v>
      </c>
      <c r="H1398" s="7">
        <f t="shared" si="63"/>
        <v>0.44247787610619471</v>
      </c>
      <c r="I1398" s="5">
        <v>0.09</v>
      </c>
      <c r="J1398" s="6">
        <f t="shared" si="64"/>
        <v>45</v>
      </c>
      <c r="K1398" s="3">
        <v>40</v>
      </c>
      <c r="L1398" s="4">
        <f t="shared" si="65"/>
        <v>0.08</v>
      </c>
      <c r="M1398" s="2">
        <v>41848</v>
      </c>
    </row>
    <row r="1399" spans="1:13" x14ac:dyDescent="0.25">
      <c r="A1399" s="10">
        <v>1397</v>
      </c>
      <c r="B1399" t="s">
        <v>12</v>
      </c>
      <c r="C1399" t="s">
        <v>15</v>
      </c>
      <c r="D1399" t="s">
        <v>19</v>
      </c>
      <c r="E1399" t="s">
        <v>40</v>
      </c>
      <c r="F1399" s="3">
        <v>580</v>
      </c>
      <c r="G1399" s="3">
        <v>400</v>
      </c>
      <c r="H1399" s="7">
        <f t="shared" si="63"/>
        <v>0.68965517241379315</v>
      </c>
      <c r="I1399" s="5">
        <v>0.09</v>
      </c>
      <c r="J1399" s="6">
        <f t="shared" si="64"/>
        <v>36</v>
      </c>
      <c r="K1399" s="3">
        <v>30</v>
      </c>
      <c r="L1399" s="4">
        <f t="shared" si="65"/>
        <v>7.4999999999999997E-2</v>
      </c>
      <c r="M1399" s="2">
        <v>41856</v>
      </c>
    </row>
    <row r="1400" spans="1:13" x14ac:dyDescent="0.25">
      <c r="A1400" s="10">
        <v>1398</v>
      </c>
      <c r="B1400" t="s">
        <v>12</v>
      </c>
      <c r="C1400" t="s">
        <v>15</v>
      </c>
      <c r="D1400" t="s">
        <v>19</v>
      </c>
      <c r="E1400" t="s">
        <v>39</v>
      </c>
      <c r="F1400" s="3">
        <v>290</v>
      </c>
      <c r="G1400" s="3">
        <v>120</v>
      </c>
      <c r="H1400" s="7">
        <f t="shared" si="63"/>
        <v>0.41379310344827586</v>
      </c>
      <c r="I1400" s="5">
        <v>0.09</v>
      </c>
      <c r="J1400" s="6">
        <f t="shared" si="64"/>
        <v>10.799999999999999</v>
      </c>
      <c r="K1400" s="3">
        <v>54</v>
      </c>
      <c r="L1400" s="4">
        <f t="shared" si="65"/>
        <v>0.45</v>
      </c>
      <c r="M1400" s="2">
        <v>41864</v>
      </c>
    </row>
    <row r="1401" spans="1:13" x14ac:dyDescent="0.25">
      <c r="A1401" s="10">
        <v>1399</v>
      </c>
      <c r="B1401" t="s">
        <v>12</v>
      </c>
      <c r="C1401" t="s">
        <v>15</v>
      </c>
      <c r="D1401" t="s">
        <v>19</v>
      </c>
      <c r="E1401" t="s">
        <v>39</v>
      </c>
      <c r="F1401" s="3">
        <v>1090</v>
      </c>
      <c r="G1401" s="3">
        <v>700</v>
      </c>
      <c r="H1401" s="7">
        <f t="shared" si="63"/>
        <v>0.64220183486238536</v>
      </c>
      <c r="I1401" s="5">
        <v>0.08</v>
      </c>
      <c r="J1401" s="6">
        <f t="shared" si="64"/>
        <v>56</v>
      </c>
      <c r="K1401" s="3">
        <v>50</v>
      </c>
      <c r="L1401" s="4">
        <f t="shared" si="65"/>
        <v>7.1428571428571425E-2</v>
      </c>
      <c r="M1401" s="2">
        <v>41872</v>
      </c>
    </row>
    <row r="1402" spans="1:13" x14ac:dyDescent="0.25">
      <c r="A1402" s="10">
        <v>1400</v>
      </c>
      <c r="B1402" t="s">
        <v>12</v>
      </c>
      <c r="C1402" t="s">
        <v>15</v>
      </c>
      <c r="D1402" t="s">
        <v>19</v>
      </c>
      <c r="E1402" t="s">
        <v>40</v>
      </c>
      <c r="F1402" s="3">
        <v>860</v>
      </c>
      <c r="G1402" s="3">
        <v>300</v>
      </c>
      <c r="H1402" s="7">
        <f t="shared" si="63"/>
        <v>0.34883720930232559</v>
      </c>
      <c r="I1402" s="5">
        <v>0.15</v>
      </c>
      <c r="J1402" s="6">
        <f t="shared" si="64"/>
        <v>45</v>
      </c>
      <c r="K1402" s="3">
        <v>35</v>
      </c>
      <c r="L1402" s="4">
        <f t="shared" si="65"/>
        <v>0.11666666666666667</v>
      </c>
      <c r="M1402" s="2">
        <v>41880</v>
      </c>
    </row>
    <row r="1403" spans="1:13" x14ac:dyDescent="0.25">
      <c r="A1403" s="10">
        <v>1401</v>
      </c>
      <c r="B1403" t="s">
        <v>12</v>
      </c>
      <c r="C1403" t="s">
        <v>15</v>
      </c>
      <c r="D1403" t="s">
        <v>19</v>
      </c>
      <c r="E1403" t="s">
        <v>40</v>
      </c>
      <c r="F1403" s="3">
        <v>1720</v>
      </c>
      <c r="G1403" s="3">
        <v>550</v>
      </c>
      <c r="H1403" s="7">
        <f t="shared" si="63"/>
        <v>0.31976744186046513</v>
      </c>
      <c r="I1403" s="5">
        <v>0.2</v>
      </c>
      <c r="J1403" s="6">
        <f t="shared" si="64"/>
        <v>110</v>
      </c>
      <c r="K1403" s="3">
        <v>20</v>
      </c>
      <c r="L1403" s="4">
        <f t="shared" si="65"/>
        <v>3.6363636363636362E-2</v>
      </c>
      <c r="M1403" s="2">
        <v>41888</v>
      </c>
    </row>
    <row r="1404" spans="1:13" x14ac:dyDescent="0.25">
      <c r="A1404" s="10">
        <v>1402</v>
      </c>
      <c r="B1404" t="s">
        <v>12</v>
      </c>
      <c r="C1404" t="s">
        <v>15</v>
      </c>
      <c r="D1404" t="s">
        <v>19</v>
      </c>
      <c r="E1404" t="s">
        <v>40</v>
      </c>
      <c r="F1404" s="3">
        <v>590</v>
      </c>
      <c r="G1404" s="3">
        <v>550</v>
      </c>
      <c r="H1404" s="7">
        <f t="shared" si="63"/>
        <v>0.93220338983050843</v>
      </c>
      <c r="I1404" s="5">
        <v>0.12</v>
      </c>
      <c r="J1404" s="6">
        <f t="shared" si="64"/>
        <v>66</v>
      </c>
      <c r="K1404" s="3">
        <v>20</v>
      </c>
      <c r="L1404" s="4">
        <f t="shared" si="65"/>
        <v>3.6363636363636362E-2</v>
      </c>
      <c r="M1404" s="2">
        <v>41896</v>
      </c>
    </row>
    <row r="1405" spans="1:13" x14ac:dyDescent="0.25">
      <c r="A1405" s="10">
        <v>1403</v>
      </c>
      <c r="B1405" t="s">
        <v>12</v>
      </c>
      <c r="C1405" t="s">
        <v>15</v>
      </c>
      <c r="D1405" t="s">
        <v>19</v>
      </c>
      <c r="E1405" t="s">
        <v>40</v>
      </c>
      <c r="F1405" s="3">
        <v>1680</v>
      </c>
      <c r="G1405" s="3">
        <v>700</v>
      </c>
      <c r="H1405" s="7">
        <f t="shared" si="63"/>
        <v>0.41666666666666669</v>
      </c>
      <c r="I1405" s="5">
        <v>7.0000000000000007E-2</v>
      </c>
      <c r="J1405" s="6">
        <f t="shared" si="64"/>
        <v>49.000000000000007</v>
      </c>
      <c r="K1405" s="3">
        <v>10</v>
      </c>
      <c r="L1405" s="4">
        <f t="shared" si="65"/>
        <v>1.4285714285714285E-2</v>
      </c>
      <c r="M1405" s="2">
        <v>41904</v>
      </c>
    </row>
    <row r="1406" spans="1:13" x14ac:dyDescent="0.25">
      <c r="A1406" s="10">
        <v>1404</v>
      </c>
      <c r="B1406" t="s">
        <v>12</v>
      </c>
      <c r="C1406" t="s">
        <v>15</v>
      </c>
      <c r="D1406" t="s">
        <v>19</v>
      </c>
      <c r="E1406" t="s">
        <v>40</v>
      </c>
      <c r="F1406" s="3">
        <v>1010</v>
      </c>
      <c r="G1406" s="3">
        <v>250</v>
      </c>
      <c r="H1406" s="7">
        <f t="shared" si="63"/>
        <v>0.24752475247524752</v>
      </c>
      <c r="I1406" s="5">
        <v>0.18</v>
      </c>
      <c r="J1406" s="6">
        <f t="shared" si="64"/>
        <v>45</v>
      </c>
      <c r="K1406" s="3">
        <v>35</v>
      </c>
      <c r="L1406" s="4">
        <f t="shared" si="65"/>
        <v>0.14000000000000001</v>
      </c>
      <c r="M1406" s="2">
        <v>41912</v>
      </c>
    </row>
    <row r="1407" spans="1:13" x14ac:dyDescent="0.25">
      <c r="A1407" s="10">
        <v>1405</v>
      </c>
      <c r="B1407" t="s">
        <v>12</v>
      </c>
      <c r="C1407" t="s">
        <v>15</v>
      </c>
      <c r="D1407" t="s">
        <v>19</v>
      </c>
      <c r="E1407" t="s">
        <v>40</v>
      </c>
      <c r="F1407" s="3">
        <v>300</v>
      </c>
      <c r="G1407" s="3">
        <v>120</v>
      </c>
      <c r="H1407" s="7">
        <f t="shared" si="63"/>
        <v>0.4</v>
      </c>
      <c r="I1407" s="5">
        <v>0.15</v>
      </c>
      <c r="J1407" s="6">
        <f t="shared" si="64"/>
        <v>18</v>
      </c>
      <c r="K1407" s="3">
        <v>60</v>
      </c>
      <c r="L1407" s="4">
        <f t="shared" si="65"/>
        <v>0.5</v>
      </c>
      <c r="M1407" s="2">
        <v>41920</v>
      </c>
    </row>
    <row r="1408" spans="1:13" x14ac:dyDescent="0.25">
      <c r="A1408" s="10">
        <v>1406</v>
      </c>
      <c r="B1408" t="s">
        <v>12</v>
      </c>
      <c r="C1408" t="s">
        <v>15</v>
      </c>
      <c r="D1408" t="s">
        <v>19</v>
      </c>
      <c r="E1408" t="s">
        <v>40</v>
      </c>
      <c r="F1408" s="3">
        <v>730</v>
      </c>
      <c r="G1408" s="3">
        <v>450</v>
      </c>
      <c r="H1408" s="7">
        <f t="shared" si="63"/>
        <v>0.61643835616438358</v>
      </c>
      <c r="I1408" s="5">
        <v>0.13</v>
      </c>
      <c r="J1408" s="6">
        <f t="shared" si="64"/>
        <v>58.5</v>
      </c>
      <c r="K1408" s="3">
        <v>18</v>
      </c>
      <c r="L1408" s="4">
        <f t="shared" si="65"/>
        <v>0.04</v>
      </c>
      <c r="M1408" s="2">
        <v>41928</v>
      </c>
    </row>
    <row r="1409" spans="1:13" x14ac:dyDescent="0.25">
      <c r="A1409" s="10">
        <v>1407</v>
      </c>
      <c r="B1409" t="s">
        <v>12</v>
      </c>
      <c r="C1409" t="s">
        <v>15</v>
      </c>
      <c r="D1409" t="s">
        <v>19</v>
      </c>
      <c r="E1409" t="s">
        <v>40</v>
      </c>
      <c r="F1409" s="3">
        <v>570</v>
      </c>
      <c r="G1409" s="3">
        <v>250</v>
      </c>
      <c r="H1409" s="7">
        <f t="shared" si="63"/>
        <v>0.43859649122807015</v>
      </c>
      <c r="I1409" s="5">
        <v>0.09</v>
      </c>
      <c r="J1409" s="6">
        <f t="shared" si="64"/>
        <v>22.5</v>
      </c>
      <c r="K1409" s="3">
        <v>8</v>
      </c>
      <c r="L1409" s="4">
        <f t="shared" si="65"/>
        <v>3.2000000000000001E-2</v>
      </c>
      <c r="M1409" s="2">
        <v>41936</v>
      </c>
    </row>
    <row r="1410" spans="1:13" x14ac:dyDescent="0.25">
      <c r="A1410" s="10">
        <v>1408</v>
      </c>
      <c r="B1410" t="s">
        <v>12</v>
      </c>
      <c r="C1410" t="s">
        <v>15</v>
      </c>
      <c r="D1410" t="s">
        <v>19</v>
      </c>
      <c r="E1410" t="s">
        <v>40</v>
      </c>
      <c r="F1410" s="3">
        <v>960</v>
      </c>
      <c r="G1410" s="3">
        <v>750</v>
      </c>
      <c r="H1410" s="7">
        <f t="shared" si="63"/>
        <v>0.78125</v>
      </c>
      <c r="I1410" s="5">
        <v>0.09</v>
      </c>
      <c r="J1410" s="6">
        <f t="shared" si="64"/>
        <v>67.5</v>
      </c>
      <c r="K1410" s="3">
        <v>15</v>
      </c>
      <c r="L1410" s="4">
        <f t="shared" si="65"/>
        <v>0.02</v>
      </c>
      <c r="M1410" s="2">
        <v>41944</v>
      </c>
    </row>
    <row r="1411" spans="1:13" x14ac:dyDescent="0.25">
      <c r="A1411" s="10">
        <v>1409</v>
      </c>
      <c r="B1411" t="s">
        <v>12</v>
      </c>
      <c r="C1411" t="s">
        <v>15</v>
      </c>
      <c r="D1411" t="s">
        <v>19</v>
      </c>
      <c r="E1411" t="s">
        <v>40</v>
      </c>
      <c r="F1411" s="3">
        <v>900</v>
      </c>
      <c r="G1411" s="3">
        <v>400</v>
      </c>
      <c r="H1411" s="7">
        <f t="shared" ref="H1411:H1462" si="66">G1411/F1411</f>
        <v>0.44444444444444442</v>
      </c>
      <c r="I1411" s="5">
        <v>0.09</v>
      </c>
      <c r="J1411" s="6">
        <f t="shared" ref="J1411:J1462" si="67">G1411*I1411</f>
        <v>36</v>
      </c>
      <c r="K1411" s="3">
        <v>30</v>
      </c>
      <c r="L1411" s="4">
        <f t="shared" ref="L1411:L1462" si="68">K1411/G1411</f>
        <v>7.4999999999999997E-2</v>
      </c>
      <c r="M1411" s="2">
        <v>41952</v>
      </c>
    </row>
    <row r="1412" spans="1:13" x14ac:dyDescent="0.25">
      <c r="A1412" s="10">
        <v>1410</v>
      </c>
      <c r="B1412" t="s">
        <v>12</v>
      </c>
      <c r="C1412" t="s">
        <v>15</v>
      </c>
      <c r="D1412" t="s">
        <v>19</v>
      </c>
      <c r="E1412" t="s">
        <v>40</v>
      </c>
      <c r="F1412" s="3">
        <v>1330</v>
      </c>
      <c r="G1412" s="3">
        <v>550</v>
      </c>
      <c r="H1412" s="7">
        <f t="shared" si="66"/>
        <v>0.41353383458646614</v>
      </c>
      <c r="I1412" s="5">
        <v>0.08</v>
      </c>
      <c r="J1412" s="6">
        <f t="shared" si="67"/>
        <v>44</v>
      </c>
      <c r="K1412" s="3">
        <v>25</v>
      </c>
      <c r="L1412" s="4">
        <f t="shared" si="68"/>
        <v>4.5454545454545456E-2</v>
      </c>
      <c r="M1412" s="2">
        <v>41960</v>
      </c>
    </row>
    <row r="1413" spans="1:13" x14ac:dyDescent="0.25">
      <c r="A1413" s="10">
        <v>1411</v>
      </c>
      <c r="B1413" t="s">
        <v>12</v>
      </c>
      <c r="C1413" t="s">
        <v>15</v>
      </c>
      <c r="D1413" t="s">
        <v>19</v>
      </c>
      <c r="E1413" t="s">
        <v>40</v>
      </c>
      <c r="F1413" s="3">
        <v>680</v>
      </c>
      <c r="G1413" s="3">
        <v>120</v>
      </c>
      <c r="H1413" s="7">
        <f t="shared" si="66"/>
        <v>0.17647058823529413</v>
      </c>
      <c r="I1413" s="5">
        <v>0.15</v>
      </c>
      <c r="J1413" s="6">
        <f t="shared" si="67"/>
        <v>18</v>
      </c>
      <c r="K1413" s="3">
        <v>19</v>
      </c>
      <c r="L1413" s="4">
        <f t="shared" si="68"/>
        <v>0.15833333333333333</v>
      </c>
      <c r="M1413" s="2">
        <v>41968</v>
      </c>
    </row>
    <row r="1414" spans="1:13" x14ac:dyDescent="0.25">
      <c r="A1414" s="10">
        <v>1412</v>
      </c>
      <c r="B1414" t="s">
        <v>12</v>
      </c>
      <c r="C1414" t="s">
        <v>15</v>
      </c>
      <c r="D1414" t="s">
        <v>19</v>
      </c>
      <c r="E1414" t="s">
        <v>40</v>
      </c>
      <c r="F1414" s="3">
        <v>1430</v>
      </c>
      <c r="G1414" s="3">
        <v>500</v>
      </c>
      <c r="H1414" s="7">
        <f t="shared" si="66"/>
        <v>0.34965034965034963</v>
      </c>
      <c r="I1414" s="5">
        <v>0.2</v>
      </c>
      <c r="J1414" s="6">
        <f t="shared" si="67"/>
        <v>100</v>
      </c>
      <c r="K1414" s="3">
        <v>25</v>
      </c>
      <c r="L1414" s="4">
        <f t="shared" si="68"/>
        <v>0.05</v>
      </c>
      <c r="M1414" s="2">
        <v>41976</v>
      </c>
    </row>
    <row r="1415" spans="1:13" x14ac:dyDescent="0.25">
      <c r="A1415" s="10">
        <v>1413</v>
      </c>
      <c r="B1415" t="s">
        <v>12</v>
      </c>
      <c r="C1415" t="s">
        <v>15</v>
      </c>
      <c r="D1415" t="s">
        <v>19</v>
      </c>
      <c r="E1415" t="s">
        <v>40</v>
      </c>
      <c r="F1415" s="3">
        <v>370</v>
      </c>
      <c r="G1415" s="3">
        <v>120</v>
      </c>
      <c r="H1415" s="7">
        <f t="shared" si="66"/>
        <v>0.32432432432432434</v>
      </c>
      <c r="I1415" s="5">
        <v>0.12</v>
      </c>
      <c r="J1415" s="6">
        <f t="shared" si="67"/>
        <v>14.399999999999999</v>
      </c>
      <c r="K1415" s="3">
        <v>35</v>
      </c>
      <c r="L1415" s="4">
        <f t="shared" si="68"/>
        <v>0.29166666666666669</v>
      </c>
      <c r="M1415" s="2">
        <v>41984</v>
      </c>
    </row>
    <row r="1416" spans="1:13" x14ac:dyDescent="0.25">
      <c r="A1416" s="10">
        <v>1414</v>
      </c>
      <c r="B1416" t="s">
        <v>12</v>
      </c>
      <c r="C1416" t="s">
        <v>15</v>
      </c>
      <c r="D1416" t="s">
        <v>19</v>
      </c>
      <c r="E1416" t="s">
        <v>40</v>
      </c>
      <c r="F1416" s="3">
        <v>1380</v>
      </c>
      <c r="G1416" s="3">
        <v>650</v>
      </c>
      <c r="H1416" s="7">
        <f t="shared" si="66"/>
        <v>0.47101449275362317</v>
      </c>
      <c r="I1416" s="5">
        <v>7.0000000000000007E-2</v>
      </c>
      <c r="J1416" s="6">
        <f t="shared" si="67"/>
        <v>45.500000000000007</v>
      </c>
      <c r="K1416" s="3">
        <v>28</v>
      </c>
      <c r="L1416" s="4">
        <f t="shared" si="68"/>
        <v>4.3076923076923075E-2</v>
      </c>
      <c r="M1416" s="2">
        <v>41992</v>
      </c>
    </row>
    <row r="1417" spans="1:13" x14ac:dyDescent="0.25">
      <c r="A1417" s="10">
        <v>1415</v>
      </c>
      <c r="B1417" t="s">
        <v>12</v>
      </c>
      <c r="C1417" t="s">
        <v>15</v>
      </c>
      <c r="D1417" t="s">
        <v>19</v>
      </c>
      <c r="E1417" t="s">
        <v>40</v>
      </c>
      <c r="F1417" s="3">
        <v>1510</v>
      </c>
      <c r="G1417" s="3">
        <v>600</v>
      </c>
      <c r="H1417" s="7">
        <f t="shared" si="66"/>
        <v>0.39735099337748342</v>
      </c>
      <c r="I1417" s="5">
        <v>0.18</v>
      </c>
      <c r="J1417" s="6">
        <f t="shared" si="67"/>
        <v>108</v>
      </c>
      <c r="K1417" s="3">
        <v>28</v>
      </c>
      <c r="L1417" s="4">
        <f t="shared" si="68"/>
        <v>4.6666666666666669E-2</v>
      </c>
      <c r="M1417" s="2">
        <v>42000</v>
      </c>
    </row>
    <row r="1418" spans="1:13" x14ac:dyDescent="0.25">
      <c r="A1418" s="10">
        <v>1416</v>
      </c>
      <c r="B1418" t="s">
        <v>12</v>
      </c>
      <c r="C1418" t="s">
        <v>15</v>
      </c>
      <c r="D1418" t="s">
        <v>19</v>
      </c>
      <c r="E1418" t="s">
        <v>40</v>
      </c>
      <c r="F1418" s="3">
        <v>1340</v>
      </c>
      <c r="G1418" s="3">
        <v>550</v>
      </c>
      <c r="H1418" s="7">
        <f t="shared" si="66"/>
        <v>0.41044776119402987</v>
      </c>
      <c r="I1418" s="5">
        <v>0.15</v>
      </c>
      <c r="J1418" s="6">
        <f t="shared" si="67"/>
        <v>82.5</v>
      </c>
      <c r="K1418" s="3">
        <v>30</v>
      </c>
      <c r="L1418" s="4">
        <f t="shared" si="68"/>
        <v>5.4545454545454543E-2</v>
      </c>
      <c r="M1418" s="2">
        <v>42008</v>
      </c>
    </row>
    <row r="1419" spans="1:13" x14ac:dyDescent="0.25">
      <c r="A1419" s="10">
        <v>1417</v>
      </c>
      <c r="B1419" t="s">
        <v>12</v>
      </c>
      <c r="C1419" t="s">
        <v>15</v>
      </c>
      <c r="D1419" t="s">
        <v>19</v>
      </c>
      <c r="E1419" t="s">
        <v>40</v>
      </c>
      <c r="F1419" s="3">
        <v>470</v>
      </c>
      <c r="G1419" s="3">
        <v>350</v>
      </c>
      <c r="H1419" s="7">
        <f t="shared" si="66"/>
        <v>0.74468085106382975</v>
      </c>
      <c r="I1419" s="5">
        <v>0.13</v>
      </c>
      <c r="J1419" s="6">
        <f t="shared" si="67"/>
        <v>45.5</v>
      </c>
      <c r="K1419" s="3">
        <v>35</v>
      </c>
      <c r="L1419" s="4">
        <f t="shared" si="68"/>
        <v>0.1</v>
      </c>
      <c r="M1419" s="2">
        <v>42016</v>
      </c>
    </row>
    <row r="1420" spans="1:13" x14ac:dyDescent="0.25">
      <c r="A1420" s="10">
        <v>1418</v>
      </c>
      <c r="B1420" t="s">
        <v>12</v>
      </c>
      <c r="C1420" t="s">
        <v>15</v>
      </c>
      <c r="D1420" t="s">
        <v>19</v>
      </c>
      <c r="E1420" t="s">
        <v>40</v>
      </c>
      <c r="F1420" s="3">
        <v>360</v>
      </c>
      <c r="G1420" s="3">
        <v>300</v>
      </c>
      <c r="H1420" s="7">
        <f t="shared" si="66"/>
        <v>0.83333333333333337</v>
      </c>
      <c r="I1420" s="5">
        <v>0.09</v>
      </c>
      <c r="J1420" s="6">
        <f t="shared" si="67"/>
        <v>27</v>
      </c>
      <c r="K1420" s="3">
        <v>10</v>
      </c>
      <c r="L1420" s="4">
        <f t="shared" si="68"/>
        <v>3.3333333333333333E-2</v>
      </c>
      <c r="M1420" s="2">
        <v>42024</v>
      </c>
    </row>
    <row r="1421" spans="1:13" x14ac:dyDescent="0.25">
      <c r="A1421" s="10">
        <v>1419</v>
      </c>
      <c r="B1421" t="s">
        <v>12</v>
      </c>
      <c r="C1421" t="s">
        <v>15</v>
      </c>
      <c r="D1421" t="s">
        <v>19</v>
      </c>
      <c r="E1421" t="s">
        <v>40</v>
      </c>
      <c r="F1421" s="3">
        <v>1550</v>
      </c>
      <c r="G1421" s="3">
        <v>400</v>
      </c>
      <c r="H1421" s="7">
        <f t="shared" si="66"/>
        <v>0.25806451612903225</v>
      </c>
      <c r="I1421" s="5">
        <v>0.09</v>
      </c>
      <c r="J1421" s="6">
        <f t="shared" si="67"/>
        <v>36</v>
      </c>
      <c r="K1421" s="3">
        <v>40</v>
      </c>
      <c r="L1421" s="4">
        <f t="shared" si="68"/>
        <v>0.1</v>
      </c>
      <c r="M1421" s="2">
        <v>42032</v>
      </c>
    </row>
    <row r="1422" spans="1:13" x14ac:dyDescent="0.25">
      <c r="A1422" s="10">
        <v>1420</v>
      </c>
      <c r="B1422" t="s">
        <v>12</v>
      </c>
      <c r="C1422" t="s">
        <v>15</v>
      </c>
      <c r="D1422" t="s">
        <v>19</v>
      </c>
      <c r="E1422" t="s">
        <v>40</v>
      </c>
      <c r="F1422" s="3">
        <v>480</v>
      </c>
      <c r="G1422" s="3">
        <v>120</v>
      </c>
      <c r="H1422" s="7">
        <f t="shared" si="66"/>
        <v>0.25</v>
      </c>
      <c r="I1422" s="5">
        <v>0.09</v>
      </c>
      <c r="J1422" s="6">
        <f t="shared" si="67"/>
        <v>10.799999999999999</v>
      </c>
      <c r="K1422" s="3">
        <v>30</v>
      </c>
      <c r="L1422" s="4">
        <f t="shared" si="68"/>
        <v>0.25</v>
      </c>
      <c r="M1422" s="2">
        <v>42040</v>
      </c>
    </row>
    <row r="1423" spans="1:13" x14ac:dyDescent="0.25">
      <c r="A1423" s="10">
        <v>1421</v>
      </c>
      <c r="B1423" t="s">
        <v>12</v>
      </c>
      <c r="C1423" t="s">
        <v>15</v>
      </c>
      <c r="D1423" t="s">
        <v>19</v>
      </c>
      <c r="E1423" t="s">
        <v>40</v>
      </c>
      <c r="F1423" s="3">
        <v>540</v>
      </c>
      <c r="G1423" s="3">
        <v>120</v>
      </c>
      <c r="H1423" s="7">
        <f t="shared" si="66"/>
        <v>0.22222222222222221</v>
      </c>
      <c r="I1423" s="5">
        <v>0.08</v>
      </c>
      <c r="J1423" s="6">
        <f t="shared" si="67"/>
        <v>9.6</v>
      </c>
      <c r="K1423" s="3">
        <v>20</v>
      </c>
      <c r="L1423" s="4">
        <f t="shared" si="68"/>
        <v>0.16666666666666666</v>
      </c>
      <c r="M1423" s="2">
        <v>42048</v>
      </c>
    </row>
    <row r="1424" spans="1:13" x14ac:dyDescent="0.25">
      <c r="A1424" s="10">
        <v>1422</v>
      </c>
      <c r="B1424" t="s">
        <v>12</v>
      </c>
      <c r="C1424" t="s">
        <v>15</v>
      </c>
      <c r="D1424" t="s">
        <v>19</v>
      </c>
      <c r="E1424" t="s">
        <v>40</v>
      </c>
      <c r="F1424" s="3">
        <v>650</v>
      </c>
      <c r="G1424" s="3">
        <v>300</v>
      </c>
      <c r="H1424" s="7">
        <f t="shared" si="66"/>
        <v>0.46153846153846156</v>
      </c>
      <c r="I1424" s="5">
        <v>0.15</v>
      </c>
      <c r="J1424" s="6">
        <f t="shared" si="67"/>
        <v>45</v>
      </c>
      <c r="K1424" s="3">
        <v>40</v>
      </c>
      <c r="L1424" s="4">
        <f t="shared" si="68"/>
        <v>0.13333333333333333</v>
      </c>
      <c r="M1424" s="2">
        <v>42056</v>
      </c>
    </row>
    <row r="1425" spans="1:13" x14ac:dyDescent="0.25">
      <c r="A1425" s="10">
        <v>1423</v>
      </c>
      <c r="B1425" t="s">
        <v>12</v>
      </c>
      <c r="C1425" t="s">
        <v>15</v>
      </c>
      <c r="D1425" t="s">
        <v>19</v>
      </c>
      <c r="E1425" t="s">
        <v>40</v>
      </c>
      <c r="F1425" s="3">
        <v>830</v>
      </c>
      <c r="G1425" s="3">
        <v>300</v>
      </c>
      <c r="H1425" s="7">
        <f t="shared" si="66"/>
        <v>0.36144578313253012</v>
      </c>
      <c r="I1425" s="5">
        <v>0.2</v>
      </c>
      <c r="J1425" s="6">
        <f t="shared" si="67"/>
        <v>60</v>
      </c>
      <c r="K1425" s="3">
        <v>20</v>
      </c>
      <c r="L1425" s="4">
        <f t="shared" si="68"/>
        <v>6.6666666666666666E-2</v>
      </c>
      <c r="M1425" s="2">
        <v>42064</v>
      </c>
    </row>
    <row r="1426" spans="1:13" x14ac:dyDescent="0.25">
      <c r="A1426" s="10">
        <v>1424</v>
      </c>
      <c r="B1426" t="s">
        <v>12</v>
      </c>
      <c r="C1426" t="s">
        <v>15</v>
      </c>
      <c r="D1426" t="s">
        <v>19</v>
      </c>
      <c r="E1426" t="s">
        <v>40</v>
      </c>
      <c r="F1426" s="3">
        <v>1590</v>
      </c>
      <c r="G1426" s="3">
        <v>500</v>
      </c>
      <c r="H1426" s="7">
        <f t="shared" si="66"/>
        <v>0.31446540880503143</v>
      </c>
      <c r="I1426" s="5">
        <v>0.12</v>
      </c>
      <c r="J1426" s="6">
        <f t="shared" si="67"/>
        <v>60</v>
      </c>
      <c r="K1426" s="3">
        <v>28</v>
      </c>
      <c r="L1426" s="4">
        <f t="shared" si="68"/>
        <v>5.6000000000000001E-2</v>
      </c>
      <c r="M1426" s="2">
        <v>42072</v>
      </c>
    </row>
    <row r="1427" spans="1:13" x14ac:dyDescent="0.25">
      <c r="A1427" s="10">
        <v>1425</v>
      </c>
      <c r="B1427" t="s">
        <v>12</v>
      </c>
      <c r="C1427" t="s">
        <v>15</v>
      </c>
      <c r="D1427" t="s">
        <v>19</v>
      </c>
      <c r="E1427" t="s">
        <v>40</v>
      </c>
      <c r="F1427" s="3">
        <v>310</v>
      </c>
      <c r="G1427" s="3">
        <v>85</v>
      </c>
      <c r="H1427" s="7">
        <f t="shared" si="66"/>
        <v>0.27419354838709675</v>
      </c>
      <c r="I1427" s="5">
        <v>7.0000000000000007E-2</v>
      </c>
      <c r="J1427" s="6">
        <f t="shared" si="67"/>
        <v>5.95</v>
      </c>
      <c r="K1427" s="3">
        <v>15</v>
      </c>
      <c r="L1427" s="4">
        <f t="shared" si="68"/>
        <v>0.17647058823529413</v>
      </c>
      <c r="M1427" s="2">
        <v>42080</v>
      </c>
    </row>
    <row r="1428" spans="1:13" x14ac:dyDescent="0.25">
      <c r="A1428" s="10">
        <v>1426</v>
      </c>
      <c r="B1428" t="s">
        <v>12</v>
      </c>
      <c r="C1428" t="s">
        <v>15</v>
      </c>
      <c r="D1428" t="s">
        <v>19</v>
      </c>
      <c r="E1428" t="s">
        <v>40</v>
      </c>
      <c r="F1428" s="3">
        <v>1940</v>
      </c>
      <c r="G1428" s="3">
        <v>1324</v>
      </c>
      <c r="H1428" s="7">
        <f t="shared" si="66"/>
        <v>0.68247422680412373</v>
      </c>
      <c r="I1428" s="5">
        <v>0.18</v>
      </c>
      <c r="J1428" s="6">
        <f t="shared" si="67"/>
        <v>238.32</v>
      </c>
      <c r="K1428" s="3">
        <v>25</v>
      </c>
      <c r="L1428" s="4">
        <f t="shared" si="68"/>
        <v>1.8882175226586102E-2</v>
      </c>
      <c r="M1428" s="2">
        <v>42088</v>
      </c>
    </row>
    <row r="1429" spans="1:13" x14ac:dyDescent="0.25">
      <c r="A1429" s="10">
        <v>1427</v>
      </c>
      <c r="B1429" t="s">
        <v>12</v>
      </c>
      <c r="C1429" t="s">
        <v>15</v>
      </c>
      <c r="D1429" t="s">
        <v>19</v>
      </c>
      <c r="E1429" t="s">
        <v>40</v>
      </c>
      <c r="F1429" s="3">
        <v>1500</v>
      </c>
      <c r="G1429" s="3">
        <v>350</v>
      </c>
      <c r="H1429" s="7">
        <f t="shared" si="66"/>
        <v>0.23333333333333334</v>
      </c>
      <c r="I1429" s="5">
        <v>0.15</v>
      </c>
      <c r="J1429" s="6">
        <f t="shared" si="67"/>
        <v>52.5</v>
      </c>
      <c r="K1429" s="3">
        <v>35</v>
      </c>
      <c r="L1429" s="4">
        <f t="shared" si="68"/>
        <v>0.1</v>
      </c>
      <c r="M1429" s="2">
        <v>42096</v>
      </c>
    </row>
    <row r="1430" spans="1:13" x14ac:dyDescent="0.25">
      <c r="A1430" s="10">
        <v>1428</v>
      </c>
      <c r="B1430" t="s">
        <v>12</v>
      </c>
      <c r="C1430" t="s">
        <v>15</v>
      </c>
      <c r="D1430" t="s">
        <v>19</v>
      </c>
      <c r="E1430" t="s">
        <v>40</v>
      </c>
      <c r="F1430" s="3">
        <v>780</v>
      </c>
      <c r="G1430" s="3">
        <v>250</v>
      </c>
      <c r="H1430" s="7">
        <f t="shared" si="66"/>
        <v>0.32051282051282054</v>
      </c>
      <c r="I1430" s="5">
        <v>0.13</v>
      </c>
      <c r="J1430" s="6">
        <f t="shared" si="67"/>
        <v>32.5</v>
      </c>
      <c r="K1430" s="3">
        <v>10</v>
      </c>
      <c r="L1430" s="4">
        <f t="shared" si="68"/>
        <v>0.04</v>
      </c>
      <c r="M1430" s="2">
        <v>42104</v>
      </c>
    </row>
    <row r="1431" spans="1:13" x14ac:dyDescent="0.25">
      <c r="A1431" s="10">
        <v>1429</v>
      </c>
      <c r="B1431" t="s">
        <v>12</v>
      </c>
      <c r="C1431" t="s">
        <v>15</v>
      </c>
      <c r="D1431" t="s">
        <v>19</v>
      </c>
      <c r="E1431" t="s">
        <v>40</v>
      </c>
      <c r="F1431" s="3">
        <v>830</v>
      </c>
      <c r="G1431" s="3">
        <v>250</v>
      </c>
      <c r="H1431" s="7">
        <f t="shared" si="66"/>
        <v>0.30120481927710846</v>
      </c>
      <c r="I1431" s="5">
        <v>0.09</v>
      </c>
      <c r="J1431" s="6">
        <f t="shared" si="67"/>
        <v>22.5</v>
      </c>
      <c r="K1431" s="3">
        <v>35</v>
      </c>
      <c r="L1431" s="4">
        <f t="shared" si="68"/>
        <v>0.14000000000000001</v>
      </c>
      <c r="M1431" s="2">
        <v>42112</v>
      </c>
    </row>
    <row r="1432" spans="1:13" x14ac:dyDescent="0.25">
      <c r="A1432" s="10">
        <v>1430</v>
      </c>
      <c r="B1432" t="s">
        <v>12</v>
      </c>
      <c r="C1432" t="s">
        <v>15</v>
      </c>
      <c r="D1432" t="s">
        <v>19</v>
      </c>
      <c r="E1432" t="s">
        <v>40</v>
      </c>
      <c r="F1432" s="3">
        <v>720</v>
      </c>
      <c r="G1432" s="3">
        <v>350</v>
      </c>
      <c r="H1432" s="7">
        <f t="shared" si="66"/>
        <v>0.4861111111111111</v>
      </c>
      <c r="I1432" s="5">
        <v>0.09</v>
      </c>
      <c r="J1432" s="6">
        <f t="shared" si="67"/>
        <v>31.5</v>
      </c>
      <c r="K1432" s="3">
        <v>40</v>
      </c>
      <c r="L1432" s="4">
        <f t="shared" si="68"/>
        <v>0.11428571428571428</v>
      </c>
      <c r="M1432" s="2">
        <v>42120</v>
      </c>
    </row>
    <row r="1433" spans="1:13" x14ac:dyDescent="0.25">
      <c r="A1433" s="10">
        <v>1431</v>
      </c>
      <c r="B1433" t="s">
        <v>12</v>
      </c>
      <c r="C1433" t="s">
        <v>15</v>
      </c>
      <c r="D1433" t="s">
        <v>19</v>
      </c>
      <c r="E1433" t="s">
        <v>40</v>
      </c>
      <c r="F1433" s="3">
        <v>710</v>
      </c>
      <c r="G1433" s="3">
        <v>250</v>
      </c>
      <c r="H1433" s="7">
        <f t="shared" si="66"/>
        <v>0.352112676056338</v>
      </c>
      <c r="I1433" s="5">
        <v>0.09</v>
      </c>
      <c r="J1433" s="6">
        <f t="shared" si="67"/>
        <v>22.5</v>
      </c>
      <c r="K1433" s="3">
        <v>18</v>
      </c>
      <c r="L1433" s="4">
        <f t="shared" si="68"/>
        <v>7.1999999999999995E-2</v>
      </c>
      <c r="M1433" s="2">
        <v>42128</v>
      </c>
    </row>
    <row r="1434" spans="1:13" x14ac:dyDescent="0.25">
      <c r="A1434" s="10">
        <v>1432</v>
      </c>
      <c r="B1434" t="s">
        <v>12</v>
      </c>
      <c r="C1434" t="s">
        <v>15</v>
      </c>
      <c r="D1434" t="s">
        <v>19</v>
      </c>
      <c r="E1434" t="s">
        <v>40</v>
      </c>
      <c r="F1434" s="3">
        <v>1140</v>
      </c>
      <c r="G1434" s="3">
        <v>700</v>
      </c>
      <c r="H1434" s="7">
        <f t="shared" si="66"/>
        <v>0.61403508771929827</v>
      </c>
      <c r="I1434" s="5">
        <v>0.08</v>
      </c>
      <c r="J1434" s="6">
        <f t="shared" si="67"/>
        <v>56</v>
      </c>
      <c r="K1434" s="3">
        <v>25</v>
      </c>
      <c r="L1434" s="4">
        <f t="shared" si="68"/>
        <v>3.5714285714285712E-2</v>
      </c>
      <c r="M1434" s="2">
        <v>42136</v>
      </c>
    </row>
    <row r="1435" spans="1:13" x14ac:dyDescent="0.25">
      <c r="A1435" s="10">
        <v>1433</v>
      </c>
      <c r="B1435" t="s">
        <v>12</v>
      </c>
      <c r="C1435" t="s">
        <v>15</v>
      </c>
      <c r="D1435" t="s">
        <v>19</v>
      </c>
      <c r="E1435" t="s">
        <v>40</v>
      </c>
      <c r="F1435" s="3">
        <v>390</v>
      </c>
      <c r="G1435" s="3">
        <v>350</v>
      </c>
      <c r="H1435" s="7">
        <f t="shared" si="66"/>
        <v>0.89743589743589747</v>
      </c>
      <c r="I1435" s="5">
        <v>0.15</v>
      </c>
      <c r="J1435" s="6">
        <f t="shared" si="67"/>
        <v>52.5</v>
      </c>
      <c r="K1435" s="3">
        <v>10</v>
      </c>
      <c r="L1435" s="4">
        <f t="shared" si="68"/>
        <v>2.8571428571428571E-2</v>
      </c>
      <c r="M1435" s="2">
        <v>42144</v>
      </c>
    </row>
    <row r="1436" spans="1:13" x14ac:dyDescent="0.25">
      <c r="A1436" s="10">
        <v>1434</v>
      </c>
      <c r="B1436" t="s">
        <v>12</v>
      </c>
      <c r="C1436" t="s">
        <v>15</v>
      </c>
      <c r="D1436" t="s">
        <v>19</v>
      </c>
      <c r="E1436" t="s">
        <v>40</v>
      </c>
      <c r="F1436" s="3">
        <v>1080</v>
      </c>
      <c r="G1436" s="3">
        <v>600</v>
      </c>
      <c r="H1436" s="7">
        <f t="shared" si="66"/>
        <v>0.55555555555555558</v>
      </c>
      <c r="I1436" s="5">
        <v>0.2</v>
      </c>
      <c r="J1436" s="6">
        <f t="shared" si="67"/>
        <v>120</v>
      </c>
      <c r="K1436" s="3">
        <v>60</v>
      </c>
      <c r="L1436" s="4">
        <f t="shared" si="68"/>
        <v>0.1</v>
      </c>
      <c r="M1436" s="2">
        <v>42152</v>
      </c>
    </row>
    <row r="1437" spans="1:13" x14ac:dyDescent="0.25">
      <c r="A1437" s="10">
        <v>1435</v>
      </c>
      <c r="B1437" t="s">
        <v>12</v>
      </c>
      <c r="C1437" t="s">
        <v>15</v>
      </c>
      <c r="D1437" t="s">
        <v>19</v>
      </c>
      <c r="E1437" t="s">
        <v>40</v>
      </c>
      <c r="F1437" s="3">
        <v>1760</v>
      </c>
      <c r="G1437" s="3">
        <v>550</v>
      </c>
      <c r="H1437" s="7">
        <f t="shared" si="66"/>
        <v>0.3125</v>
      </c>
      <c r="I1437" s="5">
        <v>0.12</v>
      </c>
      <c r="J1437" s="6">
        <f t="shared" si="67"/>
        <v>66</v>
      </c>
      <c r="K1437" s="3">
        <v>50</v>
      </c>
      <c r="L1437" s="4">
        <f t="shared" si="68"/>
        <v>9.0909090909090912E-2</v>
      </c>
      <c r="M1437" s="2">
        <v>42160</v>
      </c>
    </row>
    <row r="1438" spans="1:13" x14ac:dyDescent="0.25">
      <c r="A1438" s="10">
        <v>1436</v>
      </c>
      <c r="B1438" t="s">
        <v>12</v>
      </c>
      <c r="C1438" t="s">
        <v>15</v>
      </c>
      <c r="D1438" t="s">
        <v>19</v>
      </c>
      <c r="E1438" t="s">
        <v>40</v>
      </c>
      <c r="F1438" s="3">
        <v>1860</v>
      </c>
      <c r="G1438" s="3">
        <v>300</v>
      </c>
      <c r="H1438" s="7">
        <f t="shared" si="66"/>
        <v>0.16129032258064516</v>
      </c>
      <c r="I1438" s="5">
        <v>7.0000000000000007E-2</v>
      </c>
      <c r="J1438" s="6">
        <f t="shared" si="67"/>
        <v>21.000000000000004</v>
      </c>
      <c r="K1438" s="3">
        <v>25</v>
      </c>
      <c r="L1438" s="4">
        <f t="shared" si="68"/>
        <v>8.3333333333333329E-2</v>
      </c>
      <c r="M1438" s="2">
        <v>42168</v>
      </c>
    </row>
    <row r="1439" spans="1:13" x14ac:dyDescent="0.25">
      <c r="A1439" s="10">
        <v>1437</v>
      </c>
      <c r="B1439" t="s">
        <v>12</v>
      </c>
      <c r="C1439" t="s">
        <v>15</v>
      </c>
      <c r="D1439" t="s">
        <v>19</v>
      </c>
      <c r="E1439" t="s">
        <v>40</v>
      </c>
      <c r="F1439" s="3">
        <v>340</v>
      </c>
      <c r="G1439" s="3">
        <v>120</v>
      </c>
      <c r="H1439" s="7">
        <f t="shared" si="66"/>
        <v>0.35294117647058826</v>
      </c>
      <c r="I1439" s="5">
        <v>0.18</v>
      </c>
      <c r="J1439" s="6">
        <f t="shared" si="67"/>
        <v>21.599999999999998</v>
      </c>
      <c r="K1439" s="3">
        <v>34</v>
      </c>
      <c r="L1439" s="4">
        <f t="shared" si="68"/>
        <v>0.28333333333333333</v>
      </c>
      <c r="M1439" s="2">
        <v>42176</v>
      </c>
    </row>
    <row r="1440" spans="1:13" x14ac:dyDescent="0.25">
      <c r="A1440" s="10">
        <v>1438</v>
      </c>
      <c r="B1440" t="s">
        <v>12</v>
      </c>
      <c r="C1440" t="s">
        <v>15</v>
      </c>
      <c r="D1440" t="s">
        <v>19</v>
      </c>
      <c r="E1440" t="s">
        <v>40</v>
      </c>
      <c r="F1440" s="3">
        <v>1280</v>
      </c>
      <c r="G1440" s="3">
        <v>400</v>
      </c>
      <c r="H1440" s="7">
        <f t="shared" si="66"/>
        <v>0.3125</v>
      </c>
      <c r="I1440" s="5">
        <v>0.15</v>
      </c>
      <c r="J1440" s="6">
        <f t="shared" si="67"/>
        <v>60</v>
      </c>
      <c r="K1440" s="3">
        <v>12</v>
      </c>
      <c r="L1440" s="4">
        <f t="shared" si="68"/>
        <v>0.03</v>
      </c>
      <c r="M1440" s="2">
        <v>42184</v>
      </c>
    </row>
    <row r="1441" spans="1:13" x14ac:dyDescent="0.25">
      <c r="A1441" s="10">
        <v>1439</v>
      </c>
      <c r="B1441" t="s">
        <v>12</v>
      </c>
      <c r="C1441" t="s">
        <v>15</v>
      </c>
      <c r="D1441" t="s">
        <v>19</v>
      </c>
      <c r="E1441" t="s">
        <v>40</v>
      </c>
      <c r="F1441" s="3">
        <v>410</v>
      </c>
      <c r="G1441" s="3">
        <v>120</v>
      </c>
      <c r="H1441" s="7">
        <f t="shared" si="66"/>
        <v>0.29268292682926828</v>
      </c>
      <c r="I1441" s="5">
        <v>0.13</v>
      </c>
      <c r="J1441" s="6">
        <f t="shared" si="67"/>
        <v>15.600000000000001</v>
      </c>
      <c r="K1441" s="3">
        <v>50</v>
      </c>
      <c r="L1441" s="4">
        <f t="shared" si="68"/>
        <v>0.41666666666666669</v>
      </c>
      <c r="M1441" s="2">
        <v>42192</v>
      </c>
    </row>
    <row r="1442" spans="1:13" x14ac:dyDescent="0.25">
      <c r="A1442" s="10">
        <v>1440</v>
      </c>
      <c r="B1442" t="s">
        <v>12</v>
      </c>
      <c r="C1442" t="s">
        <v>15</v>
      </c>
      <c r="D1442" t="s">
        <v>19</v>
      </c>
      <c r="E1442" t="s">
        <v>40</v>
      </c>
      <c r="F1442" s="3">
        <v>1600</v>
      </c>
      <c r="G1442" s="3">
        <v>450</v>
      </c>
      <c r="H1442" s="7">
        <f t="shared" si="66"/>
        <v>0.28125</v>
      </c>
      <c r="I1442" s="5">
        <v>0.09</v>
      </c>
      <c r="J1442" s="6">
        <f t="shared" si="67"/>
        <v>40.5</v>
      </c>
      <c r="K1442" s="3">
        <v>30</v>
      </c>
      <c r="L1442" s="4">
        <f t="shared" si="68"/>
        <v>6.6666666666666666E-2</v>
      </c>
      <c r="M1442" s="2">
        <v>42200</v>
      </c>
    </row>
    <row r="1443" spans="1:13" x14ac:dyDescent="0.25">
      <c r="A1443" s="10">
        <v>1441</v>
      </c>
      <c r="B1443" t="s">
        <v>12</v>
      </c>
      <c r="C1443" t="s">
        <v>15</v>
      </c>
      <c r="D1443" t="s">
        <v>19</v>
      </c>
      <c r="E1443" t="s">
        <v>40</v>
      </c>
      <c r="F1443" s="3">
        <v>1170</v>
      </c>
      <c r="G1443" s="3">
        <v>700</v>
      </c>
      <c r="H1443" s="7">
        <f t="shared" si="66"/>
        <v>0.59829059829059827</v>
      </c>
      <c r="I1443" s="5">
        <v>0.09</v>
      </c>
      <c r="J1443" s="6">
        <f t="shared" si="67"/>
        <v>63</v>
      </c>
      <c r="K1443" s="3">
        <v>60</v>
      </c>
      <c r="L1443" s="4">
        <f t="shared" si="68"/>
        <v>8.5714285714285715E-2</v>
      </c>
      <c r="M1443" s="2">
        <v>42208</v>
      </c>
    </row>
    <row r="1444" spans="1:13" x14ac:dyDescent="0.25">
      <c r="A1444" s="10">
        <v>1442</v>
      </c>
      <c r="B1444" t="s">
        <v>12</v>
      </c>
      <c r="C1444" t="s">
        <v>15</v>
      </c>
      <c r="D1444" t="s">
        <v>19</v>
      </c>
      <c r="E1444" t="s">
        <v>40</v>
      </c>
      <c r="F1444" s="3">
        <v>230</v>
      </c>
      <c r="G1444" s="3">
        <v>100</v>
      </c>
      <c r="H1444" s="7">
        <f t="shared" si="66"/>
        <v>0.43478260869565216</v>
      </c>
      <c r="I1444" s="5">
        <v>0.09</v>
      </c>
      <c r="J1444" s="6">
        <f t="shared" si="67"/>
        <v>9</v>
      </c>
      <c r="K1444" s="3">
        <v>20</v>
      </c>
      <c r="L1444" s="4">
        <f t="shared" si="68"/>
        <v>0.2</v>
      </c>
      <c r="M1444" s="2">
        <v>42216</v>
      </c>
    </row>
    <row r="1445" spans="1:13" x14ac:dyDescent="0.25">
      <c r="A1445" s="10">
        <v>1443</v>
      </c>
      <c r="B1445" t="s">
        <v>12</v>
      </c>
      <c r="C1445" t="s">
        <v>15</v>
      </c>
      <c r="D1445" t="s">
        <v>19</v>
      </c>
      <c r="E1445" t="s">
        <v>40</v>
      </c>
      <c r="F1445" s="3">
        <v>280</v>
      </c>
      <c r="G1445" s="3">
        <v>100</v>
      </c>
      <c r="H1445" s="7">
        <f t="shared" si="66"/>
        <v>0.35714285714285715</v>
      </c>
      <c r="I1445" s="5">
        <v>0.08</v>
      </c>
      <c r="J1445" s="6">
        <f t="shared" si="67"/>
        <v>8</v>
      </c>
      <c r="K1445" s="3">
        <v>15</v>
      </c>
      <c r="L1445" s="4">
        <f t="shared" si="68"/>
        <v>0.15</v>
      </c>
      <c r="M1445" s="2">
        <v>42224</v>
      </c>
    </row>
    <row r="1446" spans="1:13" x14ac:dyDescent="0.25">
      <c r="A1446" s="10">
        <v>1444</v>
      </c>
      <c r="B1446" t="s">
        <v>12</v>
      </c>
      <c r="C1446" t="s">
        <v>15</v>
      </c>
      <c r="D1446" t="s">
        <v>19</v>
      </c>
      <c r="E1446" t="s">
        <v>40</v>
      </c>
      <c r="F1446" s="3">
        <v>1600</v>
      </c>
      <c r="G1446" s="3">
        <v>300</v>
      </c>
      <c r="H1446" s="7">
        <f t="shared" si="66"/>
        <v>0.1875</v>
      </c>
      <c r="I1446" s="5">
        <v>0.15</v>
      </c>
      <c r="J1446" s="6">
        <f t="shared" si="67"/>
        <v>45</v>
      </c>
      <c r="K1446" s="3">
        <v>28</v>
      </c>
      <c r="L1446" s="4">
        <f t="shared" si="68"/>
        <v>9.3333333333333338E-2</v>
      </c>
      <c r="M1446" s="2">
        <v>42232</v>
      </c>
    </row>
    <row r="1447" spans="1:13" x14ac:dyDescent="0.25">
      <c r="A1447" s="10">
        <v>1445</v>
      </c>
      <c r="B1447" t="s">
        <v>12</v>
      </c>
      <c r="C1447" t="s">
        <v>15</v>
      </c>
      <c r="D1447" t="s">
        <v>19</v>
      </c>
      <c r="E1447" t="s">
        <v>40</v>
      </c>
      <c r="F1447" s="3">
        <v>1350</v>
      </c>
      <c r="G1447" s="3">
        <v>700</v>
      </c>
      <c r="H1447" s="7">
        <f t="shared" si="66"/>
        <v>0.51851851851851849</v>
      </c>
      <c r="I1447" s="5">
        <v>0.2</v>
      </c>
      <c r="J1447" s="6">
        <f t="shared" si="67"/>
        <v>140</v>
      </c>
      <c r="K1447" s="3">
        <v>40</v>
      </c>
      <c r="L1447" s="4">
        <f t="shared" si="68"/>
        <v>5.7142857142857141E-2</v>
      </c>
      <c r="M1447" s="2">
        <v>42240</v>
      </c>
    </row>
    <row r="1448" spans="1:13" x14ac:dyDescent="0.25">
      <c r="A1448" s="10">
        <v>1446</v>
      </c>
      <c r="B1448" t="s">
        <v>12</v>
      </c>
      <c r="C1448" t="s">
        <v>15</v>
      </c>
      <c r="D1448" t="s">
        <v>19</v>
      </c>
      <c r="E1448" t="s">
        <v>39</v>
      </c>
      <c r="F1448" s="3">
        <v>490</v>
      </c>
      <c r="G1448" s="3">
        <v>120</v>
      </c>
      <c r="H1448" s="7">
        <f t="shared" si="66"/>
        <v>0.24489795918367346</v>
      </c>
      <c r="I1448" s="5">
        <v>0.12</v>
      </c>
      <c r="J1448" s="6">
        <f t="shared" si="67"/>
        <v>14.399999999999999</v>
      </c>
      <c r="K1448" s="3">
        <v>60</v>
      </c>
      <c r="L1448" s="4">
        <f t="shared" si="68"/>
        <v>0.5</v>
      </c>
      <c r="M1448" s="2">
        <v>42248</v>
      </c>
    </row>
    <row r="1449" spans="1:13" x14ac:dyDescent="0.25">
      <c r="A1449" s="10">
        <v>1447</v>
      </c>
      <c r="B1449" t="s">
        <v>12</v>
      </c>
      <c r="C1449" t="s">
        <v>15</v>
      </c>
      <c r="D1449" t="s">
        <v>19</v>
      </c>
      <c r="E1449" t="s">
        <v>40</v>
      </c>
      <c r="F1449" s="3">
        <v>790</v>
      </c>
      <c r="G1449" s="3">
        <v>300</v>
      </c>
      <c r="H1449" s="7">
        <f t="shared" si="66"/>
        <v>0.379746835443038</v>
      </c>
      <c r="I1449" s="5">
        <v>7.0000000000000007E-2</v>
      </c>
      <c r="J1449" s="6">
        <f t="shared" si="67"/>
        <v>21.000000000000004</v>
      </c>
      <c r="K1449" s="3">
        <v>30</v>
      </c>
      <c r="L1449" s="4">
        <f t="shared" si="68"/>
        <v>0.1</v>
      </c>
      <c r="M1449" s="2">
        <v>42256</v>
      </c>
    </row>
    <row r="1450" spans="1:13" x14ac:dyDescent="0.25">
      <c r="A1450" s="10">
        <v>1448</v>
      </c>
      <c r="B1450" t="s">
        <v>12</v>
      </c>
      <c r="C1450" t="s">
        <v>15</v>
      </c>
      <c r="D1450" t="s">
        <v>19</v>
      </c>
      <c r="E1450" t="s">
        <v>40</v>
      </c>
      <c r="F1450" s="3">
        <v>870</v>
      </c>
      <c r="G1450" s="3">
        <v>450</v>
      </c>
      <c r="H1450" s="7">
        <f t="shared" si="66"/>
        <v>0.51724137931034486</v>
      </c>
      <c r="I1450" s="5">
        <v>0.18</v>
      </c>
      <c r="J1450" s="6">
        <f t="shared" si="67"/>
        <v>81</v>
      </c>
      <c r="K1450" s="3">
        <v>60</v>
      </c>
      <c r="L1450" s="4">
        <f t="shared" si="68"/>
        <v>0.13333333333333333</v>
      </c>
      <c r="M1450" s="2">
        <v>42264</v>
      </c>
    </row>
    <row r="1451" spans="1:13" x14ac:dyDescent="0.25">
      <c r="A1451" s="10">
        <v>1449</v>
      </c>
      <c r="B1451" t="s">
        <v>12</v>
      </c>
      <c r="C1451" t="s">
        <v>15</v>
      </c>
      <c r="D1451" t="s">
        <v>19</v>
      </c>
      <c r="E1451" t="s">
        <v>40</v>
      </c>
      <c r="F1451" s="3">
        <v>1370</v>
      </c>
      <c r="G1451" s="3">
        <v>750</v>
      </c>
      <c r="H1451" s="7">
        <f t="shared" si="66"/>
        <v>0.54744525547445255</v>
      </c>
      <c r="I1451" s="5">
        <v>0.15</v>
      </c>
      <c r="J1451" s="6">
        <f t="shared" si="67"/>
        <v>112.5</v>
      </c>
      <c r="K1451" s="3">
        <v>35</v>
      </c>
      <c r="L1451" s="4">
        <f t="shared" si="68"/>
        <v>4.6666666666666669E-2</v>
      </c>
      <c r="M1451" s="2">
        <v>42272</v>
      </c>
    </row>
    <row r="1452" spans="1:13" x14ac:dyDescent="0.25">
      <c r="A1452" s="10">
        <v>1450</v>
      </c>
      <c r="B1452" t="s">
        <v>12</v>
      </c>
      <c r="C1452" t="s">
        <v>15</v>
      </c>
      <c r="D1452" t="s">
        <v>19</v>
      </c>
      <c r="E1452" t="s">
        <v>40</v>
      </c>
      <c r="F1452" s="3">
        <v>1160</v>
      </c>
      <c r="G1452" s="3">
        <v>350</v>
      </c>
      <c r="H1452" s="7">
        <f t="shared" si="66"/>
        <v>0.30172413793103448</v>
      </c>
      <c r="I1452" s="5">
        <v>0.13</v>
      </c>
      <c r="J1452" s="6">
        <f t="shared" si="67"/>
        <v>45.5</v>
      </c>
      <c r="K1452" s="3">
        <v>40</v>
      </c>
      <c r="L1452" s="4">
        <f t="shared" si="68"/>
        <v>0.11428571428571428</v>
      </c>
      <c r="M1452" s="2">
        <v>42280</v>
      </c>
    </row>
    <row r="1453" spans="1:13" x14ac:dyDescent="0.25">
      <c r="A1453" s="10">
        <v>1451</v>
      </c>
      <c r="B1453" t="s">
        <v>12</v>
      </c>
      <c r="C1453" t="s">
        <v>15</v>
      </c>
      <c r="D1453" t="s">
        <v>19</v>
      </c>
      <c r="E1453" t="s">
        <v>40</v>
      </c>
      <c r="F1453" s="3">
        <v>960</v>
      </c>
      <c r="G1453" s="3">
        <v>600</v>
      </c>
      <c r="H1453" s="7">
        <f t="shared" si="66"/>
        <v>0.625</v>
      </c>
      <c r="I1453" s="5">
        <v>0.09</v>
      </c>
      <c r="J1453" s="6">
        <f t="shared" si="67"/>
        <v>54</v>
      </c>
      <c r="K1453" s="3">
        <v>54</v>
      </c>
      <c r="L1453" s="4">
        <f t="shared" si="68"/>
        <v>0.09</v>
      </c>
      <c r="M1453" s="2">
        <v>42288</v>
      </c>
    </row>
    <row r="1454" spans="1:13" x14ac:dyDescent="0.25">
      <c r="A1454" s="10">
        <v>1452</v>
      </c>
      <c r="B1454" t="s">
        <v>12</v>
      </c>
      <c r="C1454" t="s">
        <v>15</v>
      </c>
      <c r="D1454" t="s">
        <v>19</v>
      </c>
      <c r="E1454" t="s">
        <v>40</v>
      </c>
      <c r="F1454" s="3">
        <v>380</v>
      </c>
      <c r="G1454" s="3">
        <v>120</v>
      </c>
      <c r="H1454" s="7">
        <f t="shared" si="66"/>
        <v>0.31578947368421051</v>
      </c>
      <c r="I1454" s="5">
        <v>0.09</v>
      </c>
      <c r="J1454" s="6">
        <f t="shared" si="67"/>
        <v>10.799999999999999</v>
      </c>
      <c r="K1454" s="3">
        <v>25</v>
      </c>
      <c r="L1454" s="4">
        <f t="shared" si="68"/>
        <v>0.20833333333333334</v>
      </c>
      <c r="M1454" s="2">
        <v>42296</v>
      </c>
    </row>
    <row r="1455" spans="1:13" x14ac:dyDescent="0.25">
      <c r="A1455" s="10">
        <v>1453</v>
      </c>
      <c r="B1455" t="s">
        <v>12</v>
      </c>
      <c r="C1455" t="s">
        <v>15</v>
      </c>
      <c r="D1455" t="s">
        <v>19</v>
      </c>
      <c r="E1455" t="s">
        <v>40</v>
      </c>
      <c r="F1455" s="3">
        <v>1170</v>
      </c>
      <c r="G1455" s="3">
        <v>250</v>
      </c>
      <c r="H1455" s="7">
        <f t="shared" si="66"/>
        <v>0.21367521367521367</v>
      </c>
      <c r="I1455" s="5">
        <v>0.09</v>
      </c>
      <c r="J1455" s="6">
        <f t="shared" si="67"/>
        <v>22.5</v>
      </c>
      <c r="K1455" s="3">
        <v>54</v>
      </c>
      <c r="L1455" s="4">
        <f t="shared" si="68"/>
        <v>0.216</v>
      </c>
      <c r="M1455" s="2">
        <v>42304</v>
      </c>
    </row>
    <row r="1456" spans="1:13" x14ac:dyDescent="0.25">
      <c r="A1456" s="10">
        <v>1454</v>
      </c>
      <c r="B1456" t="s">
        <v>12</v>
      </c>
      <c r="C1456" t="s">
        <v>15</v>
      </c>
      <c r="D1456" t="s">
        <v>19</v>
      </c>
      <c r="E1456" t="s">
        <v>40</v>
      </c>
      <c r="F1456" s="3">
        <v>990</v>
      </c>
      <c r="G1456" s="3">
        <v>650</v>
      </c>
      <c r="H1456" s="7">
        <f t="shared" si="66"/>
        <v>0.65656565656565657</v>
      </c>
      <c r="I1456" s="5">
        <v>0.08</v>
      </c>
      <c r="J1456" s="6">
        <f t="shared" si="67"/>
        <v>52</v>
      </c>
      <c r="K1456" s="3">
        <v>18</v>
      </c>
      <c r="L1456" s="4">
        <f t="shared" si="68"/>
        <v>2.7692307692307693E-2</v>
      </c>
      <c r="M1456" s="2">
        <v>42312</v>
      </c>
    </row>
    <row r="1457" spans="1:13" x14ac:dyDescent="0.25">
      <c r="A1457" s="10">
        <v>1455</v>
      </c>
      <c r="B1457" t="s">
        <v>12</v>
      </c>
      <c r="C1457" t="s">
        <v>15</v>
      </c>
      <c r="D1457" t="s">
        <v>19</v>
      </c>
      <c r="E1457" t="s">
        <v>40</v>
      </c>
      <c r="F1457" s="3">
        <v>1640</v>
      </c>
      <c r="G1457" s="3">
        <v>750</v>
      </c>
      <c r="H1457" s="7">
        <f t="shared" si="66"/>
        <v>0.45731707317073172</v>
      </c>
      <c r="I1457" s="5">
        <v>0.15</v>
      </c>
      <c r="J1457" s="6">
        <f t="shared" si="67"/>
        <v>112.5</v>
      </c>
      <c r="K1457" s="3">
        <v>35</v>
      </c>
      <c r="L1457" s="4">
        <f t="shared" si="68"/>
        <v>4.6666666666666669E-2</v>
      </c>
      <c r="M1457" s="2">
        <v>42320</v>
      </c>
    </row>
    <row r="1458" spans="1:13" x14ac:dyDescent="0.25">
      <c r="A1458" s="10">
        <v>1456</v>
      </c>
      <c r="B1458" t="s">
        <v>12</v>
      </c>
      <c r="C1458" t="s">
        <v>15</v>
      </c>
      <c r="D1458" t="s">
        <v>19</v>
      </c>
      <c r="E1458" t="s">
        <v>40</v>
      </c>
      <c r="F1458" s="3">
        <v>990</v>
      </c>
      <c r="G1458" s="3">
        <v>600</v>
      </c>
      <c r="H1458" s="7">
        <f t="shared" si="66"/>
        <v>0.60606060606060608</v>
      </c>
      <c r="I1458" s="5">
        <v>0.2</v>
      </c>
      <c r="J1458" s="6">
        <f t="shared" si="67"/>
        <v>120</v>
      </c>
      <c r="K1458" s="3">
        <v>50</v>
      </c>
      <c r="L1458" s="4">
        <f t="shared" si="68"/>
        <v>8.3333333333333329E-2</v>
      </c>
      <c r="M1458" s="2">
        <v>42328</v>
      </c>
    </row>
    <row r="1459" spans="1:13" x14ac:dyDescent="0.25">
      <c r="A1459" s="10">
        <v>1457</v>
      </c>
      <c r="B1459" t="s">
        <v>12</v>
      </c>
      <c r="C1459" t="s">
        <v>15</v>
      </c>
      <c r="D1459" t="s">
        <v>19</v>
      </c>
      <c r="E1459" t="s">
        <v>39</v>
      </c>
      <c r="F1459" s="3">
        <v>550</v>
      </c>
      <c r="G1459" s="3">
        <v>120</v>
      </c>
      <c r="H1459" s="7">
        <f t="shared" si="66"/>
        <v>0.21818181818181817</v>
      </c>
      <c r="I1459" s="5">
        <v>0.12</v>
      </c>
      <c r="J1459" s="6">
        <f t="shared" si="67"/>
        <v>14.399999999999999</v>
      </c>
      <c r="K1459" s="3">
        <v>25</v>
      </c>
      <c r="L1459" s="4">
        <f t="shared" si="68"/>
        <v>0.20833333333333334</v>
      </c>
      <c r="M1459" s="2">
        <v>42336</v>
      </c>
    </row>
    <row r="1460" spans="1:13" x14ac:dyDescent="0.25">
      <c r="A1460" s="10">
        <v>1458</v>
      </c>
      <c r="B1460" t="s">
        <v>12</v>
      </c>
      <c r="C1460" t="s">
        <v>15</v>
      </c>
      <c r="D1460" t="s">
        <v>19</v>
      </c>
      <c r="E1460" t="s">
        <v>39</v>
      </c>
      <c r="F1460" s="3">
        <v>1570</v>
      </c>
      <c r="G1460" s="3">
        <v>550</v>
      </c>
      <c r="H1460" s="7">
        <f t="shared" si="66"/>
        <v>0.3503184713375796</v>
      </c>
      <c r="I1460" s="5">
        <v>7.0000000000000007E-2</v>
      </c>
      <c r="J1460" s="6">
        <f t="shared" si="67"/>
        <v>38.500000000000007</v>
      </c>
      <c r="K1460" s="3">
        <v>19</v>
      </c>
      <c r="L1460" s="4">
        <f t="shared" si="68"/>
        <v>3.4545454545454546E-2</v>
      </c>
      <c r="M1460" s="2">
        <v>42344</v>
      </c>
    </row>
    <row r="1461" spans="1:13" x14ac:dyDescent="0.25">
      <c r="A1461" s="10">
        <v>1459</v>
      </c>
      <c r="B1461" t="s">
        <v>12</v>
      </c>
      <c r="C1461" t="s">
        <v>15</v>
      </c>
      <c r="D1461" t="s">
        <v>19</v>
      </c>
      <c r="E1461" t="s">
        <v>40</v>
      </c>
      <c r="F1461" s="3">
        <v>1400</v>
      </c>
      <c r="G1461" s="3">
        <v>700</v>
      </c>
      <c r="H1461" s="7">
        <f t="shared" si="66"/>
        <v>0.5</v>
      </c>
      <c r="I1461" s="5">
        <v>0.18</v>
      </c>
      <c r="J1461" s="6">
        <f t="shared" si="67"/>
        <v>126</v>
      </c>
      <c r="K1461" s="3">
        <v>28</v>
      </c>
      <c r="L1461" s="4">
        <f t="shared" si="68"/>
        <v>0.04</v>
      </c>
      <c r="M1461" s="2">
        <v>42352</v>
      </c>
    </row>
    <row r="1462" spans="1:13" x14ac:dyDescent="0.25">
      <c r="A1462" s="10">
        <v>1460</v>
      </c>
      <c r="B1462" t="s">
        <v>12</v>
      </c>
      <c r="C1462" t="s">
        <v>15</v>
      </c>
      <c r="D1462" t="s">
        <v>19</v>
      </c>
      <c r="E1462" t="s">
        <v>40</v>
      </c>
      <c r="F1462" s="3">
        <v>1050</v>
      </c>
      <c r="G1462" s="3">
        <v>750</v>
      </c>
      <c r="H1462" s="7">
        <f t="shared" si="66"/>
        <v>0.7142857142857143</v>
      </c>
      <c r="I1462" s="5">
        <v>0.15</v>
      </c>
      <c r="J1462" s="6">
        <f t="shared" si="67"/>
        <v>112.5</v>
      </c>
      <c r="K1462" s="3">
        <v>28</v>
      </c>
      <c r="L1462" s="4">
        <f t="shared" si="68"/>
        <v>3.7333333333333336E-2</v>
      </c>
      <c r="M1462" s="2">
        <v>42360</v>
      </c>
    </row>
  </sheetData>
  <sortState ref="A3:M1462">
    <sortCondition ref="A2"/>
  </sortState>
  <pageMargins left="0.7" right="0.7" top="0.75" bottom="0.75" header="0.3" footer="0.3"/>
  <pageSetup orientation="portrait" horizontalDpi="4294967294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62"/>
  <sheetViews>
    <sheetView workbookViewId="0">
      <selection activeCell="D17" sqref="D17"/>
    </sheetView>
  </sheetViews>
  <sheetFormatPr defaultRowHeight="15" x14ac:dyDescent="0.25"/>
  <cols>
    <col min="1" max="1" width="19" customWidth="1"/>
    <col min="2" max="2" width="24.42578125" customWidth="1"/>
    <col min="3" max="3" width="13.28515625" customWidth="1"/>
    <col min="4" max="4" width="14.7109375" customWidth="1"/>
    <col min="5" max="5" width="15.28515625" customWidth="1"/>
    <col min="6" max="6" width="15" customWidth="1"/>
    <col min="7" max="7" width="13.42578125" bestFit="1" customWidth="1"/>
  </cols>
  <sheetData>
    <row r="1" spans="1:7" x14ac:dyDescent="0.25">
      <c r="E1" s="3"/>
    </row>
    <row r="2" spans="1:7" x14ac:dyDescent="0.25">
      <c r="A2" s="1" t="s">
        <v>98</v>
      </c>
      <c r="B2" s="1" t="s">
        <v>8</v>
      </c>
      <c r="C2" s="8" t="s">
        <v>34</v>
      </c>
      <c r="D2" s="8" t="s">
        <v>35</v>
      </c>
      <c r="E2" s="1" t="s">
        <v>36</v>
      </c>
      <c r="F2" s="8" t="s">
        <v>37</v>
      </c>
      <c r="G2" s="8" t="s">
        <v>49</v>
      </c>
    </row>
    <row r="3" spans="1:7" x14ac:dyDescent="0.25">
      <c r="A3" s="10">
        <v>1</v>
      </c>
      <c r="B3" t="s">
        <v>11</v>
      </c>
      <c r="C3" t="s">
        <v>41</v>
      </c>
      <c r="D3" t="s">
        <v>43</v>
      </c>
      <c r="E3" s="3" t="s">
        <v>46</v>
      </c>
      <c r="F3" t="s">
        <v>52</v>
      </c>
      <c r="G3" t="s">
        <v>50</v>
      </c>
    </row>
    <row r="4" spans="1:7" x14ac:dyDescent="0.25">
      <c r="A4" s="10">
        <v>2</v>
      </c>
      <c r="B4" t="s">
        <v>12</v>
      </c>
      <c r="C4" t="s">
        <v>42</v>
      </c>
      <c r="D4" t="s">
        <v>44</v>
      </c>
      <c r="E4" s="3" t="s">
        <v>47</v>
      </c>
      <c r="F4" t="s">
        <v>58</v>
      </c>
      <c r="G4" t="s">
        <v>51</v>
      </c>
    </row>
    <row r="5" spans="1:7" x14ac:dyDescent="0.25">
      <c r="A5" s="10">
        <v>3</v>
      </c>
      <c r="B5" t="s">
        <v>13</v>
      </c>
      <c r="C5" t="s">
        <v>41</v>
      </c>
      <c r="D5" t="s">
        <v>45</v>
      </c>
      <c r="E5" s="3" t="s">
        <v>48</v>
      </c>
      <c r="F5" t="s">
        <v>63</v>
      </c>
      <c r="G5" t="s">
        <v>50</v>
      </c>
    </row>
    <row r="6" spans="1:7" x14ac:dyDescent="0.25">
      <c r="A6" s="10">
        <v>4</v>
      </c>
      <c r="B6" t="s">
        <v>14</v>
      </c>
      <c r="C6" t="s">
        <v>42</v>
      </c>
      <c r="D6" t="s">
        <v>43</v>
      </c>
      <c r="E6" s="3" t="s">
        <v>46</v>
      </c>
      <c r="F6" t="s">
        <v>53</v>
      </c>
      <c r="G6" t="s">
        <v>50</v>
      </c>
    </row>
    <row r="7" spans="1:7" x14ac:dyDescent="0.25">
      <c r="A7" s="10">
        <v>5</v>
      </c>
      <c r="B7" t="s">
        <v>11</v>
      </c>
      <c r="C7" t="s">
        <v>41</v>
      </c>
      <c r="D7" t="s">
        <v>44</v>
      </c>
      <c r="E7" s="3" t="s">
        <v>47</v>
      </c>
      <c r="F7" t="s">
        <v>59</v>
      </c>
      <c r="G7" t="s">
        <v>50</v>
      </c>
    </row>
    <row r="8" spans="1:7" x14ac:dyDescent="0.25">
      <c r="A8" s="10">
        <v>6</v>
      </c>
      <c r="B8" t="s">
        <v>12</v>
      </c>
      <c r="C8" t="s">
        <v>42</v>
      </c>
      <c r="D8" t="s">
        <v>45</v>
      </c>
      <c r="E8" s="3" t="s">
        <v>48</v>
      </c>
      <c r="F8" t="s">
        <v>64</v>
      </c>
      <c r="G8" t="s">
        <v>51</v>
      </c>
    </row>
    <row r="9" spans="1:7" x14ac:dyDescent="0.25">
      <c r="A9" s="10">
        <v>7</v>
      </c>
      <c r="B9" t="s">
        <v>13</v>
      </c>
      <c r="C9" t="s">
        <v>41</v>
      </c>
      <c r="D9" t="s">
        <v>43</v>
      </c>
      <c r="E9" s="3" t="s">
        <v>46</v>
      </c>
      <c r="F9" t="s">
        <v>54</v>
      </c>
      <c r="G9" t="s">
        <v>51</v>
      </c>
    </row>
    <row r="10" spans="1:7" x14ac:dyDescent="0.25">
      <c r="A10" s="10">
        <v>8</v>
      </c>
      <c r="B10" t="s">
        <v>14</v>
      </c>
      <c r="C10" t="s">
        <v>42</v>
      </c>
      <c r="D10" t="s">
        <v>44</v>
      </c>
      <c r="E10" s="3" t="s">
        <v>47</v>
      </c>
      <c r="F10" t="s">
        <v>60</v>
      </c>
      <c r="G10" t="s">
        <v>51</v>
      </c>
    </row>
    <row r="11" spans="1:7" x14ac:dyDescent="0.25">
      <c r="A11" s="10">
        <v>9</v>
      </c>
      <c r="B11" t="s">
        <v>11</v>
      </c>
      <c r="C11" t="s">
        <v>41</v>
      </c>
      <c r="D11" t="s">
        <v>45</v>
      </c>
      <c r="E11" s="3" t="s">
        <v>48</v>
      </c>
      <c r="F11" t="s">
        <v>65</v>
      </c>
      <c r="G11" t="s">
        <v>51</v>
      </c>
    </row>
    <row r="12" spans="1:7" x14ac:dyDescent="0.25">
      <c r="A12" s="10">
        <v>10</v>
      </c>
      <c r="B12" t="s">
        <v>12</v>
      </c>
      <c r="C12" t="s">
        <v>42</v>
      </c>
      <c r="D12" t="s">
        <v>43</v>
      </c>
      <c r="E12" s="3" t="s">
        <v>46</v>
      </c>
      <c r="F12" t="s">
        <v>55</v>
      </c>
      <c r="G12" t="s">
        <v>51</v>
      </c>
    </row>
    <row r="13" spans="1:7" x14ac:dyDescent="0.25">
      <c r="A13" s="10">
        <v>11</v>
      </c>
      <c r="B13" t="s">
        <v>13</v>
      </c>
      <c r="C13" t="s">
        <v>41</v>
      </c>
      <c r="D13" t="s">
        <v>44</v>
      </c>
      <c r="E13" s="3" t="s">
        <v>47</v>
      </c>
      <c r="F13" t="s">
        <v>61</v>
      </c>
      <c r="G13" t="s">
        <v>51</v>
      </c>
    </row>
    <row r="14" spans="1:7" x14ac:dyDescent="0.25">
      <c r="A14" s="10">
        <v>12</v>
      </c>
      <c r="B14" t="s">
        <v>14</v>
      </c>
      <c r="C14" t="s">
        <v>42</v>
      </c>
      <c r="D14" t="s">
        <v>45</v>
      </c>
      <c r="E14" s="3" t="s">
        <v>48</v>
      </c>
      <c r="F14" t="s">
        <v>66</v>
      </c>
      <c r="G14" t="s">
        <v>50</v>
      </c>
    </row>
    <row r="15" spans="1:7" x14ac:dyDescent="0.25">
      <c r="A15" s="10">
        <v>13</v>
      </c>
      <c r="B15" t="s">
        <v>11</v>
      </c>
      <c r="C15" t="s">
        <v>41</v>
      </c>
      <c r="D15" t="s">
        <v>43</v>
      </c>
      <c r="E15" s="3" t="s">
        <v>46</v>
      </c>
      <c r="F15" t="s">
        <v>56</v>
      </c>
      <c r="G15" t="s">
        <v>50</v>
      </c>
    </row>
    <row r="16" spans="1:7" x14ac:dyDescent="0.25">
      <c r="A16" s="10">
        <v>14</v>
      </c>
      <c r="B16" t="s">
        <v>12</v>
      </c>
      <c r="C16" t="s">
        <v>42</v>
      </c>
      <c r="D16" t="s">
        <v>44</v>
      </c>
      <c r="E16" s="3" t="s">
        <v>47</v>
      </c>
      <c r="F16" t="s">
        <v>62</v>
      </c>
      <c r="G16" t="s">
        <v>50</v>
      </c>
    </row>
    <row r="17" spans="1:7" x14ac:dyDescent="0.25">
      <c r="A17" s="10">
        <v>15</v>
      </c>
      <c r="B17" t="s">
        <v>13</v>
      </c>
      <c r="C17" t="s">
        <v>41</v>
      </c>
      <c r="D17" t="s">
        <v>45</v>
      </c>
      <c r="E17" s="3" t="s">
        <v>48</v>
      </c>
      <c r="F17" t="s">
        <v>67</v>
      </c>
      <c r="G17" t="s">
        <v>50</v>
      </c>
    </row>
    <row r="18" spans="1:7" x14ac:dyDescent="0.25">
      <c r="A18" s="10">
        <v>16</v>
      </c>
      <c r="B18" t="s">
        <v>14</v>
      </c>
      <c r="C18" t="s">
        <v>42</v>
      </c>
      <c r="D18" t="s">
        <v>43</v>
      </c>
      <c r="E18" s="3" t="s">
        <v>46</v>
      </c>
      <c r="F18" t="s">
        <v>54</v>
      </c>
      <c r="G18" t="s">
        <v>50</v>
      </c>
    </row>
    <row r="19" spans="1:7" x14ac:dyDescent="0.25">
      <c r="A19" s="10">
        <v>17</v>
      </c>
      <c r="B19" t="s">
        <v>11</v>
      </c>
      <c r="C19" t="s">
        <v>41</v>
      </c>
      <c r="D19" t="s">
        <v>44</v>
      </c>
      <c r="E19" s="3" t="s">
        <v>47</v>
      </c>
      <c r="F19" t="s">
        <v>58</v>
      </c>
      <c r="G19" t="s">
        <v>51</v>
      </c>
    </row>
    <row r="20" spans="1:7" x14ac:dyDescent="0.25">
      <c r="A20" s="10">
        <v>18</v>
      </c>
      <c r="B20" t="s">
        <v>12</v>
      </c>
      <c r="C20" t="s">
        <v>42</v>
      </c>
      <c r="D20" t="s">
        <v>45</v>
      </c>
      <c r="E20" s="3" t="s">
        <v>48</v>
      </c>
      <c r="F20" t="s">
        <v>67</v>
      </c>
      <c r="G20" t="s">
        <v>50</v>
      </c>
    </row>
    <row r="21" spans="1:7" x14ac:dyDescent="0.25">
      <c r="A21" s="10">
        <v>19</v>
      </c>
      <c r="B21" t="s">
        <v>13</v>
      </c>
      <c r="C21" t="s">
        <v>41</v>
      </c>
      <c r="D21" t="s">
        <v>43</v>
      </c>
      <c r="E21" s="3" t="s">
        <v>46</v>
      </c>
      <c r="F21" t="s">
        <v>52</v>
      </c>
      <c r="G21" t="s">
        <v>50</v>
      </c>
    </row>
    <row r="22" spans="1:7" x14ac:dyDescent="0.25">
      <c r="A22" s="10">
        <v>20</v>
      </c>
      <c r="B22" t="s">
        <v>14</v>
      </c>
      <c r="C22" t="s">
        <v>42</v>
      </c>
      <c r="D22" t="s">
        <v>44</v>
      </c>
      <c r="E22" s="3" t="s">
        <v>47</v>
      </c>
      <c r="F22" t="s">
        <v>58</v>
      </c>
      <c r="G22" t="s">
        <v>50</v>
      </c>
    </row>
    <row r="23" spans="1:7" x14ac:dyDescent="0.25">
      <c r="A23" s="10">
        <v>21</v>
      </c>
      <c r="B23" t="s">
        <v>11</v>
      </c>
      <c r="C23" t="s">
        <v>41</v>
      </c>
      <c r="D23" t="s">
        <v>45</v>
      </c>
      <c r="E23" s="3" t="s">
        <v>48</v>
      </c>
      <c r="F23" t="s">
        <v>67</v>
      </c>
      <c r="G23" t="s">
        <v>51</v>
      </c>
    </row>
    <row r="24" spans="1:7" x14ac:dyDescent="0.25">
      <c r="A24" s="10">
        <v>22</v>
      </c>
      <c r="B24" t="s">
        <v>12</v>
      </c>
      <c r="C24" t="s">
        <v>42</v>
      </c>
      <c r="D24" t="s">
        <v>43</v>
      </c>
      <c r="E24" s="3" t="s">
        <v>46</v>
      </c>
      <c r="F24" t="s">
        <v>52</v>
      </c>
      <c r="G24" t="s">
        <v>51</v>
      </c>
    </row>
    <row r="25" spans="1:7" x14ac:dyDescent="0.25">
      <c r="A25" s="10">
        <v>23</v>
      </c>
      <c r="B25" t="s">
        <v>13</v>
      </c>
      <c r="C25" t="s">
        <v>41</v>
      </c>
      <c r="D25" t="s">
        <v>44</v>
      </c>
      <c r="E25" s="3" t="s">
        <v>47</v>
      </c>
      <c r="F25" t="s">
        <v>58</v>
      </c>
      <c r="G25" t="s">
        <v>51</v>
      </c>
    </row>
    <row r="26" spans="1:7" x14ac:dyDescent="0.25">
      <c r="A26" s="10">
        <v>24</v>
      </c>
      <c r="B26" t="s">
        <v>14</v>
      </c>
      <c r="C26" t="s">
        <v>42</v>
      </c>
      <c r="D26" t="s">
        <v>45</v>
      </c>
      <c r="E26" s="3" t="s">
        <v>48</v>
      </c>
      <c r="F26" t="s">
        <v>67</v>
      </c>
      <c r="G26" t="s">
        <v>51</v>
      </c>
    </row>
    <row r="27" spans="1:7" x14ac:dyDescent="0.25">
      <c r="A27" s="10">
        <v>25</v>
      </c>
      <c r="B27" t="s">
        <v>11</v>
      </c>
      <c r="C27" t="s">
        <v>41</v>
      </c>
      <c r="D27" t="s">
        <v>43</v>
      </c>
      <c r="E27" s="3" t="s">
        <v>46</v>
      </c>
      <c r="F27" t="s">
        <v>52</v>
      </c>
      <c r="G27" t="s">
        <v>51</v>
      </c>
    </row>
    <row r="28" spans="1:7" x14ac:dyDescent="0.25">
      <c r="A28" s="10">
        <v>26</v>
      </c>
      <c r="B28" t="s">
        <v>12</v>
      </c>
      <c r="C28" t="s">
        <v>42</v>
      </c>
      <c r="D28" t="s">
        <v>44</v>
      </c>
      <c r="E28" s="3" t="s">
        <v>47</v>
      </c>
      <c r="F28" t="s">
        <v>58</v>
      </c>
      <c r="G28" t="s">
        <v>51</v>
      </c>
    </row>
    <row r="29" spans="1:7" x14ac:dyDescent="0.25">
      <c r="A29" s="10">
        <v>27</v>
      </c>
      <c r="B29" t="s">
        <v>13</v>
      </c>
      <c r="C29" t="s">
        <v>41</v>
      </c>
      <c r="D29" t="s">
        <v>45</v>
      </c>
      <c r="E29" s="3" t="s">
        <v>48</v>
      </c>
      <c r="F29" t="s">
        <v>67</v>
      </c>
      <c r="G29" t="s">
        <v>50</v>
      </c>
    </row>
    <row r="30" spans="1:7" x14ac:dyDescent="0.25">
      <c r="A30" s="10">
        <v>28</v>
      </c>
      <c r="B30" t="s">
        <v>14</v>
      </c>
      <c r="C30" t="s">
        <v>42</v>
      </c>
      <c r="D30" t="s">
        <v>43</v>
      </c>
      <c r="E30" s="3" t="s">
        <v>46</v>
      </c>
      <c r="F30" t="s">
        <v>52</v>
      </c>
      <c r="G30" t="s">
        <v>50</v>
      </c>
    </row>
    <row r="31" spans="1:7" x14ac:dyDescent="0.25">
      <c r="A31" s="10">
        <v>29</v>
      </c>
      <c r="B31" t="s">
        <v>11</v>
      </c>
      <c r="C31" t="s">
        <v>41</v>
      </c>
      <c r="D31" t="s">
        <v>44</v>
      </c>
      <c r="E31" s="3" t="s">
        <v>47</v>
      </c>
      <c r="F31" t="s">
        <v>58</v>
      </c>
      <c r="G31" t="s">
        <v>50</v>
      </c>
    </row>
    <row r="32" spans="1:7" x14ac:dyDescent="0.25">
      <c r="A32" s="10">
        <v>30</v>
      </c>
      <c r="B32" t="s">
        <v>12</v>
      </c>
      <c r="C32" t="s">
        <v>42</v>
      </c>
      <c r="D32" t="s">
        <v>45</v>
      </c>
      <c r="E32" s="3" t="s">
        <v>48</v>
      </c>
      <c r="F32" t="s">
        <v>67</v>
      </c>
      <c r="G32" t="s">
        <v>50</v>
      </c>
    </row>
    <row r="33" spans="1:7" x14ac:dyDescent="0.25">
      <c r="A33" s="10">
        <v>31</v>
      </c>
      <c r="B33" t="s">
        <v>13</v>
      </c>
      <c r="C33" t="s">
        <v>41</v>
      </c>
      <c r="D33" t="s">
        <v>43</v>
      </c>
      <c r="E33" s="3" t="s">
        <v>46</v>
      </c>
      <c r="F33" t="s">
        <v>52</v>
      </c>
      <c r="G33" t="s">
        <v>50</v>
      </c>
    </row>
    <row r="34" spans="1:7" x14ac:dyDescent="0.25">
      <c r="A34" s="10">
        <v>32</v>
      </c>
      <c r="B34" t="s">
        <v>14</v>
      </c>
      <c r="C34" t="s">
        <v>42</v>
      </c>
      <c r="D34" t="s">
        <v>44</v>
      </c>
      <c r="E34" s="3" t="s">
        <v>47</v>
      </c>
      <c r="F34" t="s">
        <v>58</v>
      </c>
      <c r="G34" t="s">
        <v>51</v>
      </c>
    </row>
    <row r="35" spans="1:7" x14ac:dyDescent="0.25">
      <c r="A35" s="10">
        <v>33</v>
      </c>
      <c r="B35" t="s">
        <v>11</v>
      </c>
      <c r="C35" t="s">
        <v>41</v>
      </c>
      <c r="D35" t="s">
        <v>45</v>
      </c>
      <c r="E35" s="3" t="s">
        <v>48</v>
      </c>
      <c r="F35" t="s">
        <v>67</v>
      </c>
      <c r="G35" t="s">
        <v>50</v>
      </c>
    </row>
    <row r="36" spans="1:7" x14ac:dyDescent="0.25">
      <c r="A36" s="10">
        <v>34</v>
      </c>
      <c r="B36" t="s">
        <v>12</v>
      </c>
      <c r="C36" t="s">
        <v>42</v>
      </c>
      <c r="D36" t="s">
        <v>43</v>
      </c>
      <c r="E36" s="3" t="s">
        <v>46</v>
      </c>
      <c r="F36" t="s">
        <v>52</v>
      </c>
      <c r="G36" t="s">
        <v>50</v>
      </c>
    </row>
    <row r="37" spans="1:7" x14ac:dyDescent="0.25">
      <c r="A37" s="10">
        <v>35</v>
      </c>
      <c r="B37" t="s">
        <v>13</v>
      </c>
      <c r="C37" t="s">
        <v>41</v>
      </c>
      <c r="D37" t="s">
        <v>44</v>
      </c>
      <c r="E37" s="3" t="s">
        <v>47</v>
      </c>
      <c r="F37" t="s">
        <v>58</v>
      </c>
      <c r="G37" t="s">
        <v>50</v>
      </c>
    </row>
    <row r="38" spans="1:7" x14ac:dyDescent="0.25">
      <c r="A38" s="10">
        <v>36</v>
      </c>
      <c r="B38" t="s">
        <v>14</v>
      </c>
      <c r="C38" t="s">
        <v>42</v>
      </c>
      <c r="D38" t="s">
        <v>45</v>
      </c>
      <c r="E38" s="3" t="s">
        <v>48</v>
      </c>
      <c r="F38" t="s">
        <v>67</v>
      </c>
      <c r="G38" t="s">
        <v>51</v>
      </c>
    </row>
    <row r="39" spans="1:7" x14ac:dyDescent="0.25">
      <c r="A39" s="10">
        <v>37</v>
      </c>
      <c r="B39" t="s">
        <v>11</v>
      </c>
      <c r="C39" t="s">
        <v>41</v>
      </c>
      <c r="D39" t="s">
        <v>43</v>
      </c>
      <c r="E39" s="3" t="s">
        <v>46</v>
      </c>
      <c r="F39" t="s">
        <v>52</v>
      </c>
      <c r="G39" t="s">
        <v>51</v>
      </c>
    </row>
    <row r="40" spans="1:7" x14ac:dyDescent="0.25">
      <c r="A40" s="10">
        <v>38</v>
      </c>
      <c r="B40" t="s">
        <v>12</v>
      </c>
      <c r="C40" t="s">
        <v>42</v>
      </c>
      <c r="D40" t="s">
        <v>44</v>
      </c>
      <c r="E40" s="3" t="s">
        <v>47</v>
      </c>
      <c r="F40" t="s">
        <v>58</v>
      </c>
      <c r="G40" t="s">
        <v>51</v>
      </c>
    </row>
    <row r="41" spans="1:7" x14ac:dyDescent="0.25">
      <c r="A41" s="10">
        <v>39</v>
      </c>
      <c r="B41" t="s">
        <v>13</v>
      </c>
      <c r="C41" t="s">
        <v>41</v>
      </c>
      <c r="D41" t="s">
        <v>45</v>
      </c>
      <c r="E41" s="3" t="s">
        <v>48</v>
      </c>
      <c r="F41" t="s">
        <v>67</v>
      </c>
      <c r="G41" t="s">
        <v>51</v>
      </c>
    </row>
    <row r="42" spans="1:7" x14ac:dyDescent="0.25">
      <c r="A42" s="10">
        <v>40</v>
      </c>
      <c r="B42" t="s">
        <v>14</v>
      </c>
      <c r="C42" t="s">
        <v>42</v>
      </c>
      <c r="D42" t="s">
        <v>43</v>
      </c>
      <c r="E42" s="3" t="s">
        <v>46</v>
      </c>
      <c r="F42" t="s">
        <v>52</v>
      </c>
      <c r="G42" t="s">
        <v>51</v>
      </c>
    </row>
    <row r="43" spans="1:7" x14ac:dyDescent="0.25">
      <c r="A43" s="10">
        <v>41</v>
      </c>
      <c r="B43" t="s">
        <v>11</v>
      </c>
      <c r="C43" t="s">
        <v>41</v>
      </c>
      <c r="D43" t="s">
        <v>44</v>
      </c>
      <c r="E43" s="3" t="s">
        <v>47</v>
      </c>
      <c r="F43" t="s">
        <v>58</v>
      </c>
      <c r="G43" t="s">
        <v>51</v>
      </c>
    </row>
    <row r="44" spans="1:7" x14ac:dyDescent="0.25">
      <c r="A44" s="10">
        <v>42</v>
      </c>
      <c r="B44" t="s">
        <v>12</v>
      </c>
      <c r="C44" t="s">
        <v>42</v>
      </c>
      <c r="D44" t="s">
        <v>45</v>
      </c>
      <c r="E44" s="3" t="s">
        <v>48</v>
      </c>
      <c r="F44" t="s">
        <v>67</v>
      </c>
      <c r="G44" t="s">
        <v>50</v>
      </c>
    </row>
    <row r="45" spans="1:7" x14ac:dyDescent="0.25">
      <c r="A45" s="10">
        <v>43</v>
      </c>
      <c r="B45" t="s">
        <v>13</v>
      </c>
      <c r="C45" t="s">
        <v>41</v>
      </c>
      <c r="D45" t="s">
        <v>43</v>
      </c>
      <c r="E45" s="3" t="s">
        <v>46</v>
      </c>
      <c r="F45" t="s">
        <v>52</v>
      </c>
      <c r="G45" t="s">
        <v>50</v>
      </c>
    </row>
    <row r="46" spans="1:7" x14ac:dyDescent="0.25">
      <c r="A46" s="10">
        <v>44</v>
      </c>
      <c r="B46" t="s">
        <v>14</v>
      </c>
      <c r="C46" t="s">
        <v>42</v>
      </c>
      <c r="D46" t="s">
        <v>44</v>
      </c>
      <c r="E46" s="3" t="s">
        <v>47</v>
      </c>
      <c r="F46" t="s">
        <v>58</v>
      </c>
      <c r="G46" t="s">
        <v>50</v>
      </c>
    </row>
    <row r="47" spans="1:7" x14ac:dyDescent="0.25">
      <c r="A47" s="10">
        <v>45</v>
      </c>
      <c r="B47" t="s">
        <v>11</v>
      </c>
      <c r="C47" t="s">
        <v>41</v>
      </c>
      <c r="D47" t="s">
        <v>45</v>
      </c>
      <c r="E47" s="3" t="s">
        <v>48</v>
      </c>
      <c r="F47" t="s">
        <v>67</v>
      </c>
      <c r="G47" t="s">
        <v>50</v>
      </c>
    </row>
    <row r="48" spans="1:7" x14ac:dyDescent="0.25">
      <c r="A48" s="10">
        <v>46</v>
      </c>
      <c r="B48" t="s">
        <v>12</v>
      </c>
      <c r="C48" t="s">
        <v>42</v>
      </c>
      <c r="D48" t="s">
        <v>43</v>
      </c>
      <c r="E48" s="3" t="s">
        <v>46</v>
      </c>
      <c r="F48" t="s">
        <v>52</v>
      </c>
      <c r="G48" t="s">
        <v>50</v>
      </c>
    </row>
    <row r="49" spans="1:7" x14ac:dyDescent="0.25">
      <c r="A49" s="10">
        <v>47</v>
      </c>
      <c r="B49" t="s">
        <v>13</v>
      </c>
      <c r="C49" t="s">
        <v>41</v>
      </c>
      <c r="D49" t="s">
        <v>44</v>
      </c>
      <c r="E49" s="3" t="s">
        <v>47</v>
      </c>
      <c r="F49" t="s">
        <v>58</v>
      </c>
      <c r="G49" t="s">
        <v>51</v>
      </c>
    </row>
    <row r="50" spans="1:7" x14ac:dyDescent="0.25">
      <c r="A50" s="10">
        <v>48</v>
      </c>
      <c r="B50" t="s">
        <v>14</v>
      </c>
      <c r="C50" t="s">
        <v>42</v>
      </c>
      <c r="D50" t="s">
        <v>45</v>
      </c>
      <c r="E50" s="3" t="s">
        <v>48</v>
      </c>
      <c r="F50" t="s">
        <v>67</v>
      </c>
      <c r="G50" t="s">
        <v>50</v>
      </c>
    </row>
    <row r="51" spans="1:7" x14ac:dyDescent="0.25">
      <c r="A51" s="10">
        <v>49</v>
      </c>
      <c r="B51" t="s">
        <v>11</v>
      </c>
      <c r="C51" t="s">
        <v>41</v>
      </c>
      <c r="D51" t="s">
        <v>43</v>
      </c>
      <c r="E51" s="3" t="s">
        <v>46</v>
      </c>
      <c r="F51" t="s">
        <v>53</v>
      </c>
      <c r="G51" t="s">
        <v>50</v>
      </c>
    </row>
    <row r="52" spans="1:7" x14ac:dyDescent="0.25">
      <c r="A52" s="10">
        <v>50</v>
      </c>
      <c r="B52" t="s">
        <v>12</v>
      </c>
      <c r="C52" t="s">
        <v>42</v>
      </c>
      <c r="D52" t="s">
        <v>44</v>
      </c>
      <c r="E52" s="3" t="s">
        <v>47</v>
      </c>
      <c r="F52" t="s">
        <v>58</v>
      </c>
      <c r="G52" t="s">
        <v>50</v>
      </c>
    </row>
    <row r="53" spans="1:7" x14ac:dyDescent="0.25">
      <c r="A53" s="10">
        <v>51</v>
      </c>
      <c r="B53" t="s">
        <v>13</v>
      </c>
      <c r="C53" t="s">
        <v>41</v>
      </c>
      <c r="D53" t="s">
        <v>45</v>
      </c>
      <c r="E53" s="3" t="s">
        <v>48</v>
      </c>
      <c r="F53" t="s">
        <v>67</v>
      </c>
      <c r="G53" t="s">
        <v>51</v>
      </c>
    </row>
    <row r="54" spans="1:7" x14ac:dyDescent="0.25">
      <c r="A54" s="10">
        <v>52</v>
      </c>
      <c r="B54" t="s">
        <v>14</v>
      </c>
      <c r="C54" t="s">
        <v>42</v>
      </c>
      <c r="D54" t="s">
        <v>43</v>
      </c>
      <c r="E54" s="3" t="s">
        <v>46</v>
      </c>
      <c r="F54" t="s">
        <v>53</v>
      </c>
      <c r="G54" t="s">
        <v>51</v>
      </c>
    </row>
    <row r="55" spans="1:7" x14ac:dyDescent="0.25">
      <c r="A55" s="10">
        <v>53</v>
      </c>
      <c r="B55" t="s">
        <v>11</v>
      </c>
      <c r="C55" t="s">
        <v>41</v>
      </c>
      <c r="D55" t="s">
        <v>44</v>
      </c>
      <c r="E55" s="3" t="s">
        <v>47</v>
      </c>
      <c r="F55" t="s">
        <v>58</v>
      </c>
      <c r="G55" t="s">
        <v>51</v>
      </c>
    </row>
    <row r="56" spans="1:7" x14ac:dyDescent="0.25">
      <c r="A56" s="10">
        <v>54</v>
      </c>
      <c r="B56" t="s">
        <v>12</v>
      </c>
      <c r="C56" t="s">
        <v>42</v>
      </c>
      <c r="D56" t="s">
        <v>45</v>
      </c>
      <c r="E56" s="3" t="s">
        <v>48</v>
      </c>
      <c r="F56" t="s">
        <v>67</v>
      </c>
      <c r="G56" t="s">
        <v>51</v>
      </c>
    </row>
    <row r="57" spans="1:7" x14ac:dyDescent="0.25">
      <c r="A57" s="10">
        <v>55</v>
      </c>
      <c r="B57" t="s">
        <v>13</v>
      </c>
      <c r="C57" t="s">
        <v>41</v>
      </c>
      <c r="D57" t="s">
        <v>43</v>
      </c>
      <c r="E57" s="3" t="s">
        <v>46</v>
      </c>
      <c r="F57" t="s">
        <v>53</v>
      </c>
      <c r="G57" t="s">
        <v>51</v>
      </c>
    </row>
    <row r="58" spans="1:7" x14ac:dyDescent="0.25">
      <c r="A58" s="10">
        <v>56</v>
      </c>
      <c r="B58" t="s">
        <v>14</v>
      </c>
      <c r="C58" t="s">
        <v>42</v>
      </c>
      <c r="D58" t="s">
        <v>44</v>
      </c>
      <c r="E58" s="3" t="s">
        <v>47</v>
      </c>
      <c r="F58" t="s">
        <v>58</v>
      </c>
      <c r="G58" t="s">
        <v>51</v>
      </c>
    </row>
    <row r="59" spans="1:7" x14ac:dyDescent="0.25">
      <c r="A59" s="10">
        <v>57</v>
      </c>
      <c r="B59" t="s">
        <v>11</v>
      </c>
      <c r="C59" t="s">
        <v>41</v>
      </c>
      <c r="D59" t="s">
        <v>45</v>
      </c>
      <c r="E59" s="3" t="s">
        <v>48</v>
      </c>
      <c r="F59" t="s">
        <v>67</v>
      </c>
      <c r="G59" t="s">
        <v>50</v>
      </c>
    </row>
    <row r="60" spans="1:7" x14ac:dyDescent="0.25">
      <c r="A60" s="10">
        <v>58</v>
      </c>
      <c r="B60" t="s">
        <v>12</v>
      </c>
      <c r="C60" t="s">
        <v>42</v>
      </c>
      <c r="D60" t="s">
        <v>43</v>
      </c>
      <c r="E60" s="3" t="s">
        <v>46</v>
      </c>
      <c r="F60" t="s">
        <v>53</v>
      </c>
      <c r="G60" t="s">
        <v>50</v>
      </c>
    </row>
    <row r="61" spans="1:7" x14ac:dyDescent="0.25">
      <c r="A61" s="10">
        <v>59</v>
      </c>
      <c r="B61" t="s">
        <v>13</v>
      </c>
      <c r="C61" t="s">
        <v>41</v>
      </c>
      <c r="D61" t="s">
        <v>44</v>
      </c>
      <c r="E61" s="3" t="s">
        <v>47</v>
      </c>
      <c r="F61" t="s">
        <v>58</v>
      </c>
      <c r="G61" t="s">
        <v>50</v>
      </c>
    </row>
    <row r="62" spans="1:7" x14ac:dyDescent="0.25">
      <c r="A62" s="10">
        <v>60</v>
      </c>
      <c r="B62" t="s">
        <v>14</v>
      </c>
      <c r="C62" t="s">
        <v>42</v>
      </c>
      <c r="D62" t="s">
        <v>45</v>
      </c>
      <c r="E62" s="3" t="s">
        <v>48</v>
      </c>
      <c r="F62" t="s">
        <v>67</v>
      </c>
      <c r="G62" t="s">
        <v>50</v>
      </c>
    </row>
    <row r="63" spans="1:7" x14ac:dyDescent="0.25">
      <c r="A63" s="10">
        <v>61</v>
      </c>
      <c r="B63" t="s">
        <v>11</v>
      </c>
      <c r="C63" t="s">
        <v>41</v>
      </c>
      <c r="D63" t="s">
        <v>43</v>
      </c>
      <c r="E63" s="3" t="s">
        <v>46</v>
      </c>
      <c r="F63" t="s">
        <v>53</v>
      </c>
      <c r="G63" t="s">
        <v>50</v>
      </c>
    </row>
    <row r="64" spans="1:7" x14ac:dyDescent="0.25">
      <c r="A64" s="10">
        <v>62</v>
      </c>
      <c r="B64" t="s">
        <v>12</v>
      </c>
      <c r="C64" t="s">
        <v>42</v>
      </c>
      <c r="D64" t="s">
        <v>44</v>
      </c>
      <c r="E64" s="3" t="s">
        <v>47</v>
      </c>
      <c r="F64" t="s">
        <v>58</v>
      </c>
      <c r="G64" t="s">
        <v>51</v>
      </c>
    </row>
    <row r="65" spans="1:7" x14ac:dyDescent="0.25">
      <c r="A65" s="10">
        <v>63</v>
      </c>
      <c r="B65" t="s">
        <v>13</v>
      </c>
      <c r="C65" t="s">
        <v>41</v>
      </c>
      <c r="D65" t="s">
        <v>45</v>
      </c>
      <c r="E65" s="3" t="s">
        <v>48</v>
      </c>
      <c r="F65" t="s">
        <v>67</v>
      </c>
      <c r="G65" t="s">
        <v>50</v>
      </c>
    </row>
    <row r="66" spans="1:7" x14ac:dyDescent="0.25">
      <c r="A66" s="10">
        <v>64</v>
      </c>
      <c r="B66" t="s">
        <v>14</v>
      </c>
      <c r="C66" t="s">
        <v>42</v>
      </c>
      <c r="D66" t="s">
        <v>43</v>
      </c>
      <c r="E66" s="3" t="s">
        <v>46</v>
      </c>
      <c r="F66" t="s">
        <v>53</v>
      </c>
      <c r="G66" t="s">
        <v>50</v>
      </c>
    </row>
    <row r="67" spans="1:7" x14ac:dyDescent="0.25">
      <c r="A67" s="10">
        <v>65</v>
      </c>
      <c r="B67" t="s">
        <v>11</v>
      </c>
      <c r="C67" t="s">
        <v>41</v>
      </c>
      <c r="D67" t="s">
        <v>44</v>
      </c>
      <c r="E67" s="3" t="s">
        <v>47</v>
      </c>
      <c r="F67" t="s">
        <v>58</v>
      </c>
      <c r="G67" t="s">
        <v>50</v>
      </c>
    </row>
    <row r="68" spans="1:7" x14ac:dyDescent="0.25">
      <c r="A68" s="10">
        <v>66</v>
      </c>
      <c r="B68" t="s">
        <v>12</v>
      </c>
      <c r="C68" t="s">
        <v>42</v>
      </c>
      <c r="D68" t="s">
        <v>45</v>
      </c>
      <c r="E68" s="3" t="s">
        <v>48</v>
      </c>
      <c r="F68" t="s">
        <v>67</v>
      </c>
      <c r="G68" t="s">
        <v>51</v>
      </c>
    </row>
    <row r="69" spans="1:7" x14ac:dyDescent="0.25">
      <c r="A69" s="10">
        <v>67</v>
      </c>
      <c r="B69" t="s">
        <v>13</v>
      </c>
      <c r="C69" t="s">
        <v>41</v>
      </c>
      <c r="D69" t="s">
        <v>43</v>
      </c>
      <c r="E69" s="3" t="s">
        <v>46</v>
      </c>
      <c r="F69" t="s">
        <v>53</v>
      </c>
      <c r="G69" t="s">
        <v>51</v>
      </c>
    </row>
    <row r="70" spans="1:7" x14ac:dyDescent="0.25">
      <c r="A70" s="10">
        <v>68</v>
      </c>
      <c r="B70" t="s">
        <v>14</v>
      </c>
      <c r="C70" t="s">
        <v>42</v>
      </c>
      <c r="D70" t="s">
        <v>44</v>
      </c>
      <c r="E70" s="3" t="s">
        <v>47</v>
      </c>
      <c r="F70" t="s">
        <v>58</v>
      </c>
      <c r="G70" t="s">
        <v>51</v>
      </c>
    </row>
    <row r="71" spans="1:7" x14ac:dyDescent="0.25">
      <c r="A71" s="10">
        <v>69</v>
      </c>
      <c r="B71" t="s">
        <v>11</v>
      </c>
      <c r="C71" t="s">
        <v>41</v>
      </c>
      <c r="D71" t="s">
        <v>45</v>
      </c>
      <c r="E71" s="3" t="s">
        <v>48</v>
      </c>
      <c r="F71" t="s">
        <v>67</v>
      </c>
      <c r="G71" t="s">
        <v>51</v>
      </c>
    </row>
    <row r="72" spans="1:7" x14ac:dyDescent="0.25">
      <c r="A72" s="10">
        <v>70</v>
      </c>
      <c r="B72" t="s">
        <v>12</v>
      </c>
      <c r="C72" t="s">
        <v>42</v>
      </c>
      <c r="D72" t="s">
        <v>43</v>
      </c>
      <c r="E72" s="3" t="s">
        <v>46</v>
      </c>
      <c r="F72" t="s">
        <v>53</v>
      </c>
      <c r="G72" t="s">
        <v>51</v>
      </c>
    </row>
    <row r="73" spans="1:7" x14ac:dyDescent="0.25">
      <c r="A73" s="10">
        <v>71</v>
      </c>
      <c r="B73" t="s">
        <v>13</v>
      </c>
      <c r="C73" t="s">
        <v>41</v>
      </c>
      <c r="D73" t="s">
        <v>44</v>
      </c>
      <c r="E73" s="3" t="s">
        <v>47</v>
      </c>
      <c r="F73" t="s">
        <v>58</v>
      </c>
      <c r="G73" t="s">
        <v>51</v>
      </c>
    </row>
    <row r="74" spans="1:7" x14ac:dyDescent="0.25">
      <c r="A74" s="10">
        <v>72</v>
      </c>
      <c r="B74" t="s">
        <v>14</v>
      </c>
      <c r="C74" t="s">
        <v>42</v>
      </c>
      <c r="D74" t="s">
        <v>45</v>
      </c>
      <c r="E74" s="3" t="s">
        <v>48</v>
      </c>
      <c r="F74" t="s">
        <v>63</v>
      </c>
      <c r="G74" t="s">
        <v>50</v>
      </c>
    </row>
    <row r="75" spans="1:7" x14ac:dyDescent="0.25">
      <c r="A75" s="10">
        <v>73</v>
      </c>
      <c r="B75" t="s">
        <v>11</v>
      </c>
      <c r="C75" t="s">
        <v>41</v>
      </c>
      <c r="D75" t="s">
        <v>43</v>
      </c>
      <c r="E75" s="3" t="s">
        <v>46</v>
      </c>
      <c r="F75" t="s">
        <v>55</v>
      </c>
      <c r="G75" t="s">
        <v>50</v>
      </c>
    </row>
    <row r="76" spans="1:7" x14ac:dyDescent="0.25">
      <c r="A76" s="10">
        <v>74</v>
      </c>
      <c r="B76" t="s">
        <v>12</v>
      </c>
      <c r="C76" t="s">
        <v>42</v>
      </c>
      <c r="D76" t="s">
        <v>44</v>
      </c>
      <c r="E76" s="3" t="s">
        <v>47</v>
      </c>
      <c r="F76" t="s">
        <v>61</v>
      </c>
      <c r="G76" t="s">
        <v>50</v>
      </c>
    </row>
    <row r="77" spans="1:7" x14ac:dyDescent="0.25">
      <c r="A77" s="10">
        <v>75</v>
      </c>
      <c r="B77" t="s">
        <v>13</v>
      </c>
      <c r="C77" t="s">
        <v>41</v>
      </c>
      <c r="D77" t="s">
        <v>45</v>
      </c>
      <c r="E77" s="3" t="s">
        <v>48</v>
      </c>
      <c r="F77" t="s">
        <v>63</v>
      </c>
      <c r="G77" t="s">
        <v>50</v>
      </c>
    </row>
    <row r="78" spans="1:7" x14ac:dyDescent="0.25">
      <c r="A78" s="10">
        <v>76</v>
      </c>
      <c r="B78" t="s">
        <v>14</v>
      </c>
      <c r="C78" t="s">
        <v>42</v>
      </c>
      <c r="D78" t="s">
        <v>43</v>
      </c>
      <c r="E78" s="3" t="s">
        <v>46</v>
      </c>
      <c r="F78" t="s">
        <v>55</v>
      </c>
      <c r="G78" t="s">
        <v>50</v>
      </c>
    </row>
    <row r="79" spans="1:7" x14ac:dyDescent="0.25">
      <c r="A79" s="10">
        <v>77</v>
      </c>
      <c r="B79" t="s">
        <v>11</v>
      </c>
      <c r="C79" t="s">
        <v>41</v>
      </c>
      <c r="D79" t="s">
        <v>44</v>
      </c>
      <c r="E79" s="3" t="s">
        <v>47</v>
      </c>
      <c r="F79" t="s">
        <v>61</v>
      </c>
      <c r="G79" t="s">
        <v>51</v>
      </c>
    </row>
    <row r="80" spans="1:7" x14ac:dyDescent="0.25">
      <c r="A80" s="10">
        <v>78</v>
      </c>
      <c r="B80" t="s">
        <v>12</v>
      </c>
      <c r="C80" t="s">
        <v>42</v>
      </c>
      <c r="D80" t="s">
        <v>45</v>
      </c>
      <c r="E80" s="3" t="s">
        <v>48</v>
      </c>
      <c r="F80" t="s">
        <v>63</v>
      </c>
      <c r="G80" t="s">
        <v>50</v>
      </c>
    </row>
    <row r="81" spans="1:7" x14ac:dyDescent="0.25">
      <c r="A81" s="10">
        <v>79</v>
      </c>
      <c r="B81" t="s">
        <v>13</v>
      </c>
      <c r="C81" t="s">
        <v>41</v>
      </c>
      <c r="D81" t="s">
        <v>43</v>
      </c>
      <c r="E81" s="3" t="s">
        <v>46</v>
      </c>
      <c r="F81" t="s">
        <v>55</v>
      </c>
      <c r="G81" t="s">
        <v>50</v>
      </c>
    </row>
    <row r="82" spans="1:7" x14ac:dyDescent="0.25">
      <c r="A82" s="10">
        <v>80</v>
      </c>
      <c r="B82" t="s">
        <v>14</v>
      </c>
      <c r="C82" t="s">
        <v>42</v>
      </c>
      <c r="D82" t="s">
        <v>44</v>
      </c>
      <c r="E82" s="3" t="s">
        <v>47</v>
      </c>
      <c r="F82" t="s">
        <v>61</v>
      </c>
      <c r="G82" t="s">
        <v>50</v>
      </c>
    </row>
    <row r="83" spans="1:7" x14ac:dyDescent="0.25">
      <c r="A83" s="10">
        <v>81</v>
      </c>
      <c r="B83" t="s">
        <v>11</v>
      </c>
      <c r="C83" t="s">
        <v>41</v>
      </c>
      <c r="D83" t="s">
        <v>45</v>
      </c>
      <c r="E83" s="3" t="s">
        <v>48</v>
      </c>
      <c r="F83" t="s">
        <v>63</v>
      </c>
      <c r="G83" t="s">
        <v>51</v>
      </c>
    </row>
    <row r="84" spans="1:7" x14ac:dyDescent="0.25">
      <c r="A84" s="10">
        <v>82</v>
      </c>
      <c r="B84" t="s">
        <v>12</v>
      </c>
      <c r="C84" t="s">
        <v>42</v>
      </c>
      <c r="D84" t="s">
        <v>43</v>
      </c>
      <c r="E84" s="3" t="s">
        <v>46</v>
      </c>
      <c r="F84" t="s">
        <v>55</v>
      </c>
      <c r="G84" t="s">
        <v>51</v>
      </c>
    </row>
    <row r="85" spans="1:7" x14ac:dyDescent="0.25">
      <c r="A85" s="10">
        <v>83</v>
      </c>
      <c r="B85" t="s">
        <v>13</v>
      </c>
      <c r="C85" t="s">
        <v>41</v>
      </c>
      <c r="D85" t="s">
        <v>44</v>
      </c>
      <c r="E85" s="3" t="s">
        <v>47</v>
      </c>
      <c r="F85" t="s">
        <v>61</v>
      </c>
      <c r="G85" t="s">
        <v>51</v>
      </c>
    </row>
    <row r="86" spans="1:7" x14ac:dyDescent="0.25">
      <c r="A86" s="10">
        <v>84</v>
      </c>
      <c r="B86" t="s">
        <v>14</v>
      </c>
      <c r="C86" t="s">
        <v>42</v>
      </c>
      <c r="D86" t="s">
        <v>45</v>
      </c>
      <c r="E86" s="3" t="s">
        <v>48</v>
      </c>
      <c r="F86" t="s">
        <v>63</v>
      </c>
      <c r="G86" t="s">
        <v>51</v>
      </c>
    </row>
    <row r="87" spans="1:7" x14ac:dyDescent="0.25">
      <c r="A87" s="10">
        <v>85</v>
      </c>
      <c r="B87" t="s">
        <v>11</v>
      </c>
      <c r="C87" t="s">
        <v>41</v>
      </c>
      <c r="D87" t="s">
        <v>43</v>
      </c>
      <c r="E87" s="3" t="s">
        <v>46</v>
      </c>
      <c r="F87" t="s">
        <v>54</v>
      </c>
      <c r="G87" t="s">
        <v>51</v>
      </c>
    </row>
    <row r="88" spans="1:7" x14ac:dyDescent="0.25">
      <c r="A88" s="10">
        <v>86</v>
      </c>
      <c r="B88" t="s">
        <v>12</v>
      </c>
      <c r="C88" t="s">
        <v>42</v>
      </c>
      <c r="D88" t="s">
        <v>44</v>
      </c>
      <c r="E88" s="3" t="s">
        <v>47</v>
      </c>
      <c r="F88" t="s">
        <v>61</v>
      </c>
      <c r="G88" t="s">
        <v>51</v>
      </c>
    </row>
    <row r="89" spans="1:7" x14ac:dyDescent="0.25">
      <c r="A89" s="10">
        <v>87</v>
      </c>
      <c r="B89" t="s">
        <v>13</v>
      </c>
      <c r="C89" t="s">
        <v>41</v>
      </c>
      <c r="D89" t="s">
        <v>45</v>
      </c>
      <c r="E89" s="3" t="s">
        <v>48</v>
      </c>
      <c r="F89" t="s">
        <v>63</v>
      </c>
      <c r="G89" t="s">
        <v>50</v>
      </c>
    </row>
    <row r="90" spans="1:7" x14ac:dyDescent="0.25">
      <c r="A90" s="10">
        <v>88</v>
      </c>
      <c r="B90" t="s">
        <v>14</v>
      </c>
      <c r="C90" t="s">
        <v>42</v>
      </c>
      <c r="D90" t="s">
        <v>43</v>
      </c>
      <c r="E90" s="3" t="s">
        <v>46</v>
      </c>
      <c r="F90" t="s">
        <v>54</v>
      </c>
      <c r="G90" t="s">
        <v>50</v>
      </c>
    </row>
    <row r="91" spans="1:7" x14ac:dyDescent="0.25">
      <c r="A91" s="10">
        <v>89</v>
      </c>
      <c r="B91" t="s">
        <v>11</v>
      </c>
      <c r="C91" t="s">
        <v>41</v>
      </c>
      <c r="D91" t="s">
        <v>44</v>
      </c>
      <c r="E91" s="3" t="s">
        <v>47</v>
      </c>
      <c r="F91" t="s">
        <v>61</v>
      </c>
      <c r="G91" t="s">
        <v>50</v>
      </c>
    </row>
    <row r="92" spans="1:7" x14ac:dyDescent="0.25">
      <c r="A92" s="10">
        <v>90</v>
      </c>
      <c r="B92" t="s">
        <v>12</v>
      </c>
      <c r="C92" t="s">
        <v>42</v>
      </c>
      <c r="D92" t="s">
        <v>45</v>
      </c>
      <c r="E92" s="3" t="s">
        <v>48</v>
      </c>
      <c r="F92" t="s">
        <v>63</v>
      </c>
      <c r="G92" t="s">
        <v>50</v>
      </c>
    </row>
    <row r="93" spans="1:7" x14ac:dyDescent="0.25">
      <c r="A93" s="10">
        <v>91</v>
      </c>
      <c r="B93" t="s">
        <v>13</v>
      </c>
      <c r="C93" t="s">
        <v>41</v>
      </c>
      <c r="D93" t="s">
        <v>43</v>
      </c>
      <c r="E93" s="3" t="s">
        <v>46</v>
      </c>
      <c r="F93" t="s">
        <v>54</v>
      </c>
      <c r="G93" t="s">
        <v>50</v>
      </c>
    </row>
    <row r="94" spans="1:7" x14ac:dyDescent="0.25">
      <c r="A94" s="10">
        <v>92</v>
      </c>
      <c r="B94" t="s">
        <v>14</v>
      </c>
      <c r="C94" t="s">
        <v>42</v>
      </c>
      <c r="D94" t="s">
        <v>44</v>
      </c>
      <c r="E94" s="3" t="s">
        <v>47</v>
      </c>
      <c r="F94" t="s">
        <v>61</v>
      </c>
      <c r="G94" t="s">
        <v>51</v>
      </c>
    </row>
    <row r="95" spans="1:7" x14ac:dyDescent="0.25">
      <c r="A95" s="10">
        <v>93</v>
      </c>
      <c r="B95" t="s">
        <v>11</v>
      </c>
      <c r="C95" t="s">
        <v>41</v>
      </c>
      <c r="D95" t="s">
        <v>45</v>
      </c>
      <c r="E95" s="3" t="s">
        <v>48</v>
      </c>
      <c r="F95" t="s">
        <v>63</v>
      </c>
      <c r="G95" t="s">
        <v>50</v>
      </c>
    </row>
    <row r="96" spans="1:7" x14ac:dyDescent="0.25">
      <c r="A96" s="10">
        <v>94</v>
      </c>
      <c r="B96" t="s">
        <v>12</v>
      </c>
      <c r="C96" t="s">
        <v>42</v>
      </c>
      <c r="D96" t="s">
        <v>43</v>
      </c>
      <c r="E96" s="3" t="s">
        <v>46</v>
      </c>
      <c r="F96" t="s">
        <v>54</v>
      </c>
      <c r="G96" t="s">
        <v>50</v>
      </c>
    </row>
    <row r="97" spans="1:7" x14ac:dyDescent="0.25">
      <c r="A97" s="10">
        <v>95</v>
      </c>
      <c r="B97" t="s">
        <v>13</v>
      </c>
      <c r="C97" t="s">
        <v>41</v>
      </c>
      <c r="D97" t="s">
        <v>44</v>
      </c>
      <c r="E97" s="3" t="s">
        <v>47</v>
      </c>
      <c r="F97" t="s">
        <v>61</v>
      </c>
      <c r="G97" t="s">
        <v>50</v>
      </c>
    </row>
    <row r="98" spans="1:7" x14ac:dyDescent="0.25">
      <c r="A98" s="10">
        <v>96</v>
      </c>
      <c r="B98" t="s">
        <v>14</v>
      </c>
      <c r="C98" t="s">
        <v>42</v>
      </c>
      <c r="D98" t="s">
        <v>45</v>
      </c>
      <c r="E98" s="3" t="s">
        <v>48</v>
      </c>
      <c r="F98" t="s">
        <v>63</v>
      </c>
      <c r="G98" t="s">
        <v>51</v>
      </c>
    </row>
    <row r="99" spans="1:7" x14ac:dyDescent="0.25">
      <c r="A99" s="10">
        <v>97</v>
      </c>
      <c r="B99" t="s">
        <v>11</v>
      </c>
      <c r="C99" t="s">
        <v>41</v>
      </c>
      <c r="D99" t="s">
        <v>43</v>
      </c>
      <c r="E99" s="3" t="s">
        <v>46</v>
      </c>
      <c r="F99" t="s">
        <v>54</v>
      </c>
      <c r="G99" t="s">
        <v>51</v>
      </c>
    </row>
    <row r="100" spans="1:7" x14ac:dyDescent="0.25">
      <c r="A100" s="10">
        <v>98</v>
      </c>
      <c r="B100" t="s">
        <v>12</v>
      </c>
      <c r="C100" t="s">
        <v>42</v>
      </c>
      <c r="D100" t="s">
        <v>44</v>
      </c>
      <c r="E100" s="3" t="s">
        <v>47</v>
      </c>
      <c r="F100" t="s">
        <v>61</v>
      </c>
      <c r="G100" t="s">
        <v>51</v>
      </c>
    </row>
    <row r="101" spans="1:7" x14ac:dyDescent="0.25">
      <c r="A101" s="10">
        <v>99</v>
      </c>
      <c r="B101" t="s">
        <v>13</v>
      </c>
      <c r="C101" t="s">
        <v>41</v>
      </c>
      <c r="D101" t="s">
        <v>45</v>
      </c>
      <c r="E101" s="3" t="s">
        <v>48</v>
      </c>
      <c r="F101" t="s">
        <v>63</v>
      </c>
      <c r="G101" t="s">
        <v>51</v>
      </c>
    </row>
    <row r="102" spans="1:7" x14ac:dyDescent="0.25">
      <c r="A102" s="10">
        <v>100</v>
      </c>
      <c r="B102" t="s">
        <v>14</v>
      </c>
      <c r="C102" t="s">
        <v>42</v>
      </c>
      <c r="D102" t="s">
        <v>43</v>
      </c>
      <c r="E102" s="3" t="s">
        <v>46</v>
      </c>
      <c r="F102" t="s">
        <v>54</v>
      </c>
      <c r="G102" t="s">
        <v>51</v>
      </c>
    </row>
    <row r="103" spans="1:7" x14ac:dyDescent="0.25">
      <c r="A103" s="10">
        <v>101</v>
      </c>
      <c r="B103" t="s">
        <v>11</v>
      </c>
      <c r="C103" t="s">
        <v>41</v>
      </c>
      <c r="D103" t="s">
        <v>44</v>
      </c>
      <c r="E103" s="3" t="s">
        <v>47</v>
      </c>
      <c r="F103" t="s">
        <v>61</v>
      </c>
      <c r="G103" t="s">
        <v>51</v>
      </c>
    </row>
    <row r="104" spans="1:7" x14ac:dyDescent="0.25">
      <c r="A104" s="10">
        <v>102</v>
      </c>
      <c r="B104" t="s">
        <v>12</v>
      </c>
      <c r="C104" t="s">
        <v>42</v>
      </c>
      <c r="D104" t="s">
        <v>45</v>
      </c>
      <c r="E104" s="3" t="s">
        <v>48</v>
      </c>
      <c r="F104" t="s">
        <v>63</v>
      </c>
      <c r="G104" t="s">
        <v>50</v>
      </c>
    </row>
    <row r="105" spans="1:7" x14ac:dyDescent="0.25">
      <c r="A105" s="10">
        <v>103</v>
      </c>
      <c r="B105" t="s">
        <v>13</v>
      </c>
      <c r="C105" t="s">
        <v>41</v>
      </c>
      <c r="D105" t="s">
        <v>43</v>
      </c>
      <c r="E105" s="3" t="s">
        <v>46</v>
      </c>
      <c r="F105" t="s">
        <v>54</v>
      </c>
      <c r="G105" t="s">
        <v>50</v>
      </c>
    </row>
    <row r="106" spans="1:7" x14ac:dyDescent="0.25">
      <c r="A106" s="10">
        <v>104</v>
      </c>
      <c r="B106" t="s">
        <v>14</v>
      </c>
      <c r="C106" t="s">
        <v>42</v>
      </c>
      <c r="D106" t="s">
        <v>44</v>
      </c>
      <c r="E106" s="3" t="s">
        <v>47</v>
      </c>
      <c r="F106" t="s">
        <v>61</v>
      </c>
      <c r="G106" t="s">
        <v>50</v>
      </c>
    </row>
    <row r="107" spans="1:7" x14ac:dyDescent="0.25">
      <c r="A107" s="10">
        <v>105</v>
      </c>
      <c r="B107" t="s">
        <v>11</v>
      </c>
      <c r="C107" t="s">
        <v>41</v>
      </c>
      <c r="D107" t="s">
        <v>45</v>
      </c>
      <c r="E107" s="3" t="s">
        <v>48</v>
      </c>
      <c r="F107" t="s">
        <v>63</v>
      </c>
      <c r="G107" t="s">
        <v>50</v>
      </c>
    </row>
    <row r="108" spans="1:7" x14ac:dyDescent="0.25">
      <c r="A108" s="10">
        <v>106</v>
      </c>
      <c r="B108" t="s">
        <v>12</v>
      </c>
      <c r="C108" t="s">
        <v>42</v>
      </c>
      <c r="D108" t="s">
        <v>43</v>
      </c>
      <c r="E108" s="3" t="s">
        <v>46</v>
      </c>
      <c r="F108" t="s">
        <v>54</v>
      </c>
      <c r="G108" t="s">
        <v>50</v>
      </c>
    </row>
    <row r="109" spans="1:7" x14ac:dyDescent="0.25">
      <c r="A109" s="10">
        <v>107</v>
      </c>
      <c r="B109" t="s">
        <v>13</v>
      </c>
      <c r="C109" t="s">
        <v>41</v>
      </c>
      <c r="D109" t="s">
        <v>44</v>
      </c>
      <c r="E109" s="3" t="s">
        <v>47</v>
      </c>
      <c r="F109" t="s">
        <v>61</v>
      </c>
      <c r="G109" t="s">
        <v>51</v>
      </c>
    </row>
    <row r="110" spans="1:7" x14ac:dyDescent="0.25">
      <c r="A110" s="10">
        <v>108</v>
      </c>
      <c r="B110" t="s">
        <v>14</v>
      </c>
      <c r="C110" t="s">
        <v>42</v>
      </c>
      <c r="D110" t="s">
        <v>45</v>
      </c>
      <c r="E110" s="3" t="s">
        <v>48</v>
      </c>
      <c r="F110" t="s">
        <v>63</v>
      </c>
      <c r="G110" t="s">
        <v>50</v>
      </c>
    </row>
    <row r="111" spans="1:7" x14ac:dyDescent="0.25">
      <c r="A111" s="10">
        <v>109</v>
      </c>
      <c r="B111" t="s">
        <v>11</v>
      </c>
      <c r="C111" t="s">
        <v>41</v>
      </c>
      <c r="D111" t="s">
        <v>43</v>
      </c>
      <c r="E111" s="3" t="s">
        <v>46</v>
      </c>
      <c r="F111" t="s">
        <v>54</v>
      </c>
      <c r="G111" t="s">
        <v>50</v>
      </c>
    </row>
    <row r="112" spans="1:7" x14ac:dyDescent="0.25">
      <c r="A112" s="10">
        <v>110</v>
      </c>
      <c r="B112" t="s">
        <v>12</v>
      </c>
      <c r="C112" t="s">
        <v>42</v>
      </c>
      <c r="D112" t="s">
        <v>44</v>
      </c>
      <c r="E112" s="3" t="s">
        <v>47</v>
      </c>
      <c r="F112" t="s">
        <v>61</v>
      </c>
      <c r="G112" t="s">
        <v>50</v>
      </c>
    </row>
    <row r="113" spans="1:7" x14ac:dyDescent="0.25">
      <c r="A113" s="10">
        <v>111</v>
      </c>
      <c r="B113" t="s">
        <v>13</v>
      </c>
      <c r="C113" t="s">
        <v>41</v>
      </c>
      <c r="D113" t="s">
        <v>45</v>
      </c>
      <c r="E113" s="3" t="s">
        <v>48</v>
      </c>
      <c r="F113" t="s">
        <v>63</v>
      </c>
      <c r="G113" t="s">
        <v>51</v>
      </c>
    </row>
    <row r="114" spans="1:7" x14ac:dyDescent="0.25">
      <c r="A114" s="10">
        <v>112</v>
      </c>
      <c r="B114" t="s">
        <v>14</v>
      </c>
      <c r="C114" t="s">
        <v>42</v>
      </c>
      <c r="D114" t="s">
        <v>43</v>
      </c>
      <c r="E114" s="3" t="s">
        <v>46</v>
      </c>
      <c r="F114" t="s">
        <v>54</v>
      </c>
      <c r="G114" t="s">
        <v>51</v>
      </c>
    </row>
    <row r="115" spans="1:7" x14ac:dyDescent="0.25">
      <c r="A115" s="10">
        <v>113</v>
      </c>
      <c r="B115" t="s">
        <v>11</v>
      </c>
      <c r="C115" t="s">
        <v>41</v>
      </c>
      <c r="D115" t="s">
        <v>44</v>
      </c>
      <c r="E115" s="3" t="s">
        <v>47</v>
      </c>
      <c r="F115" t="s">
        <v>61</v>
      </c>
      <c r="G115" t="s">
        <v>51</v>
      </c>
    </row>
    <row r="116" spans="1:7" x14ac:dyDescent="0.25">
      <c r="A116" s="10">
        <v>114</v>
      </c>
      <c r="B116" t="s">
        <v>12</v>
      </c>
      <c r="C116" t="s">
        <v>42</v>
      </c>
      <c r="D116" t="s">
        <v>45</v>
      </c>
      <c r="E116" s="3" t="s">
        <v>48</v>
      </c>
      <c r="F116" t="s">
        <v>63</v>
      </c>
      <c r="G116" t="s">
        <v>51</v>
      </c>
    </row>
    <row r="117" spans="1:7" x14ac:dyDescent="0.25">
      <c r="A117" s="10">
        <v>115</v>
      </c>
      <c r="B117" t="s">
        <v>13</v>
      </c>
      <c r="C117" t="s">
        <v>41</v>
      </c>
      <c r="D117" t="s">
        <v>43</v>
      </c>
      <c r="E117" s="3" t="s">
        <v>46</v>
      </c>
      <c r="F117" t="s">
        <v>55</v>
      </c>
      <c r="G117" t="s">
        <v>51</v>
      </c>
    </row>
    <row r="118" spans="1:7" x14ac:dyDescent="0.25">
      <c r="A118" s="10">
        <v>116</v>
      </c>
      <c r="B118" t="s">
        <v>14</v>
      </c>
      <c r="C118" t="s">
        <v>42</v>
      </c>
      <c r="D118" t="s">
        <v>44</v>
      </c>
      <c r="E118" s="3" t="s">
        <v>47</v>
      </c>
      <c r="F118" t="s">
        <v>61</v>
      </c>
      <c r="G118" t="s">
        <v>51</v>
      </c>
    </row>
    <row r="119" spans="1:7" x14ac:dyDescent="0.25">
      <c r="A119" s="10">
        <v>117</v>
      </c>
      <c r="B119" t="s">
        <v>11</v>
      </c>
      <c r="C119" t="s">
        <v>41</v>
      </c>
      <c r="D119" t="s">
        <v>45</v>
      </c>
      <c r="E119" s="3" t="s">
        <v>48</v>
      </c>
      <c r="F119" t="s">
        <v>63</v>
      </c>
      <c r="G119" t="s">
        <v>50</v>
      </c>
    </row>
    <row r="120" spans="1:7" x14ac:dyDescent="0.25">
      <c r="A120" s="10">
        <v>118</v>
      </c>
      <c r="B120" t="s">
        <v>12</v>
      </c>
      <c r="C120" t="s">
        <v>42</v>
      </c>
      <c r="D120" t="s">
        <v>43</v>
      </c>
      <c r="E120" s="3" t="s">
        <v>46</v>
      </c>
      <c r="F120" t="s">
        <v>55</v>
      </c>
      <c r="G120" t="s">
        <v>50</v>
      </c>
    </row>
    <row r="121" spans="1:7" x14ac:dyDescent="0.25">
      <c r="A121" s="10">
        <v>119</v>
      </c>
      <c r="B121" t="s">
        <v>13</v>
      </c>
      <c r="C121" t="s">
        <v>41</v>
      </c>
      <c r="D121" t="s">
        <v>44</v>
      </c>
      <c r="E121" s="3" t="s">
        <v>47</v>
      </c>
      <c r="F121" t="s">
        <v>61</v>
      </c>
      <c r="G121" t="s">
        <v>50</v>
      </c>
    </row>
    <row r="122" spans="1:7" x14ac:dyDescent="0.25">
      <c r="A122" s="10">
        <v>120</v>
      </c>
      <c r="B122" t="s">
        <v>14</v>
      </c>
      <c r="C122" t="s">
        <v>42</v>
      </c>
      <c r="D122" t="s">
        <v>45</v>
      </c>
      <c r="E122" s="3" t="s">
        <v>48</v>
      </c>
      <c r="F122" t="s">
        <v>63</v>
      </c>
      <c r="G122" t="s">
        <v>50</v>
      </c>
    </row>
    <row r="123" spans="1:7" x14ac:dyDescent="0.25">
      <c r="A123" s="10">
        <v>121</v>
      </c>
      <c r="B123" t="s">
        <v>11</v>
      </c>
      <c r="C123" t="s">
        <v>41</v>
      </c>
      <c r="D123" t="s">
        <v>43</v>
      </c>
      <c r="E123" s="3" t="s">
        <v>46</v>
      </c>
      <c r="F123" t="s">
        <v>52</v>
      </c>
      <c r="G123" t="s">
        <v>50</v>
      </c>
    </row>
    <row r="124" spans="1:7" x14ac:dyDescent="0.25">
      <c r="A124" s="10">
        <v>122</v>
      </c>
      <c r="B124" t="s">
        <v>12</v>
      </c>
      <c r="C124" t="s">
        <v>42</v>
      </c>
      <c r="D124" t="s">
        <v>44</v>
      </c>
      <c r="E124" s="3" t="s">
        <v>47</v>
      </c>
      <c r="F124" t="s">
        <v>61</v>
      </c>
      <c r="G124" t="s">
        <v>51</v>
      </c>
    </row>
    <row r="125" spans="1:7" x14ac:dyDescent="0.25">
      <c r="A125" s="10">
        <v>123</v>
      </c>
      <c r="B125" t="s">
        <v>13</v>
      </c>
      <c r="C125" t="s">
        <v>41</v>
      </c>
      <c r="D125" t="s">
        <v>45</v>
      </c>
      <c r="E125" s="3" t="s">
        <v>48</v>
      </c>
      <c r="F125" t="s">
        <v>63</v>
      </c>
      <c r="G125" t="s">
        <v>50</v>
      </c>
    </row>
    <row r="126" spans="1:7" x14ac:dyDescent="0.25">
      <c r="A126" s="10">
        <v>124</v>
      </c>
      <c r="B126" t="s">
        <v>14</v>
      </c>
      <c r="C126" t="s">
        <v>42</v>
      </c>
      <c r="D126" t="s">
        <v>43</v>
      </c>
      <c r="E126" s="3" t="s">
        <v>46</v>
      </c>
      <c r="F126" t="s">
        <v>52</v>
      </c>
      <c r="G126" t="s">
        <v>50</v>
      </c>
    </row>
    <row r="127" spans="1:7" x14ac:dyDescent="0.25">
      <c r="A127" s="10">
        <v>125</v>
      </c>
      <c r="B127" t="s">
        <v>11</v>
      </c>
      <c r="C127" t="s">
        <v>41</v>
      </c>
      <c r="D127" t="s">
        <v>44</v>
      </c>
      <c r="E127" s="3" t="s">
        <v>47</v>
      </c>
      <c r="F127" t="s">
        <v>61</v>
      </c>
      <c r="G127" t="s">
        <v>50</v>
      </c>
    </row>
    <row r="128" spans="1:7" x14ac:dyDescent="0.25">
      <c r="A128" s="10">
        <v>126</v>
      </c>
      <c r="B128" t="s">
        <v>12</v>
      </c>
      <c r="C128" t="s">
        <v>42</v>
      </c>
      <c r="D128" t="s">
        <v>45</v>
      </c>
      <c r="E128" s="3" t="s">
        <v>48</v>
      </c>
      <c r="F128" t="s">
        <v>63</v>
      </c>
      <c r="G128" t="s">
        <v>51</v>
      </c>
    </row>
    <row r="129" spans="1:7" x14ac:dyDescent="0.25">
      <c r="A129" s="10">
        <v>127</v>
      </c>
      <c r="B129" t="s">
        <v>13</v>
      </c>
      <c r="C129" t="s">
        <v>41</v>
      </c>
      <c r="D129" t="s">
        <v>43</v>
      </c>
      <c r="E129" s="3" t="s">
        <v>46</v>
      </c>
      <c r="F129" t="s">
        <v>52</v>
      </c>
      <c r="G129" t="s">
        <v>51</v>
      </c>
    </row>
    <row r="130" spans="1:7" x14ac:dyDescent="0.25">
      <c r="A130" s="10">
        <v>128</v>
      </c>
      <c r="B130" t="s">
        <v>14</v>
      </c>
      <c r="C130" t="s">
        <v>42</v>
      </c>
      <c r="D130" t="s">
        <v>44</v>
      </c>
      <c r="E130" s="3" t="s">
        <v>47</v>
      </c>
      <c r="F130" t="s">
        <v>61</v>
      </c>
      <c r="G130" t="s">
        <v>51</v>
      </c>
    </row>
    <row r="131" spans="1:7" x14ac:dyDescent="0.25">
      <c r="A131" s="10">
        <v>129</v>
      </c>
      <c r="B131" t="s">
        <v>11</v>
      </c>
      <c r="C131" t="s">
        <v>41</v>
      </c>
      <c r="D131" t="s">
        <v>45</v>
      </c>
      <c r="E131" s="3" t="s">
        <v>48</v>
      </c>
      <c r="F131" t="s">
        <v>63</v>
      </c>
      <c r="G131" t="s">
        <v>51</v>
      </c>
    </row>
    <row r="132" spans="1:7" x14ac:dyDescent="0.25">
      <c r="A132" s="10">
        <v>130</v>
      </c>
      <c r="B132" t="s">
        <v>12</v>
      </c>
      <c r="C132" t="s">
        <v>42</v>
      </c>
      <c r="D132" t="s">
        <v>43</v>
      </c>
      <c r="E132" s="3" t="s">
        <v>46</v>
      </c>
      <c r="F132" t="s">
        <v>52</v>
      </c>
      <c r="G132" t="s">
        <v>51</v>
      </c>
    </row>
    <row r="133" spans="1:7" x14ac:dyDescent="0.25">
      <c r="A133" s="10">
        <v>131</v>
      </c>
      <c r="B133" t="s">
        <v>13</v>
      </c>
      <c r="C133" t="s">
        <v>41</v>
      </c>
      <c r="D133" t="s">
        <v>44</v>
      </c>
      <c r="E133" s="3" t="s">
        <v>47</v>
      </c>
      <c r="F133" t="s">
        <v>61</v>
      </c>
      <c r="G133" t="s">
        <v>51</v>
      </c>
    </row>
    <row r="134" spans="1:7" x14ac:dyDescent="0.25">
      <c r="A134" s="10">
        <v>132</v>
      </c>
      <c r="B134" t="s">
        <v>14</v>
      </c>
      <c r="C134" t="s">
        <v>42</v>
      </c>
      <c r="D134" t="s">
        <v>45</v>
      </c>
      <c r="E134" s="3" t="s">
        <v>48</v>
      </c>
      <c r="F134" t="s">
        <v>63</v>
      </c>
      <c r="G134" t="s">
        <v>50</v>
      </c>
    </row>
    <row r="135" spans="1:7" x14ac:dyDescent="0.25">
      <c r="A135" s="10">
        <v>133</v>
      </c>
      <c r="B135" t="s">
        <v>11</v>
      </c>
      <c r="C135" t="s">
        <v>41</v>
      </c>
      <c r="D135" t="s">
        <v>43</v>
      </c>
      <c r="E135" s="3" t="s">
        <v>46</v>
      </c>
      <c r="F135" t="s">
        <v>52</v>
      </c>
      <c r="G135" t="s">
        <v>50</v>
      </c>
    </row>
    <row r="136" spans="1:7" x14ac:dyDescent="0.25">
      <c r="A136" s="10">
        <v>134</v>
      </c>
      <c r="B136" t="s">
        <v>12</v>
      </c>
      <c r="C136" t="s">
        <v>42</v>
      </c>
      <c r="D136" t="s">
        <v>44</v>
      </c>
      <c r="E136" s="3" t="s">
        <v>47</v>
      </c>
      <c r="F136" t="s">
        <v>61</v>
      </c>
      <c r="G136" t="s">
        <v>50</v>
      </c>
    </row>
    <row r="137" spans="1:7" x14ac:dyDescent="0.25">
      <c r="A137" s="10">
        <v>135</v>
      </c>
      <c r="B137" t="s">
        <v>13</v>
      </c>
      <c r="C137" t="s">
        <v>41</v>
      </c>
      <c r="D137" t="s">
        <v>45</v>
      </c>
      <c r="E137" s="3" t="s">
        <v>48</v>
      </c>
      <c r="F137" t="s">
        <v>63</v>
      </c>
      <c r="G137" t="s">
        <v>50</v>
      </c>
    </row>
    <row r="138" spans="1:7" x14ac:dyDescent="0.25">
      <c r="A138" s="10">
        <v>136</v>
      </c>
      <c r="B138" t="s">
        <v>14</v>
      </c>
      <c r="C138" t="s">
        <v>42</v>
      </c>
      <c r="D138" t="s">
        <v>43</v>
      </c>
      <c r="E138" s="3" t="s">
        <v>46</v>
      </c>
      <c r="F138" t="s">
        <v>52</v>
      </c>
      <c r="G138" t="s">
        <v>50</v>
      </c>
    </row>
    <row r="139" spans="1:7" x14ac:dyDescent="0.25">
      <c r="A139" s="10">
        <v>137</v>
      </c>
      <c r="B139" t="s">
        <v>11</v>
      </c>
      <c r="C139" t="s">
        <v>41</v>
      </c>
      <c r="D139" t="s">
        <v>44</v>
      </c>
      <c r="E139" s="3" t="s">
        <v>47</v>
      </c>
      <c r="F139" t="s">
        <v>61</v>
      </c>
      <c r="G139" t="s">
        <v>51</v>
      </c>
    </row>
    <row r="140" spans="1:7" x14ac:dyDescent="0.25">
      <c r="A140" s="10">
        <v>138</v>
      </c>
      <c r="B140" t="s">
        <v>12</v>
      </c>
      <c r="C140" t="s">
        <v>42</v>
      </c>
      <c r="D140" t="s">
        <v>45</v>
      </c>
      <c r="E140" s="3" t="s">
        <v>48</v>
      </c>
      <c r="F140" t="s">
        <v>64</v>
      </c>
      <c r="G140" t="s">
        <v>50</v>
      </c>
    </row>
    <row r="141" spans="1:7" x14ac:dyDescent="0.25">
      <c r="A141" s="10">
        <v>139</v>
      </c>
      <c r="B141" t="s">
        <v>13</v>
      </c>
      <c r="C141" t="s">
        <v>41</v>
      </c>
      <c r="D141" t="s">
        <v>43</v>
      </c>
      <c r="E141" s="3" t="s">
        <v>46</v>
      </c>
      <c r="F141" t="s">
        <v>52</v>
      </c>
      <c r="G141" t="s">
        <v>50</v>
      </c>
    </row>
    <row r="142" spans="1:7" x14ac:dyDescent="0.25">
      <c r="A142" s="10">
        <v>140</v>
      </c>
      <c r="B142" t="s">
        <v>14</v>
      </c>
      <c r="C142" t="s">
        <v>42</v>
      </c>
      <c r="D142" t="s">
        <v>44</v>
      </c>
      <c r="E142" s="3" t="s">
        <v>47</v>
      </c>
      <c r="F142" t="s">
        <v>61</v>
      </c>
      <c r="G142" t="s">
        <v>50</v>
      </c>
    </row>
    <row r="143" spans="1:7" x14ac:dyDescent="0.25">
      <c r="A143" s="10">
        <v>141</v>
      </c>
      <c r="B143" t="s">
        <v>11</v>
      </c>
      <c r="C143" t="s">
        <v>41</v>
      </c>
      <c r="D143" t="s">
        <v>45</v>
      </c>
      <c r="E143" s="3" t="s">
        <v>48</v>
      </c>
      <c r="F143" t="s">
        <v>64</v>
      </c>
      <c r="G143" t="s">
        <v>51</v>
      </c>
    </row>
    <row r="144" spans="1:7" x14ac:dyDescent="0.25">
      <c r="A144" s="10">
        <v>142</v>
      </c>
      <c r="B144" t="s">
        <v>12</v>
      </c>
      <c r="C144" t="s">
        <v>42</v>
      </c>
      <c r="D144" t="s">
        <v>43</v>
      </c>
      <c r="E144" s="3" t="s">
        <v>46</v>
      </c>
      <c r="F144" t="s">
        <v>52</v>
      </c>
      <c r="G144" t="s">
        <v>51</v>
      </c>
    </row>
    <row r="145" spans="1:7" x14ac:dyDescent="0.25">
      <c r="A145" s="10">
        <v>143</v>
      </c>
      <c r="B145" t="s">
        <v>13</v>
      </c>
      <c r="C145" t="s">
        <v>41</v>
      </c>
      <c r="D145" t="s">
        <v>44</v>
      </c>
      <c r="E145" s="3" t="s">
        <v>47</v>
      </c>
      <c r="F145" t="s">
        <v>61</v>
      </c>
      <c r="G145" t="s">
        <v>51</v>
      </c>
    </row>
    <row r="146" spans="1:7" x14ac:dyDescent="0.25">
      <c r="A146" s="10">
        <v>144</v>
      </c>
      <c r="B146" t="s">
        <v>14</v>
      </c>
      <c r="C146" t="s">
        <v>42</v>
      </c>
      <c r="D146" t="s">
        <v>45</v>
      </c>
      <c r="E146" s="3" t="s">
        <v>48</v>
      </c>
      <c r="F146" t="s">
        <v>64</v>
      </c>
      <c r="G146" t="s">
        <v>51</v>
      </c>
    </row>
    <row r="147" spans="1:7" x14ac:dyDescent="0.25">
      <c r="A147" s="10">
        <v>145</v>
      </c>
      <c r="B147" t="s">
        <v>11</v>
      </c>
      <c r="C147" t="s">
        <v>41</v>
      </c>
      <c r="D147" t="s">
        <v>43</v>
      </c>
      <c r="E147" s="3" t="s">
        <v>46</v>
      </c>
      <c r="F147" t="s">
        <v>52</v>
      </c>
      <c r="G147" t="s">
        <v>51</v>
      </c>
    </row>
    <row r="148" spans="1:7" x14ac:dyDescent="0.25">
      <c r="A148" s="10">
        <v>146</v>
      </c>
      <c r="B148" t="s">
        <v>12</v>
      </c>
      <c r="C148" t="s">
        <v>42</v>
      </c>
      <c r="D148" t="s">
        <v>44</v>
      </c>
      <c r="E148" s="3" t="s">
        <v>47</v>
      </c>
      <c r="F148" t="s">
        <v>61</v>
      </c>
      <c r="G148" t="s">
        <v>51</v>
      </c>
    </row>
    <row r="149" spans="1:7" x14ac:dyDescent="0.25">
      <c r="A149" s="10">
        <v>147</v>
      </c>
      <c r="B149" t="s">
        <v>13</v>
      </c>
      <c r="C149" t="s">
        <v>41</v>
      </c>
      <c r="D149" t="s">
        <v>45</v>
      </c>
      <c r="E149" s="3" t="s">
        <v>48</v>
      </c>
      <c r="F149" t="s">
        <v>64</v>
      </c>
      <c r="G149" t="s">
        <v>50</v>
      </c>
    </row>
    <row r="150" spans="1:7" x14ac:dyDescent="0.25">
      <c r="A150" s="10">
        <v>148</v>
      </c>
      <c r="B150" t="s">
        <v>14</v>
      </c>
      <c r="C150" t="s">
        <v>42</v>
      </c>
      <c r="D150" t="s">
        <v>43</v>
      </c>
      <c r="E150" s="3" t="s">
        <v>46</v>
      </c>
      <c r="F150" t="s">
        <v>52</v>
      </c>
      <c r="G150" t="s">
        <v>50</v>
      </c>
    </row>
    <row r="151" spans="1:7" x14ac:dyDescent="0.25">
      <c r="A151" s="10">
        <v>149</v>
      </c>
      <c r="B151" t="s">
        <v>11</v>
      </c>
      <c r="C151" t="s">
        <v>41</v>
      </c>
      <c r="D151" t="s">
        <v>44</v>
      </c>
      <c r="E151" s="3" t="s">
        <v>47</v>
      </c>
      <c r="F151" t="s">
        <v>61</v>
      </c>
      <c r="G151" t="s">
        <v>50</v>
      </c>
    </row>
    <row r="152" spans="1:7" x14ac:dyDescent="0.25">
      <c r="A152" s="10">
        <v>150</v>
      </c>
      <c r="B152" t="s">
        <v>12</v>
      </c>
      <c r="C152" t="s">
        <v>42</v>
      </c>
      <c r="D152" t="s">
        <v>45</v>
      </c>
      <c r="E152" s="3" t="s">
        <v>48</v>
      </c>
      <c r="F152" t="s">
        <v>64</v>
      </c>
      <c r="G152" t="s">
        <v>50</v>
      </c>
    </row>
    <row r="153" spans="1:7" x14ac:dyDescent="0.25">
      <c r="A153" s="10">
        <v>151</v>
      </c>
      <c r="B153" t="s">
        <v>13</v>
      </c>
      <c r="C153" t="s">
        <v>41</v>
      </c>
      <c r="D153" t="s">
        <v>43</v>
      </c>
      <c r="E153" s="3" t="s">
        <v>46</v>
      </c>
      <c r="F153" t="s">
        <v>52</v>
      </c>
      <c r="G153" t="s">
        <v>50</v>
      </c>
    </row>
    <row r="154" spans="1:7" x14ac:dyDescent="0.25">
      <c r="A154" s="10">
        <v>152</v>
      </c>
      <c r="B154" t="s">
        <v>14</v>
      </c>
      <c r="C154" t="s">
        <v>42</v>
      </c>
      <c r="D154" t="s">
        <v>44</v>
      </c>
      <c r="E154" s="3" t="s">
        <v>47</v>
      </c>
      <c r="F154" t="s">
        <v>61</v>
      </c>
      <c r="G154" t="s">
        <v>51</v>
      </c>
    </row>
    <row r="155" spans="1:7" x14ac:dyDescent="0.25">
      <c r="A155" s="10">
        <v>153</v>
      </c>
      <c r="B155" t="s">
        <v>11</v>
      </c>
      <c r="C155" t="s">
        <v>41</v>
      </c>
      <c r="D155" t="s">
        <v>45</v>
      </c>
      <c r="E155" s="3" t="s">
        <v>48</v>
      </c>
      <c r="F155" t="s">
        <v>64</v>
      </c>
      <c r="G155" t="s">
        <v>50</v>
      </c>
    </row>
    <row r="156" spans="1:7" x14ac:dyDescent="0.25">
      <c r="A156" s="10">
        <v>154</v>
      </c>
      <c r="B156" t="s">
        <v>12</v>
      </c>
      <c r="C156" t="s">
        <v>42</v>
      </c>
      <c r="D156" t="s">
        <v>43</v>
      </c>
      <c r="E156" s="3" t="s">
        <v>46</v>
      </c>
      <c r="F156" t="s">
        <v>57</v>
      </c>
      <c r="G156" t="s">
        <v>50</v>
      </c>
    </row>
    <row r="157" spans="1:7" x14ac:dyDescent="0.25">
      <c r="A157" s="10">
        <v>155</v>
      </c>
      <c r="B157" t="s">
        <v>13</v>
      </c>
      <c r="C157" t="s">
        <v>41</v>
      </c>
      <c r="D157" t="s">
        <v>44</v>
      </c>
      <c r="E157" s="3" t="s">
        <v>47</v>
      </c>
      <c r="F157" t="s">
        <v>61</v>
      </c>
      <c r="G157" t="s">
        <v>50</v>
      </c>
    </row>
    <row r="158" spans="1:7" x14ac:dyDescent="0.25">
      <c r="A158" s="10">
        <v>156</v>
      </c>
      <c r="B158" t="s">
        <v>14</v>
      </c>
      <c r="C158" t="s">
        <v>42</v>
      </c>
      <c r="D158" t="s">
        <v>45</v>
      </c>
      <c r="E158" s="3" t="s">
        <v>48</v>
      </c>
      <c r="F158" t="s">
        <v>64</v>
      </c>
      <c r="G158" t="s">
        <v>51</v>
      </c>
    </row>
    <row r="159" spans="1:7" x14ac:dyDescent="0.25">
      <c r="A159" s="10">
        <v>157</v>
      </c>
      <c r="B159" t="s">
        <v>11</v>
      </c>
      <c r="C159" t="s">
        <v>41</v>
      </c>
      <c r="D159" t="s">
        <v>43</v>
      </c>
      <c r="E159" s="3" t="s">
        <v>46</v>
      </c>
      <c r="F159" t="s">
        <v>57</v>
      </c>
      <c r="G159" t="s">
        <v>51</v>
      </c>
    </row>
    <row r="160" spans="1:7" x14ac:dyDescent="0.25">
      <c r="A160" s="10">
        <v>158</v>
      </c>
      <c r="B160" t="s">
        <v>12</v>
      </c>
      <c r="C160" t="s">
        <v>42</v>
      </c>
      <c r="D160" t="s">
        <v>44</v>
      </c>
      <c r="E160" s="3" t="s">
        <v>47</v>
      </c>
      <c r="F160" t="s">
        <v>61</v>
      </c>
      <c r="G160" t="s">
        <v>51</v>
      </c>
    </row>
    <row r="161" spans="1:7" x14ac:dyDescent="0.25">
      <c r="A161" s="10">
        <v>159</v>
      </c>
      <c r="B161" t="s">
        <v>13</v>
      </c>
      <c r="C161" t="s">
        <v>41</v>
      </c>
      <c r="D161" t="s">
        <v>45</v>
      </c>
      <c r="E161" s="3" t="s">
        <v>48</v>
      </c>
      <c r="F161" t="s">
        <v>64</v>
      </c>
      <c r="G161" t="s">
        <v>51</v>
      </c>
    </row>
    <row r="162" spans="1:7" x14ac:dyDescent="0.25">
      <c r="A162" s="10">
        <v>160</v>
      </c>
      <c r="B162" t="s">
        <v>14</v>
      </c>
      <c r="C162" t="s">
        <v>42</v>
      </c>
      <c r="D162" t="s">
        <v>43</v>
      </c>
      <c r="E162" s="3" t="s">
        <v>46</v>
      </c>
      <c r="F162" t="s">
        <v>57</v>
      </c>
      <c r="G162" t="s">
        <v>51</v>
      </c>
    </row>
    <row r="163" spans="1:7" x14ac:dyDescent="0.25">
      <c r="A163" s="10">
        <v>161</v>
      </c>
      <c r="B163" t="s">
        <v>11</v>
      </c>
      <c r="C163" t="s">
        <v>41</v>
      </c>
      <c r="D163" t="s">
        <v>44</v>
      </c>
      <c r="E163" s="3" t="s">
        <v>47</v>
      </c>
      <c r="F163" t="s">
        <v>61</v>
      </c>
      <c r="G163" t="s">
        <v>51</v>
      </c>
    </row>
    <row r="164" spans="1:7" x14ac:dyDescent="0.25">
      <c r="A164" s="10">
        <v>162</v>
      </c>
      <c r="B164" t="s">
        <v>12</v>
      </c>
      <c r="C164" t="s">
        <v>42</v>
      </c>
      <c r="D164" t="s">
        <v>45</v>
      </c>
      <c r="E164" s="3" t="s">
        <v>48</v>
      </c>
      <c r="F164" t="s">
        <v>64</v>
      </c>
      <c r="G164" t="s">
        <v>50</v>
      </c>
    </row>
    <row r="165" spans="1:7" x14ac:dyDescent="0.25">
      <c r="A165" s="10">
        <v>163</v>
      </c>
      <c r="B165" t="s">
        <v>13</v>
      </c>
      <c r="C165" t="s">
        <v>41</v>
      </c>
      <c r="D165" t="s">
        <v>43</v>
      </c>
      <c r="E165" s="3" t="s">
        <v>46</v>
      </c>
      <c r="F165" t="s">
        <v>57</v>
      </c>
      <c r="G165" t="s">
        <v>50</v>
      </c>
    </row>
    <row r="166" spans="1:7" x14ac:dyDescent="0.25">
      <c r="A166" s="10">
        <v>164</v>
      </c>
      <c r="B166" t="s">
        <v>14</v>
      </c>
      <c r="C166" t="s">
        <v>42</v>
      </c>
      <c r="D166" t="s">
        <v>44</v>
      </c>
      <c r="E166" s="3" t="s">
        <v>47</v>
      </c>
      <c r="F166" t="s">
        <v>61</v>
      </c>
      <c r="G166" t="s">
        <v>50</v>
      </c>
    </row>
    <row r="167" spans="1:7" x14ac:dyDescent="0.25">
      <c r="A167" s="10">
        <v>165</v>
      </c>
      <c r="B167" t="s">
        <v>11</v>
      </c>
      <c r="C167" t="s">
        <v>41</v>
      </c>
      <c r="D167" t="s">
        <v>45</v>
      </c>
      <c r="E167" s="3" t="s">
        <v>48</v>
      </c>
      <c r="F167" t="s">
        <v>64</v>
      </c>
      <c r="G167" t="s">
        <v>50</v>
      </c>
    </row>
    <row r="168" spans="1:7" x14ac:dyDescent="0.25">
      <c r="A168" s="10">
        <v>166</v>
      </c>
      <c r="B168" t="s">
        <v>12</v>
      </c>
      <c r="C168" t="s">
        <v>42</v>
      </c>
      <c r="D168" t="s">
        <v>43</v>
      </c>
      <c r="E168" s="3" t="s">
        <v>46</v>
      </c>
      <c r="F168" t="s">
        <v>57</v>
      </c>
      <c r="G168" t="s">
        <v>50</v>
      </c>
    </row>
    <row r="169" spans="1:7" x14ac:dyDescent="0.25">
      <c r="A169" s="10">
        <v>167</v>
      </c>
      <c r="B169" t="s">
        <v>13</v>
      </c>
      <c r="C169" t="s">
        <v>41</v>
      </c>
      <c r="D169" t="s">
        <v>44</v>
      </c>
      <c r="E169" s="3" t="s">
        <v>47</v>
      </c>
      <c r="F169" t="s">
        <v>60</v>
      </c>
      <c r="G169" t="s">
        <v>51</v>
      </c>
    </row>
    <row r="170" spans="1:7" x14ac:dyDescent="0.25">
      <c r="A170" s="10">
        <v>168</v>
      </c>
      <c r="B170" t="s">
        <v>14</v>
      </c>
      <c r="C170" t="s">
        <v>42</v>
      </c>
      <c r="D170" t="s">
        <v>45</v>
      </c>
      <c r="E170" s="3" t="s">
        <v>48</v>
      </c>
      <c r="F170" t="s">
        <v>64</v>
      </c>
      <c r="G170" t="s">
        <v>50</v>
      </c>
    </row>
    <row r="171" spans="1:7" x14ac:dyDescent="0.25">
      <c r="A171" s="10">
        <v>169</v>
      </c>
      <c r="B171" t="s">
        <v>11</v>
      </c>
      <c r="C171" t="s">
        <v>41</v>
      </c>
      <c r="D171" t="s">
        <v>43</v>
      </c>
      <c r="E171" s="3" t="s">
        <v>46</v>
      </c>
      <c r="F171" t="s">
        <v>57</v>
      </c>
      <c r="G171" t="s">
        <v>50</v>
      </c>
    </row>
    <row r="172" spans="1:7" x14ac:dyDescent="0.25">
      <c r="A172" s="10">
        <v>170</v>
      </c>
      <c r="B172" t="s">
        <v>12</v>
      </c>
      <c r="C172" t="s">
        <v>42</v>
      </c>
      <c r="D172" t="s">
        <v>44</v>
      </c>
      <c r="E172" s="3" t="s">
        <v>47</v>
      </c>
      <c r="F172" t="s">
        <v>60</v>
      </c>
      <c r="G172" t="s">
        <v>50</v>
      </c>
    </row>
    <row r="173" spans="1:7" x14ac:dyDescent="0.25">
      <c r="A173" s="10">
        <v>171</v>
      </c>
      <c r="B173" t="s">
        <v>13</v>
      </c>
      <c r="C173" t="s">
        <v>41</v>
      </c>
      <c r="D173" t="s">
        <v>45</v>
      </c>
      <c r="E173" s="3" t="s">
        <v>48</v>
      </c>
      <c r="F173" t="s">
        <v>64</v>
      </c>
      <c r="G173" t="s">
        <v>51</v>
      </c>
    </row>
    <row r="174" spans="1:7" x14ac:dyDescent="0.25">
      <c r="A174" s="10">
        <v>172</v>
      </c>
      <c r="B174" t="s">
        <v>14</v>
      </c>
      <c r="C174" t="s">
        <v>42</v>
      </c>
      <c r="D174" t="s">
        <v>43</v>
      </c>
      <c r="E174" s="3" t="s">
        <v>46</v>
      </c>
      <c r="F174" t="s">
        <v>57</v>
      </c>
      <c r="G174" t="s">
        <v>51</v>
      </c>
    </row>
    <row r="175" spans="1:7" x14ac:dyDescent="0.25">
      <c r="A175" s="10">
        <v>173</v>
      </c>
      <c r="B175" t="s">
        <v>11</v>
      </c>
      <c r="C175" t="s">
        <v>41</v>
      </c>
      <c r="D175" t="s">
        <v>44</v>
      </c>
      <c r="E175" s="3" t="s">
        <v>47</v>
      </c>
      <c r="F175" t="s">
        <v>60</v>
      </c>
      <c r="G175" t="s">
        <v>51</v>
      </c>
    </row>
    <row r="176" spans="1:7" x14ac:dyDescent="0.25">
      <c r="A176" s="10">
        <v>174</v>
      </c>
      <c r="B176" t="s">
        <v>12</v>
      </c>
      <c r="C176" t="s">
        <v>42</v>
      </c>
      <c r="D176" t="s">
        <v>45</v>
      </c>
      <c r="E176" s="3" t="s">
        <v>48</v>
      </c>
      <c r="F176" t="s">
        <v>64</v>
      </c>
      <c r="G176" t="s">
        <v>51</v>
      </c>
    </row>
    <row r="177" spans="1:7" x14ac:dyDescent="0.25">
      <c r="A177" s="10">
        <v>175</v>
      </c>
      <c r="B177" t="s">
        <v>13</v>
      </c>
      <c r="C177" t="s">
        <v>41</v>
      </c>
      <c r="D177" t="s">
        <v>43</v>
      </c>
      <c r="E177" s="3" t="s">
        <v>46</v>
      </c>
      <c r="F177" t="s">
        <v>57</v>
      </c>
      <c r="G177" t="s">
        <v>51</v>
      </c>
    </row>
    <row r="178" spans="1:7" x14ac:dyDescent="0.25">
      <c r="A178" s="10">
        <v>176</v>
      </c>
      <c r="B178" t="s">
        <v>14</v>
      </c>
      <c r="C178" t="s">
        <v>42</v>
      </c>
      <c r="D178" t="s">
        <v>44</v>
      </c>
      <c r="E178" s="3" t="s">
        <v>47</v>
      </c>
      <c r="F178" t="s">
        <v>60</v>
      </c>
      <c r="G178" t="s">
        <v>51</v>
      </c>
    </row>
    <row r="179" spans="1:7" x14ac:dyDescent="0.25">
      <c r="A179" s="10">
        <v>177</v>
      </c>
      <c r="B179" t="s">
        <v>11</v>
      </c>
      <c r="C179" t="s">
        <v>41</v>
      </c>
      <c r="D179" t="s">
        <v>45</v>
      </c>
      <c r="E179" s="3" t="s">
        <v>48</v>
      </c>
      <c r="F179" t="s">
        <v>64</v>
      </c>
      <c r="G179" t="s">
        <v>50</v>
      </c>
    </row>
    <row r="180" spans="1:7" x14ac:dyDescent="0.25">
      <c r="A180" s="10">
        <v>178</v>
      </c>
      <c r="B180" t="s">
        <v>12</v>
      </c>
      <c r="C180" t="s">
        <v>42</v>
      </c>
      <c r="D180" t="s">
        <v>43</v>
      </c>
      <c r="E180" s="3" t="s">
        <v>46</v>
      </c>
      <c r="F180" t="s">
        <v>57</v>
      </c>
      <c r="G180" t="s">
        <v>50</v>
      </c>
    </row>
    <row r="181" spans="1:7" x14ac:dyDescent="0.25">
      <c r="A181" s="10">
        <v>179</v>
      </c>
      <c r="B181" t="s">
        <v>13</v>
      </c>
      <c r="C181" t="s">
        <v>41</v>
      </c>
      <c r="D181" t="s">
        <v>44</v>
      </c>
      <c r="E181" s="3" t="s">
        <v>47</v>
      </c>
      <c r="F181" t="s">
        <v>60</v>
      </c>
      <c r="G181" t="s">
        <v>50</v>
      </c>
    </row>
    <row r="182" spans="1:7" x14ac:dyDescent="0.25">
      <c r="A182" s="10">
        <v>180</v>
      </c>
      <c r="B182" t="s">
        <v>14</v>
      </c>
      <c r="C182" t="s">
        <v>42</v>
      </c>
      <c r="D182" t="s">
        <v>45</v>
      </c>
      <c r="E182" s="3" t="s">
        <v>48</v>
      </c>
      <c r="F182" t="s">
        <v>64</v>
      </c>
      <c r="G182" t="s">
        <v>50</v>
      </c>
    </row>
    <row r="183" spans="1:7" x14ac:dyDescent="0.25">
      <c r="A183" s="10">
        <v>181</v>
      </c>
      <c r="B183" t="s">
        <v>11</v>
      </c>
      <c r="C183" t="s">
        <v>41</v>
      </c>
      <c r="D183" t="s">
        <v>43</v>
      </c>
      <c r="E183" s="3" t="s">
        <v>46</v>
      </c>
      <c r="F183" t="s">
        <v>57</v>
      </c>
      <c r="G183" t="s">
        <v>50</v>
      </c>
    </row>
    <row r="184" spans="1:7" x14ac:dyDescent="0.25">
      <c r="A184" s="10">
        <v>182</v>
      </c>
      <c r="B184" t="s">
        <v>12</v>
      </c>
      <c r="C184" t="s">
        <v>42</v>
      </c>
      <c r="D184" t="s">
        <v>44</v>
      </c>
      <c r="E184" s="3" t="s">
        <v>47</v>
      </c>
      <c r="F184" t="s">
        <v>60</v>
      </c>
      <c r="G184" t="s">
        <v>51</v>
      </c>
    </row>
    <row r="185" spans="1:7" x14ac:dyDescent="0.25">
      <c r="A185" s="10">
        <v>183</v>
      </c>
      <c r="B185" t="s">
        <v>13</v>
      </c>
      <c r="C185" t="s">
        <v>41</v>
      </c>
      <c r="D185" t="s">
        <v>45</v>
      </c>
      <c r="E185" s="3" t="s">
        <v>48</v>
      </c>
      <c r="F185" t="s">
        <v>64</v>
      </c>
      <c r="G185" t="s">
        <v>50</v>
      </c>
    </row>
    <row r="186" spans="1:7" x14ac:dyDescent="0.25">
      <c r="A186" s="10">
        <v>184</v>
      </c>
      <c r="B186" t="s">
        <v>14</v>
      </c>
      <c r="C186" t="s">
        <v>42</v>
      </c>
      <c r="D186" t="s">
        <v>43</v>
      </c>
      <c r="E186" s="3" t="s">
        <v>46</v>
      </c>
      <c r="F186" t="s">
        <v>57</v>
      </c>
      <c r="G186" t="s">
        <v>50</v>
      </c>
    </row>
    <row r="187" spans="1:7" x14ac:dyDescent="0.25">
      <c r="A187" s="10">
        <v>185</v>
      </c>
      <c r="B187" t="s">
        <v>11</v>
      </c>
      <c r="C187" t="s">
        <v>41</v>
      </c>
      <c r="D187" t="s">
        <v>44</v>
      </c>
      <c r="E187" s="3" t="s">
        <v>47</v>
      </c>
      <c r="F187" t="s">
        <v>60</v>
      </c>
      <c r="G187" t="s">
        <v>50</v>
      </c>
    </row>
    <row r="188" spans="1:7" x14ac:dyDescent="0.25">
      <c r="A188" s="10">
        <v>186</v>
      </c>
      <c r="B188" t="s">
        <v>12</v>
      </c>
      <c r="C188" t="s">
        <v>42</v>
      </c>
      <c r="D188" t="s">
        <v>45</v>
      </c>
      <c r="E188" s="3" t="s">
        <v>48</v>
      </c>
      <c r="F188" t="s">
        <v>64</v>
      </c>
      <c r="G188" t="s">
        <v>51</v>
      </c>
    </row>
    <row r="189" spans="1:7" x14ac:dyDescent="0.25">
      <c r="A189" s="10">
        <v>187</v>
      </c>
      <c r="B189" t="s">
        <v>13</v>
      </c>
      <c r="C189" t="s">
        <v>41</v>
      </c>
      <c r="D189" t="s">
        <v>43</v>
      </c>
      <c r="E189" s="3" t="s">
        <v>46</v>
      </c>
      <c r="F189" t="s">
        <v>57</v>
      </c>
      <c r="G189" t="s">
        <v>51</v>
      </c>
    </row>
    <row r="190" spans="1:7" x14ac:dyDescent="0.25">
      <c r="A190" s="10">
        <v>188</v>
      </c>
      <c r="B190" t="s">
        <v>14</v>
      </c>
      <c r="C190" t="s">
        <v>42</v>
      </c>
      <c r="D190" t="s">
        <v>44</v>
      </c>
      <c r="E190" s="3" t="s">
        <v>47</v>
      </c>
      <c r="F190" t="s">
        <v>60</v>
      </c>
      <c r="G190" t="s">
        <v>51</v>
      </c>
    </row>
    <row r="191" spans="1:7" x14ac:dyDescent="0.25">
      <c r="A191" s="10">
        <v>189</v>
      </c>
      <c r="B191" t="s">
        <v>11</v>
      </c>
      <c r="C191" t="s">
        <v>41</v>
      </c>
      <c r="D191" t="s">
        <v>45</v>
      </c>
      <c r="E191" s="3" t="s">
        <v>48</v>
      </c>
      <c r="F191" t="s">
        <v>64</v>
      </c>
      <c r="G191" t="s">
        <v>51</v>
      </c>
    </row>
    <row r="192" spans="1:7" x14ac:dyDescent="0.25">
      <c r="A192" s="10">
        <v>190</v>
      </c>
      <c r="B192" t="s">
        <v>12</v>
      </c>
      <c r="C192" t="s">
        <v>42</v>
      </c>
      <c r="D192" t="s">
        <v>43</v>
      </c>
      <c r="E192" s="3" t="s">
        <v>46</v>
      </c>
      <c r="F192" t="s">
        <v>57</v>
      </c>
      <c r="G192" t="s">
        <v>51</v>
      </c>
    </row>
    <row r="193" spans="1:7" x14ac:dyDescent="0.25">
      <c r="A193" s="10">
        <v>191</v>
      </c>
      <c r="B193" t="s">
        <v>13</v>
      </c>
      <c r="C193" t="s">
        <v>41</v>
      </c>
      <c r="D193" t="s">
        <v>44</v>
      </c>
      <c r="E193" s="3" t="s">
        <v>47</v>
      </c>
      <c r="F193" t="s">
        <v>60</v>
      </c>
      <c r="G193" t="s">
        <v>51</v>
      </c>
    </row>
    <row r="194" spans="1:7" x14ac:dyDescent="0.25">
      <c r="A194" s="10">
        <v>192</v>
      </c>
      <c r="B194" t="s">
        <v>14</v>
      </c>
      <c r="C194" t="s">
        <v>42</v>
      </c>
      <c r="D194" t="s">
        <v>45</v>
      </c>
      <c r="E194" s="3" t="s">
        <v>48</v>
      </c>
      <c r="F194" t="s">
        <v>64</v>
      </c>
      <c r="G194" t="s">
        <v>50</v>
      </c>
    </row>
    <row r="195" spans="1:7" x14ac:dyDescent="0.25">
      <c r="A195" s="10">
        <v>193</v>
      </c>
      <c r="B195" t="s">
        <v>11</v>
      </c>
      <c r="C195" t="s">
        <v>41</v>
      </c>
      <c r="D195" t="s">
        <v>43</v>
      </c>
      <c r="E195" s="3" t="s">
        <v>46</v>
      </c>
      <c r="F195" t="s">
        <v>57</v>
      </c>
      <c r="G195" t="s">
        <v>50</v>
      </c>
    </row>
    <row r="196" spans="1:7" x14ac:dyDescent="0.25">
      <c r="A196" s="10">
        <v>194</v>
      </c>
      <c r="B196" t="s">
        <v>12</v>
      </c>
      <c r="C196" t="s">
        <v>42</v>
      </c>
      <c r="D196" t="s">
        <v>44</v>
      </c>
      <c r="E196" s="3" t="s">
        <v>47</v>
      </c>
      <c r="F196" t="s">
        <v>60</v>
      </c>
      <c r="G196" t="s">
        <v>50</v>
      </c>
    </row>
    <row r="197" spans="1:7" x14ac:dyDescent="0.25">
      <c r="A197" s="10">
        <v>195</v>
      </c>
      <c r="B197" t="s">
        <v>13</v>
      </c>
      <c r="C197" t="s">
        <v>41</v>
      </c>
      <c r="D197" t="s">
        <v>45</v>
      </c>
      <c r="E197" s="3" t="s">
        <v>48</v>
      </c>
      <c r="F197" t="s">
        <v>64</v>
      </c>
      <c r="G197" t="s">
        <v>50</v>
      </c>
    </row>
    <row r="198" spans="1:7" x14ac:dyDescent="0.25">
      <c r="A198" s="10">
        <v>196</v>
      </c>
      <c r="B198" t="s">
        <v>14</v>
      </c>
      <c r="C198" t="s">
        <v>42</v>
      </c>
      <c r="D198" t="s">
        <v>43</v>
      </c>
      <c r="E198" s="3" t="s">
        <v>46</v>
      </c>
      <c r="F198" t="s">
        <v>57</v>
      </c>
      <c r="G198" t="s">
        <v>50</v>
      </c>
    </row>
    <row r="199" spans="1:7" x14ac:dyDescent="0.25">
      <c r="A199" s="10">
        <v>197</v>
      </c>
      <c r="B199" t="s">
        <v>11</v>
      </c>
      <c r="C199" t="s">
        <v>41</v>
      </c>
      <c r="D199" t="s">
        <v>44</v>
      </c>
      <c r="E199" s="3" t="s">
        <v>47</v>
      </c>
      <c r="F199" t="s">
        <v>60</v>
      </c>
      <c r="G199" t="s">
        <v>51</v>
      </c>
    </row>
    <row r="200" spans="1:7" x14ac:dyDescent="0.25">
      <c r="A200" s="10">
        <v>198</v>
      </c>
      <c r="B200" t="s">
        <v>12</v>
      </c>
      <c r="C200" t="s">
        <v>42</v>
      </c>
      <c r="D200" t="s">
        <v>45</v>
      </c>
      <c r="E200" s="3" t="s">
        <v>48</v>
      </c>
      <c r="F200" t="s">
        <v>64</v>
      </c>
      <c r="G200" t="s">
        <v>50</v>
      </c>
    </row>
    <row r="201" spans="1:7" x14ac:dyDescent="0.25">
      <c r="A201" s="10">
        <v>199</v>
      </c>
      <c r="B201" t="s">
        <v>13</v>
      </c>
      <c r="C201" t="s">
        <v>41</v>
      </c>
      <c r="D201" t="s">
        <v>43</v>
      </c>
      <c r="E201" s="3" t="s">
        <v>46</v>
      </c>
      <c r="F201" t="s">
        <v>57</v>
      </c>
      <c r="G201" t="s">
        <v>50</v>
      </c>
    </row>
    <row r="202" spans="1:7" x14ac:dyDescent="0.25">
      <c r="A202" s="10">
        <v>200</v>
      </c>
      <c r="B202" t="s">
        <v>14</v>
      </c>
      <c r="C202" t="s">
        <v>42</v>
      </c>
      <c r="D202" t="s">
        <v>44</v>
      </c>
      <c r="E202" s="3" t="s">
        <v>47</v>
      </c>
      <c r="F202" t="s">
        <v>60</v>
      </c>
      <c r="G202" t="s">
        <v>50</v>
      </c>
    </row>
    <row r="203" spans="1:7" x14ac:dyDescent="0.25">
      <c r="A203" s="10">
        <v>201</v>
      </c>
      <c r="B203" t="s">
        <v>11</v>
      </c>
      <c r="C203" t="s">
        <v>41</v>
      </c>
      <c r="D203" t="s">
        <v>45</v>
      </c>
      <c r="E203" s="3" t="s">
        <v>48</v>
      </c>
      <c r="F203" t="s">
        <v>67</v>
      </c>
      <c r="G203" t="s">
        <v>51</v>
      </c>
    </row>
    <row r="204" spans="1:7" x14ac:dyDescent="0.25">
      <c r="A204" s="10">
        <v>202</v>
      </c>
      <c r="B204" t="s">
        <v>12</v>
      </c>
      <c r="C204" t="s">
        <v>42</v>
      </c>
      <c r="D204" t="s">
        <v>43</v>
      </c>
      <c r="E204" s="3" t="s">
        <v>46</v>
      </c>
      <c r="F204" t="s">
        <v>57</v>
      </c>
      <c r="G204" t="s">
        <v>51</v>
      </c>
    </row>
    <row r="205" spans="1:7" x14ac:dyDescent="0.25">
      <c r="A205" s="10">
        <v>203</v>
      </c>
      <c r="B205" t="s">
        <v>13</v>
      </c>
      <c r="C205" t="s">
        <v>41</v>
      </c>
      <c r="D205" t="s">
        <v>44</v>
      </c>
      <c r="E205" s="3" t="s">
        <v>47</v>
      </c>
      <c r="F205" t="s">
        <v>60</v>
      </c>
      <c r="G205" t="s">
        <v>51</v>
      </c>
    </row>
    <row r="206" spans="1:7" x14ac:dyDescent="0.25">
      <c r="A206" s="10">
        <v>204</v>
      </c>
      <c r="B206" t="s">
        <v>14</v>
      </c>
      <c r="C206" t="s">
        <v>42</v>
      </c>
      <c r="D206" t="s">
        <v>45</v>
      </c>
      <c r="E206" s="3" t="s">
        <v>48</v>
      </c>
      <c r="F206" t="s">
        <v>67</v>
      </c>
      <c r="G206" t="s">
        <v>51</v>
      </c>
    </row>
    <row r="207" spans="1:7" x14ac:dyDescent="0.25">
      <c r="A207" s="10">
        <v>205</v>
      </c>
      <c r="B207" t="s">
        <v>11</v>
      </c>
      <c r="C207" t="s">
        <v>41</v>
      </c>
      <c r="D207" t="s">
        <v>43</v>
      </c>
      <c r="E207" s="3" t="s">
        <v>46</v>
      </c>
      <c r="F207" t="s">
        <v>54</v>
      </c>
      <c r="G207" t="s">
        <v>51</v>
      </c>
    </row>
    <row r="208" spans="1:7" x14ac:dyDescent="0.25">
      <c r="A208" s="10">
        <v>206</v>
      </c>
      <c r="B208" t="s">
        <v>12</v>
      </c>
      <c r="C208" t="s">
        <v>42</v>
      </c>
      <c r="D208" t="s">
        <v>44</v>
      </c>
      <c r="E208" s="3" t="s">
        <v>47</v>
      </c>
      <c r="F208" t="s">
        <v>60</v>
      </c>
      <c r="G208" t="s">
        <v>51</v>
      </c>
    </row>
    <row r="209" spans="1:7" x14ac:dyDescent="0.25">
      <c r="A209" s="10">
        <v>207</v>
      </c>
      <c r="B209" t="s">
        <v>13</v>
      </c>
      <c r="C209" t="s">
        <v>41</v>
      </c>
      <c r="D209" t="s">
        <v>45</v>
      </c>
      <c r="E209" s="3" t="s">
        <v>48</v>
      </c>
      <c r="F209" t="s">
        <v>67</v>
      </c>
      <c r="G209" t="s">
        <v>50</v>
      </c>
    </row>
    <row r="210" spans="1:7" x14ac:dyDescent="0.25">
      <c r="A210" s="10">
        <v>208</v>
      </c>
      <c r="B210" t="s">
        <v>14</v>
      </c>
      <c r="C210" t="s">
        <v>42</v>
      </c>
      <c r="D210" t="s">
        <v>43</v>
      </c>
      <c r="E210" s="3" t="s">
        <v>46</v>
      </c>
      <c r="F210" t="s">
        <v>54</v>
      </c>
      <c r="G210" t="s">
        <v>50</v>
      </c>
    </row>
    <row r="211" spans="1:7" x14ac:dyDescent="0.25">
      <c r="A211" s="10">
        <v>209</v>
      </c>
      <c r="B211" t="s">
        <v>11</v>
      </c>
      <c r="C211" t="s">
        <v>41</v>
      </c>
      <c r="D211" t="s">
        <v>44</v>
      </c>
      <c r="E211" s="3" t="s">
        <v>47</v>
      </c>
      <c r="F211" t="s">
        <v>60</v>
      </c>
      <c r="G211" t="s">
        <v>50</v>
      </c>
    </row>
    <row r="212" spans="1:7" x14ac:dyDescent="0.25">
      <c r="A212" s="10">
        <v>210</v>
      </c>
      <c r="B212" t="s">
        <v>12</v>
      </c>
      <c r="C212" t="s">
        <v>42</v>
      </c>
      <c r="D212" t="s">
        <v>45</v>
      </c>
      <c r="E212" s="3" t="s">
        <v>48</v>
      </c>
      <c r="F212" t="s">
        <v>67</v>
      </c>
      <c r="G212" t="s">
        <v>50</v>
      </c>
    </row>
    <row r="213" spans="1:7" x14ac:dyDescent="0.25">
      <c r="A213" s="10">
        <v>211</v>
      </c>
      <c r="B213" t="s">
        <v>13</v>
      </c>
      <c r="C213" t="s">
        <v>41</v>
      </c>
      <c r="D213" t="s">
        <v>43</v>
      </c>
      <c r="E213" s="3" t="s">
        <v>46</v>
      </c>
      <c r="F213" t="s">
        <v>54</v>
      </c>
      <c r="G213" t="s">
        <v>50</v>
      </c>
    </row>
    <row r="214" spans="1:7" x14ac:dyDescent="0.25">
      <c r="A214" s="10">
        <v>212</v>
      </c>
      <c r="B214" t="s">
        <v>14</v>
      </c>
      <c r="C214" t="s">
        <v>42</v>
      </c>
      <c r="D214" t="s">
        <v>44</v>
      </c>
      <c r="E214" s="3" t="s">
        <v>47</v>
      </c>
      <c r="F214" t="s">
        <v>60</v>
      </c>
      <c r="G214" t="s">
        <v>51</v>
      </c>
    </row>
    <row r="215" spans="1:7" x14ac:dyDescent="0.25">
      <c r="A215" s="10">
        <v>213</v>
      </c>
      <c r="B215" t="s">
        <v>11</v>
      </c>
      <c r="C215" t="s">
        <v>41</v>
      </c>
      <c r="D215" t="s">
        <v>45</v>
      </c>
      <c r="E215" s="3" t="s">
        <v>48</v>
      </c>
      <c r="F215" t="s">
        <v>67</v>
      </c>
      <c r="G215" t="s">
        <v>50</v>
      </c>
    </row>
    <row r="216" spans="1:7" x14ac:dyDescent="0.25">
      <c r="A216" s="10">
        <v>214</v>
      </c>
      <c r="B216" t="s">
        <v>12</v>
      </c>
      <c r="C216" t="s">
        <v>42</v>
      </c>
      <c r="D216" t="s">
        <v>43</v>
      </c>
      <c r="E216" s="3" t="s">
        <v>46</v>
      </c>
      <c r="F216" t="s">
        <v>54</v>
      </c>
      <c r="G216" t="s">
        <v>50</v>
      </c>
    </row>
    <row r="217" spans="1:7" x14ac:dyDescent="0.25">
      <c r="A217" s="10">
        <v>215</v>
      </c>
      <c r="B217" t="s">
        <v>13</v>
      </c>
      <c r="C217" t="s">
        <v>41</v>
      </c>
      <c r="D217" t="s">
        <v>44</v>
      </c>
      <c r="E217" s="3" t="s">
        <v>47</v>
      </c>
      <c r="F217" t="s">
        <v>60</v>
      </c>
      <c r="G217" t="s">
        <v>50</v>
      </c>
    </row>
    <row r="218" spans="1:7" x14ac:dyDescent="0.25">
      <c r="A218" s="10">
        <v>216</v>
      </c>
      <c r="B218" t="s">
        <v>14</v>
      </c>
      <c r="C218" t="s">
        <v>42</v>
      </c>
      <c r="D218" t="s">
        <v>45</v>
      </c>
      <c r="E218" s="3" t="s">
        <v>48</v>
      </c>
      <c r="F218" t="s">
        <v>67</v>
      </c>
      <c r="G218" t="s">
        <v>51</v>
      </c>
    </row>
    <row r="219" spans="1:7" x14ac:dyDescent="0.25">
      <c r="A219" s="10">
        <v>217</v>
      </c>
      <c r="B219" t="s">
        <v>11</v>
      </c>
      <c r="C219" t="s">
        <v>41</v>
      </c>
      <c r="D219" t="s">
        <v>43</v>
      </c>
      <c r="E219" s="3" t="s">
        <v>46</v>
      </c>
      <c r="F219" t="s">
        <v>54</v>
      </c>
      <c r="G219" t="s">
        <v>51</v>
      </c>
    </row>
    <row r="220" spans="1:7" x14ac:dyDescent="0.25">
      <c r="A220" s="10">
        <v>218</v>
      </c>
      <c r="B220" t="s">
        <v>12</v>
      </c>
      <c r="C220" t="s">
        <v>42</v>
      </c>
      <c r="D220" t="s">
        <v>44</v>
      </c>
      <c r="E220" s="3" t="s">
        <v>47</v>
      </c>
      <c r="F220" t="s">
        <v>60</v>
      </c>
      <c r="G220" t="s">
        <v>51</v>
      </c>
    </row>
    <row r="221" spans="1:7" x14ac:dyDescent="0.25">
      <c r="A221" s="10">
        <v>219</v>
      </c>
      <c r="B221" t="s">
        <v>13</v>
      </c>
      <c r="C221" t="s">
        <v>41</v>
      </c>
      <c r="D221" t="s">
        <v>45</v>
      </c>
      <c r="E221" s="3" t="s">
        <v>48</v>
      </c>
      <c r="F221" t="s">
        <v>67</v>
      </c>
      <c r="G221" t="s">
        <v>51</v>
      </c>
    </row>
    <row r="222" spans="1:7" x14ac:dyDescent="0.25">
      <c r="A222" s="10">
        <v>220</v>
      </c>
      <c r="B222" t="s">
        <v>14</v>
      </c>
      <c r="C222" t="s">
        <v>42</v>
      </c>
      <c r="D222" t="s">
        <v>43</v>
      </c>
      <c r="E222" s="3" t="s">
        <v>46</v>
      </c>
      <c r="F222" t="s">
        <v>54</v>
      </c>
      <c r="G222" t="s">
        <v>51</v>
      </c>
    </row>
    <row r="223" spans="1:7" x14ac:dyDescent="0.25">
      <c r="A223" s="10">
        <v>221</v>
      </c>
      <c r="B223" t="s">
        <v>11</v>
      </c>
      <c r="C223" t="s">
        <v>41</v>
      </c>
      <c r="D223" t="s">
        <v>44</v>
      </c>
      <c r="E223" s="3" t="s">
        <v>47</v>
      </c>
      <c r="F223" t="s">
        <v>60</v>
      </c>
      <c r="G223" t="s">
        <v>51</v>
      </c>
    </row>
    <row r="224" spans="1:7" x14ac:dyDescent="0.25">
      <c r="A224" s="10">
        <v>222</v>
      </c>
      <c r="B224" t="s">
        <v>12</v>
      </c>
      <c r="C224" t="s">
        <v>42</v>
      </c>
      <c r="D224" t="s">
        <v>45</v>
      </c>
      <c r="E224" s="3" t="s">
        <v>48</v>
      </c>
      <c r="F224" t="s">
        <v>67</v>
      </c>
      <c r="G224" t="s">
        <v>50</v>
      </c>
    </row>
    <row r="225" spans="1:7" x14ac:dyDescent="0.25">
      <c r="A225" s="10">
        <v>223</v>
      </c>
      <c r="B225" t="s">
        <v>13</v>
      </c>
      <c r="C225" t="s">
        <v>41</v>
      </c>
      <c r="D225" t="s">
        <v>43</v>
      </c>
      <c r="E225" s="3" t="s">
        <v>46</v>
      </c>
      <c r="F225" t="s">
        <v>54</v>
      </c>
      <c r="G225" t="s">
        <v>50</v>
      </c>
    </row>
    <row r="226" spans="1:7" x14ac:dyDescent="0.25">
      <c r="A226" s="10">
        <v>224</v>
      </c>
      <c r="B226" t="s">
        <v>14</v>
      </c>
      <c r="C226" t="s">
        <v>42</v>
      </c>
      <c r="D226" t="s">
        <v>44</v>
      </c>
      <c r="E226" s="3" t="s">
        <v>47</v>
      </c>
      <c r="F226" t="s">
        <v>60</v>
      </c>
      <c r="G226" t="s">
        <v>50</v>
      </c>
    </row>
    <row r="227" spans="1:7" x14ac:dyDescent="0.25">
      <c r="A227" s="10">
        <v>225</v>
      </c>
      <c r="B227" t="s">
        <v>11</v>
      </c>
      <c r="C227" t="s">
        <v>41</v>
      </c>
      <c r="D227" t="s">
        <v>45</v>
      </c>
      <c r="E227" s="3" t="s">
        <v>48</v>
      </c>
      <c r="F227" t="s">
        <v>67</v>
      </c>
      <c r="G227" t="s">
        <v>50</v>
      </c>
    </row>
    <row r="228" spans="1:7" x14ac:dyDescent="0.25">
      <c r="A228" s="10">
        <v>226</v>
      </c>
      <c r="B228" t="s">
        <v>12</v>
      </c>
      <c r="C228" t="s">
        <v>42</v>
      </c>
      <c r="D228" t="s">
        <v>43</v>
      </c>
      <c r="E228" s="3" t="s">
        <v>46</v>
      </c>
      <c r="F228" t="s">
        <v>54</v>
      </c>
      <c r="G228" t="s">
        <v>50</v>
      </c>
    </row>
    <row r="229" spans="1:7" x14ac:dyDescent="0.25">
      <c r="A229" s="10">
        <v>227</v>
      </c>
      <c r="B229" t="s">
        <v>13</v>
      </c>
      <c r="C229" t="s">
        <v>41</v>
      </c>
      <c r="D229" t="s">
        <v>44</v>
      </c>
      <c r="E229" s="3" t="s">
        <v>47</v>
      </c>
      <c r="F229" t="s">
        <v>60</v>
      </c>
      <c r="G229" t="s">
        <v>51</v>
      </c>
    </row>
    <row r="230" spans="1:7" x14ac:dyDescent="0.25">
      <c r="A230" s="10">
        <v>228</v>
      </c>
      <c r="B230" t="s">
        <v>14</v>
      </c>
      <c r="C230" t="s">
        <v>42</v>
      </c>
      <c r="D230" t="s">
        <v>45</v>
      </c>
      <c r="E230" s="3" t="s">
        <v>48</v>
      </c>
      <c r="F230" t="s">
        <v>67</v>
      </c>
      <c r="G230" t="s">
        <v>50</v>
      </c>
    </row>
    <row r="231" spans="1:7" x14ac:dyDescent="0.25">
      <c r="A231" s="10">
        <v>229</v>
      </c>
      <c r="B231" t="s">
        <v>11</v>
      </c>
      <c r="C231" t="s">
        <v>41</v>
      </c>
      <c r="D231" t="s">
        <v>43</v>
      </c>
      <c r="E231" s="3" t="s">
        <v>46</v>
      </c>
      <c r="F231" t="s">
        <v>54</v>
      </c>
      <c r="G231" t="s">
        <v>50</v>
      </c>
    </row>
    <row r="232" spans="1:7" x14ac:dyDescent="0.25">
      <c r="A232" s="10">
        <v>230</v>
      </c>
      <c r="B232" t="s">
        <v>12</v>
      </c>
      <c r="C232" t="s">
        <v>42</v>
      </c>
      <c r="D232" t="s">
        <v>44</v>
      </c>
      <c r="E232" s="3" t="s">
        <v>47</v>
      </c>
      <c r="F232" t="s">
        <v>60</v>
      </c>
      <c r="G232" t="s">
        <v>50</v>
      </c>
    </row>
    <row r="233" spans="1:7" x14ac:dyDescent="0.25">
      <c r="A233" s="10">
        <v>231</v>
      </c>
      <c r="B233" t="s">
        <v>13</v>
      </c>
      <c r="C233" t="s">
        <v>41</v>
      </c>
      <c r="D233" t="s">
        <v>45</v>
      </c>
      <c r="E233" s="3" t="s">
        <v>48</v>
      </c>
      <c r="F233" t="s">
        <v>67</v>
      </c>
      <c r="G233" t="s">
        <v>51</v>
      </c>
    </row>
    <row r="234" spans="1:7" x14ac:dyDescent="0.25">
      <c r="A234" s="10">
        <v>232</v>
      </c>
      <c r="B234" t="s">
        <v>14</v>
      </c>
      <c r="C234" t="s">
        <v>42</v>
      </c>
      <c r="D234" t="s">
        <v>43</v>
      </c>
      <c r="E234" s="3" t="s">
        <v>46</v>
      </c>
      <c r="F234" t="s">
        <v>54</v>
      </c>
      <c r="G234" t="s">
        <v>51</v>
      </c>
    </row>
    <row r="235" spans="1:7" x14ac:dyDescent="0.25">
      <c r="A235" s="10">
        <v>233</v>
      </c>
      <c r="B235" t="s">
        <v>11</v>
      </c>
      <c r="C235" t="s">
        <v>41</v>
      </c>
      <c r="D235" t="s">
        <v>44</v>
      </c>
      <c r="E235" s="3" t="s">
        <v>47</v>
      </c>
      <c r="F235" t="s">
        <v>60</v>
      </c>
      <c r="G235" t="s">
        <v>51</v>
      </c>
    </row>
    <row r="236" spans="1:7" x14ac:dyDescent="0.25">
      <c r="A236" s="10">
        <v>234</v>
      </c>
      <c r="B236" t="s">
        <v>12</v>
      </c>
      <c r="C236" t="s">
        <v>42</v>
      </c>
      <c r="D236" t="s">
        <v>45</v>
      </c>
      <c r="E236" s="3" t="s">
        <v>48</v>
      </c>
      <c r="F236" t="s">
        <v>67</v>
      </c>
      <c r="G236" t="s">
        <v>51</v>
      </c>
    </row>
    <row r="237" spans="1:7" x14ac:dyDescent="0.25">
      <c r="A237" s="10">
        <v>235</v>
      </c>
      <c r="B237" t="s">
        <v>13</v>
      </c>
      <c r="C237" t="s">
        <v>41</v>
      </c>
      <c r="D237" t="s">
        <v>43</v>
      </c>
      <c r="E237" s="3" t="s">
        <v>46</v>
      </c>
      <c r="F237" t="s">
        <v>54</v>
      </c>
      <c r="G237" t="s">
        <v>51</v>
      </c>
    </row>
    <row r="238" spans="1:7" x14ac:dyDescent="0.25">
      <c r="A238" s="10">
        <v>236</v>
      </c>
      <c r="B238" t="s">
        <v>14</v>
      </c>
      <c r="C238" t="s">
        <v>42</v>
      </c>
      <c r="D238" t="s">
        <v>44</v>
      </c>
      <c r="E238" s="3" t="s">
        <v>47</v>
      </c>
      <c r="F238" t="s">
        <v>60</v>
      </c>
      <c r="G238" t="s">
        <v>51</v>
      </c>
    </row>
    <row r="239" spans="1:7" x14ac:dyDescent="0.25">
      <c r="A239" s="10">
        <v>237</v>
      </c>
      <c r="B239" t="s">
        <v>11</v>
      </c>
      <c r="C239" t="s">
        <v>41</v>
      </c>
      <c r="D239" t="s">
        <v>45</v>
      </c>
      <c r="E239" s="3" t="s">
        <v>48</v>
      </c>
      <c r="F239" t="s">
        <v>66</v>
      </c>
      <c r="G239" t="s">
        <v>50</v>
      </c>
    </row>
    <row r="240" spans="1:7" x14ac:dyDescent="0.25">
      <c r="A240" s="10">
        <v>238</v>
      </c>
      <c r="B240" t="s">
        <v>12</v>
      </c>
      <c r="C240" t="s">
        <v>42</v>
      </c>
      <c r="D240" t="s">
        <v>43</v>
      </c>
      <c r="E240" s="3" t="s">
        <v>46</v>
      </c>
      <c r="F240" t="s">
        <v>54</v>
      </c>
      <c r="G240" t="s">
        <v>50</v>
      </c>
    </row>
    <row r="241" spans="1:7" x14ac:dyDescent="0.25">
      <c r="A241" s="10">
        <v>239</v>
      </c>
      <c r="B241" t="s">
        <v>13</v>
      </c>
      <c r="C241" t="s">
        <v>41</v>
      </c>
      <c r="D241" t="s">
        <v>44</v>
      </c>
      <c r="E241" s="3" t="s">
        <v>47</v>
      </c>
      <c r="F241" t="s">
        <v>60</v>
      </c>
      <c r="G241" t="s">
        <v>50</v>
      </c>
    </row>
    <row r="242" spans="1:7" x14ac:dyDescent="0.25">
      <c r="A242" s="10">
        <v>240</v>
      </c>
      <c r="B242" t="s">
        <v>14</v>
      </c>
      <c r="C242" t="s">
        <v>42</v>
      </c>
      <c r="D242" t="s">
        <v>45</v>
      </c>
      <c r="E242" s="3" t="s">
        <v>48</v>
      </c>
      <c r="F242" t="s">
        <v>66</v>
      </c>
      <c r="G242" t="s">
        <v>50</v>
      </c>
    </row>
    <row r="243" spans="1:7" x14ac:dyDescent="0.25">
      <c r="A243" s="10">
        <v>241</v>
      </c>
      <c r="B243" t="s">
        <v>11</v>
      </c>
      <c r="C243" t="s">
        <v>41</v>
      </c>
      <c r="D243" t="s">
        <v>43</v>
      </c>
      <c r="E243" s="3" t="s">
        <v>46</v>
      </c>
      <c r="F243" t="s">
        <v>55</v>
      </c>
      <c r="G243" t="s">
        <v>50</v>
      </c>
    </row>
    <row r="244" spans="1:7" x14ac:dyDescent="0.25">
      <c r="A244" s="10">
        <v>242</v>
      </c>
      <c r="B244" t="s">
        <v>12</v>
      </c>
      <c r="C244" t="s">
        <v>42</v>
      </c>
      <c r="D244" t="s">
        <v>44</v>
      </c>
      <c r="E244" s="3" t="s">
        <v>47</v>
      </c>
      <c r="F244" t="s">
        <v>60</v>
      </c>
      <c r="G244" t="s">
        <v>51</v>
      </c>
    </row>
    <row r="245" spans="1:7" x14ac:dyDescent="0.25">
      <c r="A245" s="10">
        <v>243</v>
      </c>
      <c r="B245" t="s">
        <v>13</v>
      </c>
      <c r="C245" t="s">
        <v>41</v>
      </c>
      <c r="D245" t="s">
        <v>45</v>
      </c>
      <c r="E245" s="3" t="s">
        <v>48</v>
      </c>
      <c r="F245" t="s">
        <v>66</v>
      </c>
      <c r="G245" t="s">
        <v>50</v>
      </c>
    </row>
    <row r="246" spans="1:7" x14ac:dyDescent="0.25">
      <c r="A246" s="10">
        <v>244</v>
      </c>
      <c r="B246" t="s">
        <v>14</v>
      </c>
      <c r="C246" t="s">
        <v>42</v>
      </c>
      <c r="D246" t="s">
        <v>43</v>
      </c>
      <c r="E246" s="3" t="s">
        <v>46</v>
      </c>
      <c r="F246" t="s">
        <v>52</v>
      </c>
      <c r="G246" t="s">
        <v>50</v>
      </c>
    </row>
    <row r="247" spans="1:7" x14ac:dyDescent="0.25">
      <c r="A247" s="10">
        <v>245</v>
      </c>
      <c r="B247" t="s">
        <v>11</v>
      </c>
      <c r="C247" t="s">
        <v>41</v>
      </c>
      <c r="D247" t="s">
        <v>44</v>
      </c>
      <c r="E247" s="3" t="s">
        <v>47</v>
      </c>
      <c r="F247" t="s">
        <v>60</v>
      </c>
      <c r="G247" t="s">
        <v>50</v>
      </c>
    </row>
    <row r="248" spans="1:7" x14ac:dyDescent="0.25">
      <c r="A248" s="10">
        <v>246</v>
      </c>
      <c r="B248" t="s">
        <v>12</v>
      </c>
      <c r="C248" t="s">
        <v>42</v>
      </c>
      <c r="D248" t="s">
        <v>45</v>
      </c>
      <c r="E248" s="3" t="s">
        <v>48</v>
      </c>
      <c r="F248" t="s">
        <v>66</v>
      </c>
      <c r="G248" t="s">
        <v>51</v>
      </c>
    </row>
    <row r="249" spans="1:7" x14ac:dyDescent="0.25">
      <c r="A249" s="10">
        <v>247</v>
      </c>
      <c r="B249" t="s">
        <v>13</v>
      </c>
      <c r="C249" t="s">
        <v>41</v>
      </c>
      <c r="D249" t="s">
        <v>43</v>
      </c>
      <c r="E249" s="3" t="s">
        <v>46</v>
      </c>
      <c r="F249" t="s">
        <v>54</v>
      </c>
      <c r="G249" t="s">
        <v>51</v>
      </c>
    </row>
    <row r="250" spans="1:7" x14ac:dyDescent="0.25">
      <c r="A250" s="10">
        <v>248</v>
      </c>
      <c r="B250" t="s">
        <v>14</v>
      </c>
      <c r="C250" t="s">
        <v>42</v>
      </c>
      <c r="D250" t="s">
        <v>44</v>
      </c>
      <c r="E250" s="3" t="s">
        <v>47</v>
      </c>
      <c r="F250" t="s">
        <v>62</v>
      </c>
      <c r="G250" t="s">
        <v>51</v>
      </c>
    </row>
    <row r="251" spans="1:7" x14ac:dyDescent="0.25">
      <c r="A251" s="10">
        <v>249</v>
      </c>
      <c r="B251" t="s">
        <v>11</v>
      </c>
      <c r="C251" t="s">
        <v>41</v>
      </c>
      <c r="D251" t="s">
        <v>45</v>
      </c>
      <c r="E251" s="3" t="s">
        <v>48</v>
      </c>
      <c r="F251" t="s">
        <v>66</v>
      </c>
      <c r="G251" t="s">
        <v>51</v>
      </c>
    </row>
    <row r="252" spans="1:7" x14ac:dyDescent="0.25">
      <c r="A252" s="10">
        <v>250</v>
      </c>
      <c r="B252" t="s">
        <v>12</v>
      </c>
      <c r="C252" t="s">
        <v>42</v>
      </c>
      <c r="D252" t="s">
        <v>43</v>
      </c>
      <c r="E252" s="3" t="s">
        <v>46</v>
      </c>
      <c r="F252" t="s">
        <v>57</v>
      </c>
      <c r="G252" t="s">
        <v>51</v>
      </c>
    </row>
    <row r="253" spans="1:7" x14ac:dyDescent="0.25">
      <c r="A253" s="10">
        <v>251</v>
      </c>
      <c r="B253" t="s">
        <v>13</v>
      </c>
      <c r="C253" t="s">
        <v>41</v>
      </c>
      <c r="D253" t="s">
        <v>44</v>
      </c>
      <c r="E253" s="3" t="s">
        <v>47</v>
      </c>
      <c r="F253" t="s">
        <v>62</v>
      </c>
      <c r="G253" t="s">
        <v>51</v>
      </c>
    </row>
    <row r="254" spans="1:7" x14ac:dyDescent="0.25">
      <c r="A254" s="10">
        <v>252</v>
      </c>
      <c r="B254" t="s">
        <v>14</v>
      </c>
      <c r="C254" t="s">
        <v>42</v>
      </c>
      <c r="D254" t="s">
        <v>45</v>
      </c>
      <c r="E254" s="3" t="s">
        <v>48</v>
      </c>
      <c r="F254" t="s">
        <v>66</v>
      </c>
      <c r="G254" t="s">
        <v>50</v>
      </c>
    </row>
    <row r="255" spans="1:7" x14ac:dyDescent="0.25">
      <c r="A255" s="10">
        <v>253</v>
      </c>
      <c r="B255" t="s">
        <v>11</v>
      </c>
      <c r="C255" t="s">
        <v>41</v>
      </c>
      <c r="D255" t="s">
        <v>43</v>
      </c>
      <c r="E255" s="3" t="s">
        <v>46</v>
      </c>
      <c r="F255" t="s">
        <v>57</v>
      </c>
      <c r="G255" t="s">
        <v>50</v>
      </c>
    </row>
    <row r="256" spans="1:7" x14ac:dyDescent="0.25">
      <c r="A256" s="10">
        <v>254</v>
      </c>
      <c r="B256" t="s">
        <v>12</v>
      </c>
      <c r="C256" t="s">
        <v>42</v>
      </c>
      <c r="D256" t="s">
        <v>44</v>
      </c>
      <c r="E256" s="3" t="s">
        <v>47</v>
      </c>
      <c r="F256" t="s">
        <v>62</v>
      </c>
      <c r="G256" t="s">
        <v>50</v>
      </c>
    </row>
    <row r="257" spans="1:7" x14ac:dyDescent="0.25">
      <c r="A257" s="10">
        <v>255</v>
      </c>
      <c r="B257" t="s">
        <v>13</v>
      </c>
      <c r="C257" t="s">
        <v>41</v>
      </c>
      <c r="D257" t="s">
        <v>45</v>
      </c>
      <c r="E257" s="3" t="s">
        <v>48</v>
      </c>
      <c r="F257" t="s">
        <v>66</v>
      </c>
      <c r="G257" t="s">
        <v>50</v>
      </c>
    </row>
    <row r="258" spans="1:7" x14ac:dyDescent="0.25">
      <c r="A258" s="10">
        <v>256</v>
      </c>
      <c r="B258" t="s">
        <v>14</v>
      </c>
      <c r="C258" t="s">
        <v>42</v>
      </c>
      <c r="D258" t="s">
        <v>43</v>
      </c>
      <c r="E258" s="3" t="s">
        <v>46</v>
      </c>
      <c r="F258" t="s">
        <v>57</v>
      </c>
      <c r="G258" t="s">
        <v>50</v>
      </c>
    </row>
    <row r="259" spans="1:7" x14ac:dyDescent="0.25">
      <c r="A259" s="10">
        <v>257</v>
      </c>
      <c r="B259" t="s">
        <v>11</v>
      </c>
      <c r="C259" t="s">
        <v>41</v>
      </c>
      <c r="D259" t="s">
        <v>44</v>
      </c>
      <c r="E259" s="3" t="s">
        <v>47</v>
      </c>
      <c r="F259" t="s">
        <v>62</v>
      </c>
      <c r="G259" t="s">
        <v>51</v>
      </c>
    </row>
    <row r="260" spans="1:7" x14ac:dyDescent="0.25">
      <c r="A260" s="10">
        <v>258</v>
      </c>
      <c r="B260" t="s">
        <v>12</v>
      </c>
      <c r="C260" t="s">
        <v>42</v>
      </c>
      <c r="D260" t="s">
        <v>45</v>
      </c>
      <c r="E260" s="3" t="s">
        <v>48</v>
      </c>
      <c r="F260" t="s">
        <v>66</v>
      </c>
      <c r="G260" t="s">
        <v>50</v>
      </c>
    </row>
    <row r="261" spans="1:7" x14ac:dyDescent="0.25">
      <c r="A261" s="10">
        <v>259</v>
      </c>
      <c r="B261" t="s">
        <v>13</v>
      </c>
      <c r="C261" t="s">
        <v>41</v>
      </c>
      <c r="D261" t="s">
        <v>43</v>
      </c>
      <c r="E261" s="3" t="s">
        <v>46</v>
      </c>
      <c r="F261" t="s">
        <v>57</v>
      </c>
      <c r="G261" t="s">
        <v>50</v>
      </c>
    </row>
    <row r="262" spans="1:7" x14ac:dyDescent="0.25">
      <c r="A262" s="10">
        <v>260</v>
      </c>
      <c r="B262" t="s">
        <v>14</v>
      </c>
      <c r="C262" t="s">
        <v>42</v>
      </c>
      <c r="D262" t="s">
        <v>44</v>
      </c>
      <c r="E262" s="3" t="s">
        <v>47</v>
      </c>
      <c r="F262" t="s">
        <v>62</v>
      </c>
      <c r="G262" t="s">
        <v>50</v>
      </c>
    </row>
    <row r="263" spans="1:7" x14ac:dyDescent="0.25">
      <c r="A263" s="10">
        <v>261</v>
      </c>
      <c r="B263" t="s">
        <v>11</v>
      </c>
      <c r="C263" t="s">
        <v>41</v>
      </c>
      <c r="D263" t="s">
        <v>45</v>
      </c>
      <c r="E263" s="3" t="s">
        <v>48</v>
      </c>
      <c r="F263" t="s">
        <v>66</v>
      </c>
      <c r="G263" t="s">
        <v>51</v>
      </c>
    </row>
    <row r="264" spans="1:7" x14ac:dyDescent="0.25">
      <c r="A264" s="10">
        <v>262</v>
      </c>
      <c r="B264" t="s">
        <v>12</v>
      </c>
      <c r="C264" t="s">
        <v>42</v>
      </c>
      <c r="D264" t="s">
        <v>43</v>
      </c>
      <c r="E264" s="3" t="s">
        <v>46</v>
      </c>
      <c r="F264" t="s">
        <v>57</v>
      </c>
      <c r="G264" t="s">
        <v>51</v>
      </c>
    </row>
    <row r="265" spans="1:7" x14ac:dyDescent="0.25">
      <c r="A265" s="10">
        <v>263</v>
      </c>
      <c r="B265" t="s">
        <v>13</v>
      </c>
      <c r="C265" t="s">
        <v>41</v>
      </c>
      <c r="D265" t="s">
        <v>44</v>
      </c>
      <c r="E265" s="3" t="s">
        <v>47</v>
      </c>
      <c r="F265" t="s">
        <v>62</v>
      </c>
      <c r="G265" t="s">
        <v>51</v>
      </c>
    </row>
    <row r="266" spans="1:7" x14ac:dyDescent="0.25">
      <c r="A266" s="10">
        <v>264</v>
      </c>
      <c r="B266" t="s">
        <v>14</v>
      </c>
      <c r="C266" t="s">
        <v>42</v>
      </c>
      <c r="D266" t="s">
        <v>45</v>
      </c>
      <c r="E266" s="3" t="s">
        <v>48</v>
      </c>
      <c r="F266" t="s">
        <v>66</v>
      </c>
      <c r="G266" t="s">
        <v>51</v>
      </c>
    </row>
    <row r="267" spans="1:7" x14ac:dyDescent="0.25">
      <c r="A267" s="10">
        <v>265</v>
      </c>
      <c r="B267" t="s">
        <v>11</v>
      </c>
      <c r="C267" t="s">
        <v>41</v>
      </c>
      <c r="D267" t="s">
        <v>43</v>
      </c>
      <c r="E267" s="3" t="s">
        <v>46</v>
      </c>
      <c r="F267" t="s">
        <v>57</v>
      </c>
      <c r="G267" t="s">
        <v>51</v>
      </c>
    </row>
    <row r="268" spans="1:7" x14ac:dyDescent="0.25">
      <c r="A268" s="10">
        <v>266</v>
      </c>
      <c r="B268" t="s">
        <v>12</v>
      </c>
      <c r="C268" t="s">
        <v>42</v>
      </c>
      <c r="D268" t="s">
        <v>44</v>
      </c>
      <c r="E268" s="3" t="s">
        <v>47</v>
      </c>
      <c r="F268" t="s">
        <v>62</v>
      </c>
      <c r="G268" t="s">
        <v>51</v>
      </c>
    </row>
    <row r="269" spans="1:7" x14ac:dyDescent="0.25">
      <c r="A269" s="10">
        <v>267</v>
      </c>
      <c r="B269" t="s">
        <v>13</v>
      </c>
      <c r="C269" t="s">
        <v>41</v>
      </c>
      <c r="D269" t="s">
        <v>45</v>
      </c>
      <c r="E269" s="3" t="s">
        <v>48</v>
      </c>
      <c r="F269" t="s">
        <v>66</v>
      </c>
      <c r="G269" t="s">
        <v>50</v>
      </c>
    </row>
    <row r="270" spans="1:7" x14ac:dyDescent="0.25">
      <c r="A270" s="10">
        <v>268</v>
      </c>
      <c r="B270" t="s">
        <v>14</v>
      </c>
      <c r="C270" t="s">
        <v>42</v>
      </c>
      <c r="D270" t="s">
        <v>43</v>
      </c>
      <c r="E270" s="3" t="s">
        <v>46</v>
      </c>
      <c r="F270" t="s">
        <v>57</v>
      </c>
      <c r="G270" t="s">
        <v>50</v>
      </c>
    </row>
    <row r="271" spans="1:7" x14ac:dyDescent="0.25">
      <c r="A271" s="10">
        <v>269</v>
      </c>
      <c r="B271" t="s">
        <v>11</v>
      </c>
      <c r="C271" t="s">
        <v>41</v>
      </c>
      <c r="D271" t="s">
        <v>44</v>
      </c>
      <c r="E271" s="3" t="s">
        <v>47</v>
      </c>
      <c r="F271" t="s">
        <v>62</v>
      </c>
      <c r="G271" t="s">
        <v>50</v>
      </c>
    </row>
    <row r="272" spans="1:7" x14ac:dyDescent="0.25">
      <c r="A272" s="10">
        <v>270</v>
      </c>
      <c r="B272" t="s">
        <v>12</v>
      </c>
      <c r="C272" t="s">
        <v>42</v>
      </c>
      <c r="D272" t="s">
        <v>45</v>
      </c>
      <c r="E272" s="3" t="s">
        <v>48</v>
      </c>
      <c r="F272" t="s">
        <v>66</v>
      </c>
      <c r="G272" t="s">
        <v>50</v>
      </c>
    </row>
    <row r="273" spans="1:7" x14ac:dyDescent="0.25">
      <c r="A273" s="10">
        <v>271</v>
      </c>
      <c r="B273" t="s">
        <v>13</v>
      </c>
      <c r="C273" t="s">
        <v>41</v>
      </c>
      <c r="D273" t="s">
        <v>43</v>
      </c>
      <c r="E273" s="3" t="s">
        <v>46</v>
      </c>
      <c r="F273" t="s">
        <v>57</v>
      </c>
      <c r="G273" t="s">
        <v>50</v>
      </c>
    </row>
    <row r="274" spans="1:7" x14ac:dyDescent="0.25">
      <c r="A274" s="10">
        <v>272</v>
      </c>
      <c r="B274" t="s">
        <v>14</v>
      </c>
      <c r="C274" t="s">
        <v>42</v>
      </c>
      <c r="D274" t="s">
        <v>44</v>
      </c>
      <c r="E274" s="3" t="s">
        <v>47</v>
      </c>
      <c r="F274" t="s">
        <v>62</v>
      </c>
      <c r="G274" t="s">
        <v>51</v>
      </c>
    </row>
    <row r="275" spans="1:7" x14ac:dyDescent="0.25">
      <c r="A275" s="10">
        <v>273</v>
      </c>
      <c r="B275" t="s">
        <v>11</v>
      </c>
      <c r="C275" t="s">
        <v>41</v>
      </c>
      <c r="D275" t="s">
        <v>45</v>
      </c>
      <c r="E275" s="3" t="s">
        <v>48</v>
      </c>
      <c r="F275" t="s">
        <v>66</v>
      </c>
      <c r="G275" t="s">
        <v>50</v>
      </c>
    </row>
    <row r="276" spans="1:7" x14ac:dyDescent="0.25">
      <c r="A276" s="10">
        <v>274</v>
      </c>
      <c r="B276" t="s">
        <v>12</v>
      </c>
      <c r="C276" t="s">
        <v>42</v>
      </c>
      <c r="D276" t="s">
        <v>43</v>
      </c>
      <c r="E276" s="3" t="s">
        <v>46</v>
      </c>
      <c r="F276" t="s">
        <v>52</v>
      </c>
      <c r="G276" t="s">
        <v>50</v>
      </c>
    </row>
    <row r="277" spans="1:7" x14ac:dyDescent="0.25">
      <c r="A277" s="10">
        <v>275</v>
      </c>
      <c r="B277" t="s">
        <v>13</v>
      </c>
      <c r="C277" t="s">
        <v>41</v>
      </c>
      <c r="D277" t="s">
        <v>44</v>
      </c>
      <c r="E277" s="3" t="s">
        <v>47</v>
      </c>
      <c r="F277" t="s">
        <v>62</v>
      </c>
      <c r="G277" t="s">
        <v>50</v>
      </c>
    </row>
    <row r="278" spans="1:7" x14ac:dyDescent="0.25">
      <c r="A278" s="10">
        <v>276</v>
      </c>
      <c r="B278" t="s">
        <v>14</v>
      </c>
      <c r="C278" t="s">
        <v>42</v>
      </c>
      <c r="D278" t="s">
        <v>45</v>
      </c>
      <c r="E278" s="3" t="s">
        <v>48</v>
      </c>
      <c r="F278" t="s">
        <v>66</v>
      </c>
      <c r="G278" t="s">
        <v>51</v>
      </c>
    </row>
    <row r="279" spans="1:7" x14ac:dyDescent="0.25">
      <c r="A279" s="10">
        <v>277</v>
      </c>
      <c r="B279" t="s">
        <v>11</v>
      </c>
      <c r="C279" t="s">
        <v>41</v>
      </c>
      <c r="D279" t="s">
        <v>43</v>
      </c>
      <c r="E279" s="3" t="s">
        <v>46</v>
      </c>
      <c r="F279" t="s">
        <v>52</v>
      </c>
      <c r="G279" t="s">
        <v>51</v>
      </c>
    </row>
    <row r="280" spans="1:7" x14ac:dyDescent="0.25">
      <c r="A280" s="10">
        <v>278</v>
      </c>
      <c r="B280" t="s">
        <v>12</v>
      </c>
      <c r="C280" t="s">
        <v>42</v>
      </c>
      <c r="D280" t="s">
        <v>44</v>
      </c>
      <c r="E280" s="3" t="s">
        <v>47</v>
      </c>
      <c r="F280" t="s">
        <v>62</v>
      </c>
      <c r="G280" t="s">
        <v>51</v>
      </c>
    </row>
    <row r="281" spans="1:7" x14ac:dyDescent="0.25">
      <c r="A281" s="10">
        <v>279</v>
      </c>
      <c r="B281" t="s">
        <v>13</v>
      </c>
      <c r="C281" t="s">
        <v>41</v>
      </c>
      <c r="D281" t="s">
        <v>45</v>
      </c>
      <c r="E281" s="3" t="s">
        <v>48</v>
      </c>
      <c r="F281" t="s">
        <v>66</v>
      </c>
      <c r="G281" t="s">
        <v>51</v>
      </c>
    </row>
    <row r="282" spans="1:7" x14ac:dyDescent="0.25">
      <c r="A282" s="10">
        <v>280</v>
      </c>
      <c r="B282" t="s">
        <v>14</v>
      </c>
      <c r="C282" t="s">
        <v>42</v>
      </c>
      <c r="D282" t="s">
        <v>43</v>
      </c>
      <c r="E282" s="3" t="s">
        <v>46</v>
      </c>
      <c r="F282" t="s">
        <v>52</v>
      </c>
      <c r="G282" t="s">
        <v>51</v>
      </c>
    </row>
    <row r="283" spans="1:7" x14ac:dyDescent="0.25">
      <c r="A283" s="10">
        <v>281</v>
      </c>
      <c r="B283" t="s">
        <v>11</v>
      </c>
      <c r="C283" t="s">
        <v>41</v>
      </c>
      <c r="D283" t="s">
        <v>44</v>
      </c>
      <c r="E283" s="3" t="s">
        <v>47</v>
      </c>
      <c r="F283" t="s">
        <v>62</v>
      </c>
      <c r="G283" t="s">
        <v>51</v>
      </c>
    </row>
    <row r="284" spans="1:7" x14ac:dyDescent="0.25">
      <c r="A284" s="10">
        <v>282</v>
      </c>
      <c r="B284" t="s">
        <v>12</v>
      </c>
      <c r="C284" t="s">
        <v>42</v>
      </c>
      <c r="D284" t="s">
        <v>45</v>
      </c>
      <c r="E284" s="3" t="s">
        <v>48</v>
      </c>
      <c r="F284" t="s">
        <v>66</v>
      </c>
      <c r="G284" t="s">
        <v>50</v>
      </c>
    </row>
    <row r="285" spans="1:7" x14ac:dyDescent="0.25">
      <c r="A285" s="10">
        <v>283</v>
      </c>
      <c r="B285" t="s">
        <v>13</v>
      </c>
      <c r="C285" t="s">
        <v>41</v>
      </c>
      <c r="D285" t="s">
        <v>43</v>
      </c>
      <c r="E285" s="3" t="s">
        <v>46</v>
      </c>
      <c r="F285" t="s">
        <v>52</v>
      </c>
      <c r="G285" t="s">
        <v>50</v>
      </c>
    </row>
    <row r="286" spans="1:7" x14ac:dyDescent="0.25">
      <c r="A286" s="10">
        <v>284</v>
      </c>
      <c r="B286" t="s">
        <v>14</v>
      </c>
      <c r="C286" t="s">
        <v>42</v>
      </c>
      <c r="D286" t="s">
        <v>44</v>
      </c>
      <c r="E286" s="3" t="s">
        <v>47</v>
      </c>
      <c r="F286" t="s">
        <v>62</v>
      </c>
      <c r="G286" t="s">
        <v>50</v>
      </c>
    </row>
    <row r="287" spans="1:7" x14ac:dyDescent="0.25">
      <c r="A287" s="10">
        <v>285</v>
      </c>
      <c r="B287" t="s">
        <v>11</v>
      </c>
      <c r="C287" t="s">
        <v>41</v>
      </c>
      <c r="D287" t="s">
        <v>45</v>
      </c>
      <c r="E287" s="3" t="s">
        <v>48</v>
      </c>
      <c r="F287" t="s">
        <v>66</v>
      </c>
      <c r="G287" t="s">
        <v>50</v>
      </c>
    </row>
    <row r="288" spans="1:7" x14ac:dyDescent="0.25">
      <c r="A288" s="10">
        <v>286</v>
      </c>
      <c r="B288" t="s">
        <v>12</v>
      </c>
      <c r="C288" t="s">
        <v>42</v>
      </c>
      <c r="D288" t="s">
        <v>43</v>
      </c>
      <c r="E288" s="3" t="s">
        <v>46</v>
      </c>
      <c r="F288" t="s">
        <v>52</v>
      </c>
      <c r="G288" t="s">
        <v>50</v>
      </c>
    </row>
    <row r="289" spans="1:7" x14ac:dyDescent="0.25">
      <c r="A289" s="10">
        <v>287</v>
      </c>
      <c r="B289" t="s">
        <v>13</v>
      </c>
      <c r="C289" t="s">
        <v>41</v>
      </c>
      <c r="D289" t="s">
        <v>44</v>
      </c>
      <c r="E289" s="3" t="s">
        <v>47</v>
      </c>
      <c r="F289" t="s">
        <v>62</v>
      </c>
      <c r="G289" t="s">
        <v>51</v>
      </c>
    </row>
    <row r="290" spans="1:7" x14ac:dyDescent="0.25">
      <c r="A290" s="10">
        <v>288</v>
      </c>
      <c r="B290" t="s">
        <v>14</v>
      </c>
      <c r="C290" t="s">
        <v>42</v>
      </c>
      <c r="D290" t="s">
        <v>45</v>
      </c>
      <c r="E290" s="3" t="s">
        <v>48</v>
      </c>
      <c r="F290" t="s">
        <v>66</v>
      </c>
      <c r="G290" t="s">
        <v>50</v>
      </c>
    </row>
    <row r="291" spans="1:7" x14ac:dyDescent="0.25">
      <c r="A291" s="10">
        <v>289</v>
      </c>
      <c r="B291" t="s">
        <v>11</v>
      </c>
      <c r="C291" t="s">
        <v>41</v>
      </c>
      <c r="D291" t="s">
        <v>43</v>
      </c>
      <c r="E291" s="3" t="s">
        <v>46</v>
      </c>
      <c r="F291" t="s">
        <v>52</v>
      </c>
      <c r="G291" t="s">
        <v>50</v>
      </c>
    </row>
    <row r="292" spans="1:7" x14ac:dyDescent="0.25">
      <c r="A292" s="10">
        <v>290</v>
      </c>
      <c r="B292" t="s">
        <v>12</v>
      </c>
      <c r="C292" t="s">
        <v>42</v>
      </c>
      <c r="D292" t="s">
        <v>44</v>
      </c>
      <c r="E292" s="3" t="s">
        <v>47</v>
      </c>
      <c r="F292" t="s">
        <v>62</v>
      </c>
      <c r="G292" t="s">
        <v>50</v>
      </c>
    </row>
    <row r="293" spans="1:7" x14ac:dyDescent="0.25">
      <c r="A293" s="10">
        <v>291</v>
      </c>
      <c r="B293" t="s">
        <v>13</v>
      </c>
      <c r="C293" t="s">
        <v>41</v>
      </c>
      <c r="D293" t="s">
        <v>45</v>
      </c>
      <c r="E293" s="3" t="s">
        <v>48</v>
      </c>
      <c r="F293" t="s">
        <v>66</v>
      </c>
      <c r="G293" t="s">
        <v>51</v>
      </c>
    </row>
    <row r="294" spans="1:7" x14ac:dyDescent="0.25">
      <c r="A294" s="10">
        <v>292</v>
      </c>
      <c r="B294" t="s">
        <v>14</v>
      </c>
      <c r="C294" t="s">
        <v>42</v>
      </c>
      <c r="D294" t="s">
        <v>43</v>
      </c>
      <c r="E294" s="3" t="s">
        <v>46</v>
      </c>
      <c r="F294" t="s">
        <v>52</v>
      </c>
      <c r="G294" t="s">
        <v>51</v>
      </c>
    </row>
    <row r="295" spans="1:7" x14ac:dyDescent="0.25">
      <c r="A295" s="10">
        <v>293</v>
      </c>
      <c r="B295" t="s">
        <v>11</v>
      </c>
      <c r="C295" t="s">
        <v>41</v>
      </c>
      <c r="D295" t="s">
        <v>44</v>
      </c>
      <c r="E295" s="3" t="s">
        <v>47</v>
      </c>
      <c r="F295" t="s">
        <v>62</v>
      </c>
      <c r="G295" t="s">
        <v>51</v>
      </c>
    </row>
    <row r="296" spans="1:7" x14ac:dyDescent="0.25">
      <c r="A296" s="10">
        <v>294</v>
      </c>
      <c r="B296" t="s">
        <v>12</v>
      </c>
      <c r="C296" t="s">
        <v>42</v>
      </c>
      <c r="D296" t="s">
        <v>45</v>
      </c>
      <c r="E296" s="3" t="s">
        <v>48</v>
      </c>
      <c r="F296" t="s">
        <v>66</v>
      </c>
      <c r="G296" t="s">
        <v>51</v>
      </c>
    </row>
    <row r="297" spans="1:7" x14ac:dyDescent="0.25">
      <c r="A297" s="10">
        <v>295</v>
      </c>
      <c r="B297" t="s">
        <v>13</v>
      </c>
      <c r="C297" t="s">
        <v>41</v>
      </c>
      <c r="D297" t="s">
        <v>43</v>
      </c>
      <c r="E297" s="3" t="s">
        <v>46</v>
      </c>
      <c r="F297" t="s">
        <v>52</v>
      </c>
      <c r="G297" t="s">
        <v>51</v>
      </c>
    </row>
    <row r="298" spans="1:7" x14ac:dyDescent="0.25">
      <c r="A298" s="10">
        <v>296</v>
      </c>
      <c r="B298" t="s">
        <v>14</v>
      </c>
      <c r="C298" t="s">
        <v>42</v>
      </c>
      <c r="D298" t="s">
        <v>44</v>
      </c>
      <c r="E298" s="3" t="s">
        <v>47</v>
      </c>
      <c r="F298" t="s">
        <v>62</v>
      </c>
      <c r="G298" t="s">
        <v>51</v>
      </c>
    </row>
    <row r="299" spans="1:7" x14ac:dyDescent="0.25">
      <c r="A299" s="10">
        <v>297</v>
      </c>
      <c r="B299" t="s">
        <v>11</v>
      </c>
      <c r="C299" t="s">
        <v>41</v>
      </c>
      <c r="D299" t="s">
        <v>45</v>
      </c>
      <c r="E299" s="3" t="s">
        <v>48</v>
      </c>
      <c r="F299" t="s">
        <v>66</v>
      </c>
      <c r="G299" t="s">
        <v>50</v>
      </c>
    </row>
    <row r="300" spans="1:7" x14ac:dyDescent="0.25">
      <c r="A300" s="10">
        <v>298</v>
      </c>
      <c r="B300" t="s">
        <v>12</v>
      </c>
      <c r="C300" t="s">
        <v>42</v>
      </c>
      <c r="D300" t="s">
        <v>43</v>
      </c>
      <c r="E300" s="3" t="s">
        <v>46</v>
      </c>
      <c r="F300" t="s">
        <v>52</v>
      </c>
      <c r="G300" t="s">
        <v>50</v>
      </c>
    </row>
    <row r="301" spans="1:7" x14ac:dyDescent="0.25">
      <c r="A301" s="10">
        <v>299</v>
      </c>
      <c r="B301" t="s">
        <v>13</v>
      </c>
      <c r="C301" t="s">
        <v>41</v>
      </c>
      <c r="D301" t="s">
        <v>44</v>
      </c>
      <c r="E301" s="3" t="s">
        <v>47</v>
      </c>
      <c r="F301" t="s">
        <v>62</v>
      </c>
      <c r="G301" t="s">
        <v>50</v>
      </c>
    </row>
    <row r="302" spans="1:7" x14ac:dyDescent="0.25">
      <c r="A302" s="10">
        <v>300</v>
      </c>
      <c r="B302" t="s">
        <v>14</v>
      </c>
      <c r="C302" t="s">
        <v>42</v>
      </c>
      <c r="D302" t="s">
        <v>45</v>
      </c>
      <c r="E302" s="3" t="s">
        <v>48</v>
      </c>
      <c r="F302" t="s">
        <v>66</v>
      </c>
      <c r="G302" t="s">
        <v>50</v>
      </c>
    </row>
    <row r="303" spans="1:7" x14ac:dyDescent="0.25">
      <c r="A303" s="10">
        <v>301</v>
      </c>
      <c r="B303" t="s">
        <v>11</v>
      </c>
      <c r="C303" t="s">
        <v>41</v>
      </c>
      <c r="D303" t="s">
        <v>43</v>
      </c>
      <c r="E303" s="3" t="s">
        <v>46</v>
      </c>
      <c r="F303" t="s">
        <v>53</v>
      </c>
      <c r="G303" t="s">
        <v>50</v>
      </c>
    </row>
    <row r="304" spans="1:7" x14ac:dyDescent="0.25">
      <c r="A304" s="10">
        <v>302</v>
      </c>
      <c r="B304" t="s">
        <v>12</v>
      </c>
      <c r="C304" t="s">
        <v>42</v>
      </c>
      <c r="D304" t="s">
        <v>44</v>
      </c>
      <c r="E304" s="3" t="s">
        <v>47</v>
      </c>
      <c r="F304" t="s">
        <v>62</v>
      </c>
      <c r="G304" t="s">
        <v>51</v>
      </c>
    </row>
    <row r="305" spans="1:7" x14ac:dyDescent="0.25">
      <c r="A305" s="10">
        <v>303</v>
      </c>
      <c r="B305" t="s">
        <v>13</v>
      </c>
      <c r="C305" t="s">
        <v>41</v>
      </c>
      <c r="D305" t="s">
        <v>45</v>
      </c>
      <c r="E305" s="3" t="s">
        <v>48</v>
      </c>
      <c r="F305" t="s">
        <v>66</v>
      </c>
      <c r="G305" t="s">
        <v>50</v>
      </c>
    </row>
    <row r="306" spans="1:7" x14ac:dyDescent="0.25">
      <c r="A306" s="10">
        <v>304</v>
      </c>
      <c r="B306" t="s">
        <v>14</v>
      </c>
      <c r="C306" t="s">
        <v>42</v>
      </c>
      <c r="D306" t="s">
        <v>43</v>
      </c>
      <c r="E306" s="3" t="s">
        <v>46</v>
      </c>
      <c r="F306" t="s">
        <v>53</v>
      </c>
      <c r="G306" t="s">
        <v>50</v>
      </c>
    </row>
    <row r="307" spans="1:7" x14ac:dyDescent="0.25">
      <c r="A307" s="10">
        <v>305</v>
      </c>
      <c r="B307" t="s">
        <v>11</v>
      </c>
      <c r="C307" t="s">
        <v>41</v>
      </c>
      <c r="D307" t="s">
        <v>44</v>
      </c>
      <c r="E307" s="3" t="s">
        <v>47</v>
      </c>
      <c r="F307" t="s">
        <v>62</v>
      </c>
      <c r="G307" t="s">
        <v>50</v>
      </c>
    </row>
    <row r="308" spans="1:7" x14ac:dyDescent="0.25">
      <c r="A308" s="10">
        <v>306</v>
      </c>
      <c r="B308" t="s">
        <v>12</v>
      </c>
      <c r="C308" t="s">
        <v>42</v>
      </c>
      <c r="D308" t="s">
        <v>45</v>
      </c>
      <c r="E308" s="3" t="s">
        <v>48</v>
      </c>
      <c r="F308" t="s">
        <v>66</v>
      </c>
      <c r="G308" t="s">
        <v>51</v>
      </c>
    </row>
    <row r="309" spans="1:7" x14ac:dyDescent="0.25">
      <c r="A309" s="10">
        <v>307</v>
      </c>
      <c r="B309" t="s">
        <v>13</v>
      </c>
      <c r="C309" t="s">
        <v>41</v>
      </c>
      <c r="D309" t="s">
        <v>43</v>
      </c>
      <c r="E309" s="3" t="s">
        <v>46</v>
      </c>
      <c r="F309" t="s">
        <v>53</v>
      </c>
      <c r="G309" t="s">
        <v>51</v>
      </c>
    </row>
    <row r="310" spans="1:7" x14ac:dyDescent="0.25">
      <c r="A310" s="10">
        <v>308</v>
      </c>
      <c r="B310" t="s">
        <v>14</v>
      </c>
      <c r="C310" t="s">
        <v>42</v>
      </c>
      <c r="D310" t="s">
        <v>44</v>
      </c>
      <c r="E310" s="3" t="s">
        <v>47</v>
      </c>
      <c r="F310" t="s">
        <v>62</v>
      </c>
      <c r="G310" t="s">
        <v>51</v>
      </c>
    </row>
    <row r="311" spans="1:7" x14ac:dyDescent="0.25">
      <c r="A311" s="10">
        <v>309</v>
      </c>
      <c r="B311" t="s">
        <v>11</v>
      </c>
      <c r="C311" t="s">
        <v>41</v>
      </c>
      <c r="D311" t="s">
        <v>45</v>
      </c>
      <c r="E311" s="3" t="s">
        <v>48</v>
      </c>
      <c r="F311" t="s">
        <v>63</v>
      </c>
      <c r="G311" t="s">
        <v>51</v>
      </c>
    </row>
    <row r="312" spans="1:7" x14ac:dyDescent="0.25">
      <c r="A312" s="10">
        <v>310</v>
      </c>
      <c r="B312" t="s">
        <v>12</v>
      </c>
      <c r="C312" t="s">
        <v>42</v>
      </c>
      <c r="D312" t="s">
        <v>43</v>
      </c>
      <c r="E312" s="3" t="s">
        <v>46</v>
      </c>
      <c r="F312" t="s">
        <v>53</v>
      </c>
      <c r="G312" t="s">
        <v>51</v>
      </c>
    </row>
    <row r="313" spans="1:7" x14ac:dyDescent="0.25">
      <c r="A313" s="10">
        <v>311</v>
      </c>
      <c r="B313" t="s">
        <v>13</v>
      </c>
      <c r="C313" t="s">
        <v>41</v>
      </c>
      <c r="D313" t="s">
        <v>44</v>
      </c>
      <c r="E313" s="3" t="s">
        <v>47</v>
      </c>
      <c r="F313" t="s">
        <v>62</v>
      </c>
      <c r="G313" t="s">
        <v>51</v>
      </c>
    </row>
    <row r="314" spans="1:7" x14ac:dyDescent="0.25">
      <c r="A314" s="10">
        <v>312</v>
      </c>
      <c r="B314" t="s">
        <v>14</v>
      </c>
      <c r="C314" t="s">
        <v>42</v>
      </c>
      <c r="D314" t="s">
        <v>45</v>
      </c>
      <c r="E314" s="3" t="s">
        <v>48</v>
      </c>
      <c r="F314" t="s">
        <v>63</v>
      </c>
      <c r="G314" t="s">
        <v>50</v>
      </c>
    </row>
    <row r="315" spans="1:7" x14ac:dyDescent="0.25">
      <c r="A315" s="10">
        <v>313</v>
      </c>
      <c r="B315" t="s">
        <v>11</v>
      </c>
      <c r="C315" t="s">
        <v>41</v>
      </c>
      <c r="D315" t="s">
        <v>43</v>
      </c>
      <c r="E315" s="3" t="s">
        <v>46</v>
      </c>
      <c r="F315" t="s">
        <v>53</v>
      </c>
      <c r="G315" t="s">
        <v>50</v>
      </c>
    </row>
    <row r="316" spans="1:7" x14ac:dyDescent="0.25">
      <c r="A316" s="10">
        <v>314</v>
      </c>
      <c r="B316" t="s">
        <v>12</v>
      </c>
      <c r="C316" t="s">
        <v>42</v>
      </c>
      <c r="D316" t="s">
        <v>44</v>
      </c>
      <c r="E316" s="3" t="s">
        <v>47</v>
      </c>
      <c r="F316" t="s">
        <v>62</v>
      </c>
      <c r="G316" t="s">
        <v>50</v>
      </c>
    </row>
    <row r="317" spans="1:7" x14ac:dyDescent="0.25">
      <c r="A317" s="10">
        <v>315</v>
      </c>
      <c r="B317" t="s">
        <v>13</v>
      </c>
      <c r="C317" t="s">
        <v>41</v>
      </c>
      <c r="D317" t="s">
        <v>45</v>
      </c>
      <c r="E317" s="3" t="s">
        <v>48</v>
      </c>
      <c r="F317" t="s">
        <v>63</v>
      </c>
      <c r="G317" t="s">
        <v>50</v>
      </c>
    </row>
    <row r="318" spans="1:7" x14ac:dyDescent="0.25">
      <c r="A318" s="10">
        <v>316</v>
      </c>
      <c r="B318" t="s">
        <v>14</v>
      </c>
      <c r="C318" t="s">
        <v>42</v>
      </c>
      <c r="D318" t="s">
        <v>43</v>
      </c>
      <c r="E318" s="3" t="s">
        <v>46</v>
      </c>
      <c r="F318" t="s">
        <v>53</v>
      </c>
      <c r="G318" t="s">
        <v>50</v>
      </c>
    </row>
    <row r="319" spans="1:7" x14ac:dyDescent="0.25">
      <c r="A319" s="10">
        <v>317</v>
      </c>
      <c r="B319" t="s">
        <v>11</v>
      </c>
      <c r="C319" t="s">
        <v>41</v>
      </c>
      <c r="D319" t="s">
        <v>44</v>
      </c>
      <c r="E319" s="3" t="s">
        <v>47</v>
      </c>
      <c r="F319" t="s">
        <v>62</v>
      </c>
      <c r="G319" t="s">
        <v>51</v>
      </c>
    </row>
    <row r="320" spans="1:7" x14ac:dyDescent="0.25">
      <c r="A320" s="10">
        <v>318</v>
      </c>
      <c r="B320" t="s">
        <v>12</v>
      </c>
      <c r="C320" t="s">
        <v>42</v>
      </c>
      <c r="D320" t="s">
        <v>45</v>
      </c>
      <c r="E320" s="3" t="s">
        <v>48</v>
      </c>
      <c r="F320" t="s">
        <v>63</v>
      </c>
      <c r="G320" t="s">
        <v>50</v>
      </c>
    </row>
    <row r="321" spans="1:7" x14ac:dyDescent="0.25">
      <c r="A321" s="10">
        <v>319</v>
      </c>
      <c r="B321" t="s">
        <v>13</v>
      </c>
      <c r="C321" t="s">
        <v>41</v>
      </c>
      <c r="D321" t="s">
        <v>43</v>
      </c>
      <c r="E321" s="3" t="s">
        <v>46</v>
      </c>
      <c r="F321" t="s">
        <v>53</v>
      </c>
      <c r="G321" t="s">
        <v>50</v>
      </c>
    </row>
    <row r="322" spans="1:7" x14ac:dyDescent="0.25">
      <c r="A322" s="10">
        <v>320</v>
      </c>
      <c r="B322" t="s">
        <v>14</v>
      </c>
      <c r="C322" t="s">
        <v>42</v>
      </c>
      <c r="D322" t="s">
        <v>44</v>
      </c>
      <c r="E322" s="3" t="s">
        <v>47</v>
      </c>
      <c r="F322" t="s">
        <v>62</v>
      </c>
      <c r="G322" t="s">
        <v>50</v>
      </c>
    </row>
    <row r="323" spans="1:7" x14ac:dyDescent="0.25">
      <c r="A323" s="10">
        <v>321</v>
      </c>
      <c r="B323" t="s">
        <v>11</v>
      </c>
      <c r="C323" t="s">
        <v>41</v>
      </c>
      <c r="D323" t="s">
        <v>45</v>
      </c>
      <c r="E323" s="3" t="s">
        <v>48</v>
      </c>
      <c r="F323" t="s">
        <v>63</v>
      </c>
      <c r="G323" t="s">
        <v>51</v>
      </c>
    </row>
    <row r="324" spans="1:7" x14ac:dyDescent="0.25">
      <c r="A324" s="10">
        <v>322</v>
      </c>
      <c r="B324" t="s">
        <v>12</v>
      </c>
      <c r="C324" t="s">
        <v>42</v>
      </c>
      <c r="D324" t="s">
        <v>43</v>
      </c>
      <c r="E324" s="3" t="s">
        <v>46</v>
      </c>
      <c r="F324" t="s">
        <v>53</v>
      </c>
      <c r="G324" t="s">
        <v>51</v>
      </c>
    </row>
    <row r="325" spans="1:7" x14ac:dyDescent="0.25">
      <c r="A325" s="10">
        <v>323</v>
      </c>
      <c r="B325" t="s">
        <v>13</v>
      </c>
      <c r="C325" t="s">
        <v>41</v>
      </c>
      <c r="D325" t="s">
        <v>44</v>
      </c>
      <c r="E325" s="3" t="s">
        <v>47</v>
      </c>
      <c r="F325" t="s">
        <v>62</v>
      </c>
      <c r="G325" t="s">
        <v>51</v>
      </c>
    </row>
    <row r="326" spans="1:7" x14ac:dyDescent="0.25">
      <c r="A326" s="10">
        <v>324</v>
      </c>
      <c r="B326" t="s">
        <v>14</v>
      </c>
      <c r="C326" t="s">
        <v>42</v>
      </c>
      <c r="D326" t="s">
        <v>45</v>
      </c>
      <c r="E326" s="3" t="s">
        <v>48</v>
      </c>
      <c r="F326" t="s">
        <v>63</v>
      </c>
      <c r="G326" t="s">
        <v>51</v>
      </c>
    </row>
    <row r="327" spans="1:7" x14ac:dyDescent="0.25">
      <c r="A327" s="10">
        <v>325</v>
      </c>
      <c r="B327" t="s">
        <v>11</v>
      </c>
      <c r="C327" t="s">
        <v>41</v>
      </c>
      <c r="D327" t="s">
        <v>43</v>
      </c>
      <c r="E327" s="3" t="s">
        <v>46</v>
      </c>
      <c r="F327" t="s">
        <v>53</v>
      </c>
      <c r="G327" t="s">
        <v>51</v>
      </c>
    </row>
    <row r="328" spans="1:7" x14ac:dyDescent="0.25">
      <c r="A328" s="10">
        <v>326</v>
      </c>
      <c r="B328" t="s">
        <v>12</v>
      </c>
      <c r="C328" t="s">
        <v>42</v>
      </c>
      <c r="D328" t="s">
        <v>44</v>
      </c>
      <c r="E328" s="3" t="s">
        <v>47</v>
      </c>
      <c r="F328" t="s">
        <v>62</v>
      </c>
      <c r="G328" t="s">
        <v>51</v>
      </c>
    </row>
    <row r="329" spans="1:7" x14ac:dyDescent="0.25">
      <c r="A329" s="10">
        <v>327</v>
      </c>
      <c r="B329" t="s">
        <v>13</v>
      </c>
      <c r="C329" t="s">
        <v>41</v>
      </c>
      <c r="D329" t="s">
        <v>45</v>
      </c>
      <c r="E329" s="3" t="s">
        <v>48</v>
      </c>
      <c r="F329" t="s">
        <v>63</v>
      </c>
      <c r="G329" t="s">
        <v>50</v>
      </c>
    </row>
    <row r="330" spans="1:7" x14ac:dyDescent="0.25">
      <c r="A330" s="10">
        <v>328</v>
      </c>
      <c r="B330" t="s">
        <v>14</v>
      </c>
      <c r="C330" t="s">
        <v>42</v>
      </c>
      <c r="D330" t="s">
        <v>43</v>
      </c>
      <c r="E330" s="3" t="s">
        <v>46</v>
      </c>
      <c r="F330" t="s">
        <v>56</v>
      </c>
      <c r="G330" t="s">
        <v>50</v>
      </c>
    </row>
    <row r="331" spans="1:7" x14ac:dyDescent="0.25">
      <c r="A331" s="10">
        <v>329</v>
      </c>
      <c r="B331" t="s">
        <v>11</v>
      </c>
      <c r="C331" t="s">
        <v>41</v>
      </c>
      <c r="D331" t="s">
        <v>44</v>
      </c>
      <c r="E331" s="3" t="s">
        <v>47</v>
      </c>
      <c r="F331" t="s">
        <v>62</v>
      </c>
      <c r="G331" t="s">
        <v>50</v>
      </c>
    </row>
    <row r="332" spans="1:7" x14ac:dyDescent="0.25">
      <c r="A332" s="10">
        <v>330</v>
      </c>
      <c r="B332" t="s">
        <v>12</v>
      </c>
      <c r="C332" t="s">
        <v>42</v>
      </c>
      <c r="D332" t="s">
        <v>45</v>
      </c>
      <c r="E332" s="3" t="s">
        <v>48</v>
      </c>
      <c r="F332" t="s">
        <v>63</v>
      </c>
      <c r="G332" t="s">
        <v>50</v>
      </c>
    </row>
    <row r="333" spans="1:7" x14ac:dyDescent="0.25">
      <c r="A333" s="10">
        <v>331</v>
      </c>
      <c r="B333" t="s">
        <v>13</v>
      </c>
      <c r="C333" t="s">
        <v>41</v>
      </c>
      <c r="D333" t="s">
        <v>43</v>
      </c>
      <c r="E333" s="3" t="s">
        <v>46</v>
      </c>
      <c r="F333" t="s">
        <v>56</v>
      </c>
      <c r="G333" t="s">
        <v>50</v>
      </c>
    </row>
    <row r="334" spans="1:7" x14ac:dyDescent="0.25">
      <c r="A334" s="10">
        <v>332</v>
      </c>
      <c r="B334" t="s">
        <v>14</v>
      </c>
      <c r="C334" t="s">
        <v>42</v>
      </c>
      <c r="D334" t="s">
        <v>44</v>
      </c>
      <c r="E334" s="3" t="s">
        <v>47</v>
      </c>
      <c r="F334" t="s">
        <v>62</v>
      </c>
      <c r="G334" t="s">
        <v>51</v>
      </c>
    </row>
    <row r="335" spans="1:7" x14ac:dyDescent="0.25">
      <c r="A335" s="10">
        <v>333</v>
      </c>
      <c r="B335" t="s">
        <v>11</v>
      </c>
      <c r="C335" t="s">
        <v>41</v>
      </c>
      <c r="D335" t="s">
        <v>45</v>
      </c>
      <c r="E335" s="3" t="s">
        <v>48</v>
      </c>
      <c r="F335" t="s">
        <v>63</v>
      </c>
      <c r="G335" t="s">
        <v>50</v>
      </c>
    </row>
    <row r="336" spans="1:7" x14ac:dyDescent="0.25">
      <c r="A336" s="10">
        <v>334</v>
      </c>
      <c r="B336" t="s">
        <v>12</v>
      </c>
      <c r="C336" t="s">
        <v>42</v>
      </c>
      <c r="D336" t="s">
        <v>43</v>
      </c>
      <c r="E336" s="3" t="s">
        <v>46</v>
      </c>
      <c r="F336" t="s">
        <v>56</v>
      </c>
      <c r="G336" t="s">
        <v>50</v>
      </c>
    </row>
    <row r="337" spans="1:7" x14ac:dyDescent="0.25">
      <c r="A337" s="10">
        <v>335</v>
      </c>
      <c r="B337" t="s">
        <v>13</v>
      </c>
      <c r="C337" t="s">
        <v>41</v>
      </c>
      <c r="D337" t="s">
        <v>44</v>
      </c>
      <c r="E337" s="3" t="s">
        <v>47</v>
      </c>
      <c r="F337" t="s">
        <v>62</v>
      </c>
      <c r="G337" t="s">
        <v>50</v>
      </c>
    </row>
    <row r="338" spans="1:7" x14ac:dyDescent="0.25">
      <c r="A338" s="10">
        <v>336</v>
      </c>
      <c r="B338" t="s">
        <v>14</v>
      </c>
      <c r="C338" t="s">
        <v>42</v>
      </c>
      <c r="D338" t="s">
        <v>45</v>
      </c>
      <c r="E338" s="3" t="s">
        <v>48</v>
      </c>
      <c r="F338" t="s">
        <v>63</v>
      </c>
      <c r="G338" t="s">
        <v>51</v>
      </c>
    </row>
    <row r="339" spans="1:7" x14ac:dyDescent="0.25">
      <c r="A339" s="10">
        <v>337</v>
      </c>
      <c r="B339" t="s">
        <v>11</v>
      </c>
      <c r="C339" t="s">
        <v>41</v>
      </c>
      <c r="D339" t="s">
        <v>43</v>
      </c>
      <c r="E339" s="3" t="s">
        <v>46</v>
      </c>
      <c r="F339" t="s">
        <v>56</v>
      </c>
      <c r="G339" t="s">
        <v>51</v>
      </c>
    </row>
    <row r="340" spans="1:7" x14ac:dyDescent="0.25">
      <c r="A340" s="10">
        <v>338</v>
      </c>
      <c r="B340" t="s">
        <v>12</v>
      </c>
      <c r="C340" t="s">
        <v>42</v>
      </c>
      <c r="D340" t="s">
        <v>44</v>
      </c>
      <c r="E340" s="3" t="s">
        <v>47</v>
      </c>
      <c r="F340" t="s">
        <v>62</v>
      </c>
      <c r="G340" t="s">
        <v>51</v>
      </c>
    </row>
    <row r="341" spans="1:7" x14ac:dyDescent="0.25">
      <c r="A341" s="10">
        <v>339</v>
      </c>
      <c r="B341" t="s">
        <v>13</v>
      </c>
      <c r="C341" t="s">
        <v>41</v>
      </c>
      <c r="D341" t="s">
        <v>45</v>
      </c>
      <c r="E341" s="3" t="s">
        <v>48</v>
      </c>
      <c r="F341" t="s">
        <v>63</v>
      </c>
      <c r="G341" t="s">
        <v>51</v>
      </c>
    </row>
    <row r="342" spans="1:7" x14ac:dyDescent="0.25">
      <c r="A342" s="10">
        <v>340</v>
      </c>
      <c r="B342" t="s">
        <v>14</v>
      </c>
      <c r="C342" t="s">
        <v>42</v>
      </c>
      <c r="D342" t="s">
        <v>43</v>
      </c>
      <c r="E342" s="3" t="s">
        <v>46</v>
      </c>
      <c r="F342" t="s">
        <v>56</v>
      </c>
      <c r="G342" t="s">
        <v>51</v>
      </c>
    </row>
    <row r="343" spans="1:7" x14ac:dyDescent="0.25">
      <c r="A343" s="10">
        <v>341</v>
      </c>
      <c r="B343" t="s">
        <v>11</v>
      </c>
      <c r="C343" t="s">
        <v>41</v>
      </c>
      <c r="D343" t="s">
        <v>44</v>
      </c>
      <c r="E343" s="3" t="s">
        <v>47</v>
      </c>
      <c r="F343" t="s">
        <v>62</v>
      </c>
      <c r="G343" t="s">
        <v>51</v>
      </c>
    </row>
    <row r="344" spans="1:7" x14ac:dyDescent="0.25">
      <c r="A344" s="10">
        <v>342</v>
      </c>
      <c r="B344" t="s">
        <v>12</v>
      </c>
      <c r="C344" t="s">
        <v>42</v>
      </c>
      <c r="D344" t="s">
        <v>45</v>
      </c>
      <c r="E344" s="3" t="s">
        <v>48</v>
      </c>
      <c r="F344" t="s">
        <v>63</v>
      </c>
      <c r="G344" t="s">
        <v>50</v>
      </c>
    </row>
    <row r="345" spans="1:7" x14ac:dyDescent="0.25">
      <c r="A345" s="10">
        <v>343</v>
      </c>
      <c r="B345" t="s">
        <v>13</v>
      </c>
      <c r="C345" t="s">
        <v>41</v>
      </c>
      <c r="D345" t="s">
        <v>43</v>
      </c>
      <c r="E345" s="3" t="s">
        <v>46</v>
      </c>
      <c r="F345" t="s">
        <v>56</v>
      </c>
      <c r="G345" t="s">
        <v>50</v>
      </c>
    </row>
    <row r="346" spans="1:7" x14ac:dyDescent="0.25">
      <c r="A346" s="10">
        <v>344</v>
      </c>
      <c r="B346" t="s">
        <v>14</v>
      </c>
      <c r="C346" t="s">
        <v>42</v>
      </c>
      <c r="D346" t="s">
        <v>44</v>
      </c>
      <c r="E346" s="3" t="s">
        <v>47</v>
      </c>
      <c r="F346" t="s">
        <v>62</v>
      </c>
      <c r="G346" t="s">
        <v>50</v>
      </c>
    </row>
    <row r="347" spans="1:7" x14ac:dyDescent="0.25">
      <c r="A347" s="10">
        <v>345</v>
      </c>
      <c r="B347" t="s">
        <v>11</v>
      </c>
      <c r="C347" t="s">
        <v>41</v>
      </c>
      <c r="D347" t="s">
        <v>45</v>
      </c>
      <c r="E347" s="3" t="s">
        <v>48</v>
      </c>
      <c r="F347" t="s">
        <v>63</v>
      </c>
      <c r="G347" t="s">
        <v>50</v>
      </c>
    </row>
    <row r="348" spans="1:7" x14ac:dyDescent="0.25">
      <c r="A348" s="10">
        <v>346</v>
      </c>
      <c r="B348" t="s">
        <v>12</v>
      </c>
      <c r="C348" t="s">
        <v>42</v>
      </c>
      <c r="D348" t="s">
        <v>43</v>
      </c>
      <c r="E348" s="3" t="s">
        <v>46</v>
      </c>
      <c r="F348" t="s">
        <v>56</v>
      </c>
      <c r="G348" t="s">
        <v>50</v>
      </c>
    </row>
    <row r="349" spans="1:7" x14ac:dyDescent="0.25">
      <c r="A349" s="10">
        <v>347</v>
      </c>
      <c r="B349" t="s">
        <v>13</v>
      </c>
      <c r="C349" t="s">
        <v>41</v>
      </c>
      <c r="D349" t="s">
        <v>44</v>
      </c>
      <c r="E349" s="3" t="s">
        <v>47</v>
      </c>
      <c r="F349" t="s">
        <v>62</v>
      </c>
      <c r="G349" t="s">
        <v>51</v>
      </c>
    </row>
    <row r="350" spans="1:7" x14ac:dyDescent="0.25">
      <c r="A350" s="10">
        <v>348</v>
      </c>
      <c r="B350" t="s">
        <v>14</v>
      </c>
      <c r="C350" t="s">
        <v>42</v>
      </c>
      <c r="D350" t="s">
        <v>45</v>
      </c>
      <c r="E350" s="3" t="s">
        <v>48</v>
      </c>
      <c r="F350" t="s">
        <v>63</v>
      </c>
      <c r="G350" t="s">
        <v>50</v>
      </c>
    </row>
    <row r="351" spans="1:7" x14ac:dyDescent="0.25">
      <c r="A351" s="10">
        <v>349</v>
      </c>
      <c r="B351" t="s">
        <v>11</v>
      </c>
      <c r="C351" t="s">
        <v>41</v>
      </c>
      <c r="D351" t="s">
        <v>43</v>
      </c>
      <c r="E351" s="3" t="s">
        <v>46</v>
      </c>
      <c r="F351" t="s">
        <v>56</v>
      </c>
      <c r="G351" t="s">
        <v>50</v>
      </c>
    </row>
    <row r="352" spans="1:7" x14ac:dyDescent="0.25">
      <c r="A352" s="10">
        <v>350</v>
      </c>
      <c r="B352" t="s">
        <v>12</v>
      </c>
      <c r="C352" t="s">
        <v>42</v>
      </c>
      <c r="D352" t="s">
        <v>44</v>
      </c>
      <c r="E352" s="3" t="s">
        <v>47</v>
      </c>
      <c r="F352" t="s">
        <v>62</v>
      </c>
      <c r="G352" t="s">
        <v>50</v>
      </c>
    </row>
    <row r="353" spans="1:7" x14ac:dyDescent="0.25">
      <c r="A353" s="10">
        <v>351</v>
      </c>
      <c r="B353" t="s">
        <v>13</v>
      </c>
      <c r="C353" t="s">
        <v>41</v>
      </c>
      <c r="D353" t="s">
        <v>45</v>
      </c>
      <c r="E353" s="3" t="s">
        <v>48</v>
      </c>
      <c r="F353" t="s">
        <v>63</v>
      </c>
      <c r="G353" t="s">
        <v>51</v>
      </c>
    </row>
    <row r="354" spans="1:7" x14ac:dyDescent="0.25">
      <c r="A354" s="10">
        <v>352</v>
      </c>
      <c r="B354" t="s">
        <v>14</v>
      </c>
      <c r="C354" t="s">
        <v>42</v>
      </c>
      <c r="D354" t="s">
        <v>43</v>
      </c>
      <c r="E354" s="3" t="s">
        <v>46</v>
      </c>
      <c r="F354" t="s">
        <v>56</v>
      </c>
      <c r="G354" t="s">
        <v>51</v>
      </c>
    </row>
    <row r="355" spans="1:7" x14ac:dyDescent="0.25">
      <c r="A355" s="10">
        <v>353</v>
      </c>
      <c r="B355" t="s">
        <v>11</v>
      </c>
      <c r="C355" t="s">
        <v>41</v>
      </c>
      <c r="D355" t="s">
        <v>44</v>
      </c>
      <c r="E355" s="3" t="s">
        <v>47</v>
      </c>
      <c r="F355" t="s">
        <v>62</v>
      </c>
      <c r="G355" t="s">
        <v>51</v>
      </c>
    </row>
    <row r="356" spans="1:7" x14ac:dyDescent="0.25">
      <c r="A356" s="10">
        <v>354</v>
      </c>
      <c r="B356" t="s">
        <v>12</v>
      </c>
      <c r="C356" t="s">
        <v>42</v>
      </c>
      <c r="D356" t="s">
        <v>45</v>
      </c>
      <c r="E356" s="3" t="s">
        <v>48</v>
      </c>
      <c r="F356" t="s">
        <v>63</v>
      </c>
      <c r="G356" t="s">
        <v>51</v>
      </c>
    </row>
    <row r="357" spans="1:7" x14ac:dyDescent="0.25">
      <c r="A357" s="10">
        <v>355</v>
      </c>
      <c r="B357" t="s">
        <v>13</v>
      </c>
      <c r="C357" t="s">
        <v>41</v>
      </c>
      <c r="D357" t="s">
        <v>43</v>
      </c>
      <c r="E357" s="3" t="s">
        <v>46</v>
      </c>
      <c r="F357" t="s">
        <v>56</v>
      </c>
      <c r="G357" t="s">
        <v>51</v>
      </c>
    </row>
    <row r="358" spans="1:7" x14ac:dyDescent="0.25">
      <c r="A358" s="10">
        <v>356</v>
      </c>
      <c r="B358" t="s">
        <v>14</v>
      </c>
      <c r="C358" t="s">
        <v>42</v>
      </c>
      <c r="D358" t="s">
        <v>44</v>
      </c>
      <c r="E358" s="3" t="s">
        <v>47</v>
      </c>
      <c r="F358" t="s">
        <v>62</v>
      </c>
      <c r="G358" t="s">
        <v>51</v>
      </c>
    </row>
    <row r="359" spans="1:7" x14ac:dyDescent="0.25">
      <c r="A359" s="10">
        <v>357</v>
      </c>
      <c r="B359" t="s">
        <v>11</v>
      </c>
      <c r="C359" t="s">
        <v>41</v>
      </c>
      <c r="D359" t="s">
        <v>45</v>
      </c>
      <c r="E359" s="3" t="s">
        <v>48</v>
      </c>
      <c r="F359" t="s">
        <v>63</v>
      </c>
      <c r="G359" t="s">
        <v>50</v>
      </c>
    </row>
    <row r="360" spans="1:7" x14ac:dyDescent="0.25">
      <c r="A360" s="10">
        <v>358</v>
      </c>
      <c r="B360" t="s">
        <v>12</v>
      </c>
      <c r="C360" t="s">
        <v>42</v>
      </c>
      <c r="D360" t="s">
        <v>43</v>
      </c>
      <c r="E360" s="3" t="s">
        <v>46</v>
      </c>
      <c r="F360" t="s">
        <v>56</v>
      </c>
      <c r="G360" t="s">
        <v>50</v>
      </c>
    </row>
    <row r="361" spans="1:7" x14ac:dyDescent="0.25">
      <c r="A361" s="10">
        <v>359</v>
      </c>
      <c r="B361" t="s">
        <v>13</v>
      </c>
      <c r="C361" t="s">
        <v>41</v>
      </c>
      <c r="D361" t="s">
        <v>44</v>
      </c>
      <c r="E361" s="3" t="s">
        <v>47</v>
      </c>
      <c r="F361" t="s">
        <v>62</v>
      </c>
      <c r="G361" t="s">
        <v>50</v>
      </c>
    </row>
    <row r="362" spans="1:7" x14ac:dyDescent="0.25">
      <c r="A362" s="10">
        <v>360</v>
      </c>
      <c r="B362" t="s">
        <v>14</v>
      </c>
      <c r="C362" t="s">
        <v>42</v>
      </c>
      <c r="D362" t="s">
        <v>45</v>
      </c>
      <c r="E362" s="3" t="s">
        <v>48</v>
      </c>
      <c r="F362" t="s">
        <v>63</v>
      </c>
      <c r="G362" t="s">
        <v>50</v>
      </c>
    </row>
    <row r="363" spans="1:7" x14ac:dyDescent="0.25">
      <c r="A363" s="10">
        <v>361</v>
      </c>
      <c r="B363" t="s">
        <v>11</v>
      </c>
      <c r="C363" t="s">
        <v>41</v>
      </c>
      <c r="D363" t="s">
        <v>43</v>
      </c>
      <c r="E363" s="3" t="s">
        <v>46</v>
      </c>
      <c r="F363" t="s">
        <v>56</v>
      </c>
      <c r="G363" t="s">
        <v>50</v>
      </c>
    </row>
    <row r="364" spans="1:7" x14ac:dyDescent="0.25">
      <c r="A364" s="10">
        <v>362</v>
      </c>
      <c r="B364" t="s">
        <v>12</v>
      </c>
      <c r="C364" t="s">
        <v>42</v>
      </c>
      <c r="D364" t="s">
        <v>44</v>
      </c>
      <c r="E364" s="3" t="s">
        <v>47</v>
      </c>
      <c r="F364" t="s">
        <v>62</v>
      </c>
      <c r="G364" t="s">
        <v>51</v>
      </c>
    </row>
    <row r="365" spans="1:7" x14ac:dyDescent="0.25">
      <c r="A365" s="10">
        <v>363</v>
      </c>
      <c r="B365" t="s">
        <v>13</v>
      </c>
      <c r="C365" t="s">
        <v>41</v>
      </c>
      <c r="D365" t="s">
        <v>45</v>
      </c>
      <c r="E365" s="3" t="s">
        <v>48</v>
      </c>
      <c r="F365" t="s">
        <v>63</v>
      </c>
      <c r="G365" t="s">
        <v>50</v>
      </c>
    </row>
    <row r="366" spans="1:7" x14ac:dyDescent="0.25">
      <c r="A366" s="10">
        <v>364</v>
      </c>
      <c r="B366" t="s">
        <v>14</v>
      </c>
      <c r="C366" t="s">
        <v>42</v>
      </c>
      <c r="D366" t="s">
        <v>43</v>
      </c>
      <c r="E366" s="3" t="s">
        <v>46</v>
      </c>
      <c r="F366" t="s">
        <v>56</v>
      </c>
      <c r="G366" t="s">
        <v>50</v>
      </c>
    </row>
    <row r="367" spans="1:7" x14ac:dyDescent="0.25">
      <c r="A367" s="10">
        <v>365</v>
      </c>
      <c r="B367" t="s">
        <v>11</v>
      </c>
      <c r="C367" t="s">
        <v>41</v>
      </c>
      <c r="D367" t="s">
        <v>44</v>
      </c>
      <c r="E367" s="3" t="s">
        <v>47</v>
      </c>
      <c r="F367" t="s">
        <v>62</v>
      </c>
      <c r="G367" t="s">
        <v>50</v>
      </c>
    </row>
    <row r="368" spans="1:7" x14ac:dyDescent="0.25">
      <c r="A368" s="10">
        <v>366</v>
      </c>
      <c r="B368" t="s">
        <v>12</v>
      </c>
      <c r="C368" t="s">
        <v>42</v>
      </c>
      <c r="D368" t="s">
        <v>45</v>
      </c>
      <c r="E368" s="3" t="s">
        <v>48</v>
      </c>
      <c r="F368" t="s">
        <v>63</v>
      </c>
      <c r="G368" t="s">
        <v>51</v>
      </c>
    </row>
    <row r="369" spans="1:7" x14ac:dyDescent="0.25">
      <c r="A369" s="10">
        <v>367</v>
      </c>
      <c r="B369" t="s">
        <v>13</v>
      </c>
      <c r="C369" t="s">
        <v>41</v>
      </c>
      <c r="D369" t="s">
        <v>43</v>
      </c>
      <c r="E369" s="3" t="s">
        <v>46</v>
      </c>
      <c r="F369" t="s">
        <v>56</v>
      </c>
      <c r="G369" t="s">
        <v>51</v>
      </c>
    </row>
    <row r="370" spans="1:7" x14ac:dyDescent="0.25">
      <c r="A370" s="10">
        <v>368</v>
      </c>
      <c r="B370" t="s">
        <v>14</v>
      </c>
      <c r="C370" t="s">
        <v>42</v>
      </c>
      <c r="D370" t="s">
        <v>44</v>
      </c>
      <c r="E370" s="3" t="s">
        <v>47</v>
      </c>
      <c r="F370" t="s">
        <v>62</v>
      </c>
      <c r="G370" t="s">
        <v>51</v>
      </c>
    </row>
    <row r="371" spans="1:7" x14ac:dyDescent="0.25">
      <c r="A371" s="10">
        <v>369</v>
      </c>
      <c r="B371" t="s">
        <v>11</v>
      </c>
      <c r="C371" t="s">
        <v>41</v>
      </c>
      <c r="D371" t="s">
        <v>45</v>
      </c>
      <c r="E371" s="3" t="s">
        <v>48</v>
      </c>
      <c r="F371" t="s">
        <v>63</v>
      </c>
      <c r="G371" t="s">
        <v>51</v>
      </c>
    </row>
    <row r="372" spans="1:7" x14ac:dyDescent="0.25">
      <c r="A372" s="10">
        <v>370</v>
      </c>
      <c r="B372" t="s">
        <v>12</v>
      </c>
      <c r="C372" t="s">
        <v>42</v>
      </c>
      <c r="D372" t="s">
        <v>43</v>
      </c>
      <c r="E372" s="3" t="s">
        <v>46</v>
      </c>
      <c r="F372" t="s">
        <v>56</v>
      </c>
      <c r="G372" t="s">
        <v>51</v>
      </c>
    </row>
    <row r="373" spans="1:7" x14ac:dyDescent="0.25">
      <c r="A373" s="10">
        <v>371</v>
      </c>
      <c r="B373" t="s">
        <v>13</v>
      </c>
      <c r="C373" t="s">
        <v>41</v>
      </c>
      <c r="D373" t="s">
        <v>44</v>
      </c>
      <c r="E373" s="3" t="s">
        <v>47</v>
      </c>
      <c r="F373" t="s">
        <v>62</v>
      </c>
      <c r="G373" t="s">
        <v>51</v>
      </c>
    </row>
    <row r="374" spans="1:7" x14ac:dyDescent="0.25">
      <c r="A374" s="10">
        <v>372</v>
      </c>
      <c r="B374" t="s">
        <v>14</v>
      </c>
      <c r="C374" t="s">
        <v>42</v>
      </c>
      <c r="D374" t="s">
        <v>45</v>
      </c>
      <c r="E374" s="3" t="s">
        <v>48</v>
      </c>
      <c r="F374" t="s">
        <v>63</v>
      </c>
      <c r="G374" t="s">
        <v>50</v>
      </c>
    </row>
    <row r="375" spans="1:7" x14ac:dyDescent="0.25">
      <c r="A375" s="10">
        <v>373</v>
      </c>
      <c r="B375" t="s">
        <v>11</v>
      </c>
      <c r="C375" t="s">
        <v>41</v>
      </c>
      <c r="D375" t="s">
        <v>43</v>
      </c>
      <c r="E375" s="3" t="s">
        <v>46</v>
      </c>
      <c r="F375" t="s">
        <v>56</v>
      </c>
      <c r="G375" t="s">
        <v>50</v>
      </c>
    </row>
    <row r="376" spans="1:7" x14ac:dyDescent="0.25">
      <c r="A376" s="10">
        <v>374</v>
      </c>
      <c r="B376" t="s">
        <v>12</v>
      </c>
      <c r="C376" t="s">
        <v>42</v>
      </c>
      <c r="D376" t="s">
        <v>44</v>
      </c>
      <c r="E376" s="3" t="s">
        <v>47</v>
      </c>
      <c r="F376" t="s">
        <v>62</v>
      </c>
      <c r="G376" t="s">
        <v>50</v>
      </c>
    </row>
    <row r="377" spans="1:7" x14ac:dyDescent="0.25">
      <c r="A377" s="10">
        <v>375</v>
      </c>
      <c r="B377" t="s">
        <v>13</v>
      </c>
      <c r="C377" t="s">
        <v>41</v>
      </c>
      <c r="D377" t="s">
        <v>45</v>
      </c>
      <c r="E377" s="3" t="s">
        <v>48</v>
      </c>
      <c r="F377" t="s">
        <v>63</v>
      </c>
      <c r="G377" t="s">
        <v>50</v>
      </c>
    </row>
    <row r="378" spans="1:7" x14ac:dyDescent="0.25">
      <c r="A378" s="10">
        <v>376</v>
      </c>
      <c r="B378" t="s">
        <v>14</v>
      </c>
      <c r="C378" t="s">
        <v>42</v>
      </c>
      <c r="D378" t="s">
        <v>43</v>
      </c>
      <c r="E378" s="3" t="s">
        <v>46</v>
      </c>
      <c r="F378" t="s">
        <v>56</v>
      </c>
      <c r="G378" t="s">
        <v>50</v>
      </c>
    </row>
    <row r="379" spans="1:7" x14ac:dyDescent="0.25">
      <c r="A379" s="10">
        <v>377</v>
      </c>
      <c r="B379" t="s">
        <v>11</v>
      </c>
      <c r="C379" t="s">
        <v>41</v>
      </c>
      <c r="D379" t="s">
        <v>44</v>
      </c>
      <c r="E379" s="3" t="s">
        <v>47</v>
      </c>
      <c r="F379" t="s">
        <v>62</v>
      </c>
      <c r="G379" t="s">
        <v>51</v>
      </c>
    </row>
    <row r="380" spans="1:7" x14ac:dyDescent="0.25">
      <c r="A380" s="10">
        <v>378</v>
      </c>
      <c r="B380" t="s">
        <v>12</v>
      </c>
      <c r="C380" t="s">
        <v>42</v>
      </c>
      <c r="D380" t="s">
        <v>45</v>
      </c>
      <c r="E380" s="3" t="s">
        <v>48</v>
      </c>
      <c r="F380" t="s">
        <v>63</v>
      </c>
      <c r="G380" t="s">
        <v>50</v>
      </c>
    </row>
    <row r="381" spans="1:7" x14ac:dyDescent="0.25">
      <c r="A381" s="10">
        <v>379</v>
      </c>
      <c r="B381" t="s">
        <v>13</v>
      </c>
      <c r="C381" t="s">
        <v>41</v>
      </c>
      <c r="D381" t="s">
        <v>43</v>
      </c>
      <c r="E381" s="3" t="s">
        <v>46</v>
      </c>
      <c r="F381" t="s">
        <v>56</v>
      </c>
      <c r="G381" t="s">
        <v>50</v>
      </c>
    </row>
    <row r="382" spans="1:7" x14ac:dyDescent="0.25">
      <c r="A382" s="10">
        <v>380</v>
      </c>
      <c r="B382" t="s">
        <v>14</v>
      </c>
      <c r="C382" t="s">
        <v>42</v>
      </c>
      <c r="D382" t="s">
        <v>44</v>
      </c>
      <c r="E382" s="3" t="s">
        <v>47</v>
      </c>
      <c r="F382" t="s">
        <v>62</v>
      </c>
      <c r="G382" t="s">
        <v>50</v>
      </c>
    </row>
    <row r="383" spans="1:7" x14ac:dyDescent="0.25">
      <c r="A383" s="10">
        <v>381</v>
      </c>
      <c r="B383" t="s">
        <v>11</v>
      </c>
      <c r="C383" t="s">
        <v>41</v>
      </c>
      <c r="D383" t="s">
        <v>45</v>
      </c>
      <c r="E383" s="3" t="s">
        <v>48</v>
      </c>
      <c r="F383" t="s">
        <v>63</v>
      </c>
      <c r="G383" t="s">
        <v>51</v>
      </c>
    </row>
    <row r="384" spans="1:7" x14ac:dyDescent="0.25">
      <c r="A384" s="10">
        <v>382</v>
      </c>
      <c r="B384" t="s">
        <v>12</v>
      </c>
      <c r="C384" t="s">
        <v>42</v>
      </c>
      <c r="D384" t="s">
        <v>43</v>
      </c>
      <c r="E384" s="3" t="s">
        <v>46</v>
      </c>
      <c r="F384" t="s">
        <v>56</v>
      </c>
      <c r="G384" t="s">
        <v>51</v>
      </c>
    </row>
    <row r="385" spans="1:7" x14ac:dyDescent="0.25">
      <c r="A385" s="10">
        <v>383</v>
      </c>
      <c r="B385" t="s">
        <v>13</v>
      </c>
      <c r="C385" t="s">
        <v>41</v>
      </c>
      <c r="D385" t="s">
        <v>44</v>
      </c>
      <c r="E385" s="3" t="s">
        <v>47</v>
      </c>
      <c r="F385" t="s">
        <v>62</v>
      </c>
      <c r="G385" t="s">
        <v>51</v>
      </c>
    </row>
    <row r="386" spans="1:7" x14ac:dyDescent="0.25">
      <c r="A386" s="10">
        <v>384</v>
      </c>
      <c r="B386" t="s">
        <v>14</v>
      </c>
      <c r="C386" t="s">
        <v>42</v>
      </c>
      <c r="D386" t="s">
        <v>45</v>
      </c>
      <c r="E386" s="3" t="s">
        <v>48</v>
      </c>
      <c r="F386" t="s">
        <v>63</v>
      </c>
      <c r="G386" t="s">
        <v>51</v>
      </c>
    </row>
    <row r="387" spans="1:7" x14ac:dyDescent="0.25">
      <c r="A387" s="10">
        <v>385</v>
      </c>
      <c r="B387" t="s">
        <v>11</v>
      </c>
      <c r="C387" t="s">
        <v>41</v>
      </c>
      <c r="D387" t="s">
        <v>43</v>
      </c>
      <c r="E387" s="3" t="s">
        <v>46</v>
      </c>
      <c r="F387" t="s">
        <v>54</v>
      </c>
      <c r="G387" t="s">
        <v>51</v>
      </c>
    </row>
    <row r="388" spans="1:7" x14ac:dyDescent="0.25">
      <c r="A388" s="10">
        <v>386</v>
      </c>
      <c r="B388" t="s">
        <v>12</v>
      </c>
      <c r="C388" t="s">
        <v>42</v>
      </c>
      <c r="D388" t="s">
        <v>44</v>
      </c>
      <c r="E388" s="3" t="s">
        <v>47</v>
      </c>
      <c r="F388" t="s">
        <v>62</v>
      </c>
      <c r="G388" t="s">
        <v>51</v>
      </c>
    </row>
    <row r="389" spans="1:7" x14ac:dyDescent="0.25">
      <c r="A389" s="10">
        <v>387</v>
      </c>
      <c r="B389" t="s">
        <v>13</v>
      </c>
      <c r="C389" t="s">
        <v>41</v>
      </c>
      <c r="D389" t="s">
        <v>45</v>
      </c>
      <c r="E389" s="3" t="s">
        <v>48</v>
      </c>
      <c r="F389" t="s">
        <v>63</v>
      </c>
      <c r="G389" t="s">
        <v>50</v>
      </c>
    </row>
    <row r="390" spans="1:7" x14ac:dyDescent="0.25">
      <c r="A390" s="10">
        <v>388</v>
      </c>
      <c r="B390" t="s">
        <v>14</v>
      </c>
      <c r="C390" t="s">
        <v>42</v>
      </c>
      <c r="D390" t="s">
        <v>43</v>
      </c>
      <c r="E390" s="3" t="s">
        <v>46</v>
      </c>
      <c r="F390" t="s">
        <v>53</v>
      </c>
      <c r="G390" t="s">
        <v>50</v>
      </c>
    </row>
    <row r="391" spans="1:7" x14ac:dyDescent="0.25">
      <c r="A391" s="10">
        <v>389</v>
      </c>
      <c r="B391" t="s">
        <v>11</v>
      </c>
      <c r="C391" t="s">
        <v>41</v>
      </c>
      <c r="D391" t="s">
        <v>44</v>
      </c>
      <c r="E391" s="3" t="s">
        <v>47</v>
      </c>
      <c r="F391" t="s">
        <v>62</v>
      </c>
      <c r="G391" t="s">
        <v>50</v>
      </c>
    </row>
    <row r="392" spans="1:7" x14ac:dyDescent="0.25">
      <c r="A392" s="10">
        <v>390</v>
      </c>
      <c r="B392" t="s">
        <v>12</v>
      </c>
      <c r="C392" t="s">
        <v>42</v>
      </c>
      <c r="D392" t="s">
        <v>45</v>
      </c>
      <c r="E392" s="3" t="s">
        <v>48</v>
      </c>
      <c r="F392" t="s">
        <v>65</v>
      </c>
      <c r="G392" t="s">
        <v>50</v>
      </c>
    </row>
    <row r="393" spans="1:7" x14ac:dyDescent="0.25">
      <c r="A393" s="10">
        <v>391</v>
      </c>
      <c r="B393" t="s">
        <v>13</v>
      </c>
      <c r="C393" t="s">
        <v>41</v>
      </c>
      <c r="D393" t="s">
        <v>43</v>
      </c>
      <c r="E393" s="3" t="s">
        <v>46</v>
      </c>
      <c r="F393" t="s">
        <v>54</v>
      </c>
      <c r="G393" t="s">
        <v>50</v>
      </c>
    </row>
    <row r="394" spans="1:7" x14ac:dyDescent="0.25">
      <c r="A394" s="10">
        <v>392</v>
      </c>
      <c r="B394" t="s">
        <v>14</v>
      </c>
      <c r="C394" t="s">
        <v>42</v>
      </c>
      <c r="D394" t="s">
        <v>44</v>
      </c>
      <c r="E394" s="3" t="s">
        <v>47</v>
      </c>
      <c r="F394" t="s">
        <v>62</v>
      </c>
      <c r="G394" t="s">
        <v>51</v>
      </c>
    </row>
    <row r="395" spans="1:7" x14ac:dyDescent="0.25">
      <c r="A395" s="10">
        <v>393</v>
      </c>
      <c r="B395" t="s">
        <v>11</v>
      </c>
      <c r="C395" t="s">
        <v>41</v>
      </c>
      <c r="D395" t="s">
        <v>45</v>
      </c>
      <c r="E395" s="3" t="s">
        <v>48</v>
      </c>
      <c r="F395" t="s">
        <v>65</v>
      </c>
      <c r="G395" t="s">
        <v>50</v>
      </c>
    </row>
    <row r="396" spans="1:7" x14ac:dyDescent="0.25">
      <c r="A396" s="10">
        <v>394</v>
      </c>
      <c r="B396" t="s">
        <v>12</v>
      </c>
      <c r="C396" t="s">
        <v>42</v>
      </c>
      <c r="D396" t="s">
        <v>43</v>
      </c>
      <c r="E396" s="3" t="s">
        <v>46</v>
      </c>
      <c r="F396" t="s">
        <v>55</v>
      </c>
      <c r="G396" t="s">
        <v>50</v>
      </c>
    </row>
    <row r="397" spans="1:7" x14ac:dyDescent="0.25">
      <c r="A397" s="10">
        <v>395</v>
      </c>
      <c r="B397" t="s">
        <v>13</v>
      </c>
      <c r="C397" t="s">
        <v>41</v>
      </c>
      <c r="D397" t="s">
        <v>44</v>
      </c>
      <c r="E397" s="3" t="s">
        <v>47</v>
      </c>
      <c r="F397" t="s">
        <v>62</v>
      </c>
      <c r="G397" t="s">
        <v>50</v>
      </c>
    </row>
    <row r="398" spans="1:7" x14ac:dyDescent="0.25">
      <c r="A398" s="10">
        <v>396</v>
      </c>
      <c r="B398" t="s">
        <v>14</v>
      </c>
      <c r="C398" t="s">
        <v>42</v>
      </c>
      <c r="D398" t="s">
        <v>45</v>
      </c>
      <c r="E398" s="3" t="s">
        <v>48</v>
      </c>
      <c r="F398" t="s">
        <v>65</v>
      </c>
      <c r="G398" t="s">
        <v>51</v>
      </c>
    </row>
    <row r="399" spans="1:7" x14ac:dyDescent="0.25">
      <c r="A399" s="10">
        <v>397</v>
      </c>
      <c r="B399" t="s">
        <v>11</v>
      </c>
      <c r="C399" t="s">
        <v>41</v>
      </c>
      <c r="D399" t="s">
        <v>43</v>
      </c>
      <c r="E399" s="3" t="s">
        <v>46</v>
      </c>
      <c r="F399" t="s">
        <v>55</v>
      </c>
      <c r="G399" t="s">
        <v>51</v>
      </c>
    </row>
    <row r="400" spans="1:7" x14ac:dyDescent="0.25">
      <c r="A400" s="10">
        <v>398</v>
      </c>
      <c r="B400" t="s">
        <v>12</v>
      </c>
      <c r="C400" t="s">
        <v>42</v>
      </c>
      <c r="D400" t="s">
        <v>44</v>
      </c>
      <c r="E400" s="3" t="s">
        <v>47</v>
      </c>
      <c r="F400" t="s">
        <v>62</v>
      </c>
      <c r="G400" t="s">
        <v>51</v>
      </c>
    </row>
    <row r="401" spans="1:7" x14ac:dyDescent="0.25">
      <c r="A401" s="10">
        <v>399</v>
      </c>
      <c r="B401" t="s">
        <v>13</v>
      </c>
      <c r="C401" t="s">
        <v>41</v>
      </c>
      <c r="D401" t="s">
        <v>45</v>
      </c>
      <c r="E401" s="3" t="s">
        <v>48</v>
      </c>
      <c r="F401" t="s">
        <v>65</v>
      </c>
      <c r="G401" t="s">
        <v>51</v>
      </c>
    </row>
    <row r="402" spans="1:7" x14ac:dyDescent="0.25">
      <c r="A402" s="10">
        <v>400</v>
      </c>
      <c r="B402" t="s">
        <v>14</v>
      </c>
      <c r="C402" t="s">
        <v>42</v>
      </c>
      <c r="D402" t="s">
        <v>43</v>
      </c>
      <c r="E402" s="3" t="s">
        <v>46</v>
      </c>
      <c r="F402" t="s">
        <v>55</v>
      </c>
      <c r="G402" t="s">
        <v>51</v>
      </c>
    </row>
    <row r="403" spans="1:7" x14ac:dyDescent="0.25">
      <c r="A403" s="10">
        <v>401</v>
      </c>
      <c r="B403" t="s">
        <v>11</v>
      </c>
      <c r="C403" t="s">
        <v>41</v>
      </c>
      <c r="D403" t="s">
        <v>44</v>
      </c>
      <c r="E403" s="3" t="s">
        <v>47</v>
      </c>
      <c r="F403" t="s">
        <v>62</v>
      </c>
      <c r="G403" t="s">
        <v>51</v>
      </c>
    </row>
    <row r="404" spans="1:7" x14ac:dyDescent="0.25">
      <c r="A404" s="10">
        <v>402</v>
      </c>
      <c r="B404" t="s">
        <v>12</v>
      </c>
      <c r="C404" t="s">
        <v>42</v>
      </c>
      <c r="D404" t="s">
        <v>45</v>
      </c>
      <c r="E404" s="3" t="s">
        <v>48</v>
      </c>
      <c r="F404" t="s">
        <v>65</v>
      </c>
      <c r="G404" t="s">
        <v>50</v>
      </c>
    </row>
    <row r="405" spans="1:7" x14ac:dyDescent="0.25">
      <c r="A405" s="10">
        <v>403</v>
      </c>
      <c r="B405" t="s">
        <v>13</v>
      </c>
      <c r="C405" t="s">
        <v>41</v>
      </c>
      <c r="D405" t="s">
        <v>43</v>
      </c>
      <c r="E405" s="3" t="s">
        <v>46</v>
      </c>
      <c r="F405" t="s">
        <v>55</v>
      </c>
      <c r="G405" t="s">
        <v>50</v>
      </c>
    </row>
    <row r="406" spans="1:7" x14ac:dyDescent="0.25">
      <c r="A406" s="10">
        <v>404</v>
      </c>
      <c r="B406" t="s">
        <v>14</v>
      </c>
      <c r="C406" t="s">
        <v>42</v>
      </c>
      <c r="D406" t="s">
        <v>44</v>
      </c>
      <c r="E406" s="3" t="s">
        <v>47</v>
      </c>
      <c r="F406" t="s">
        <v>62</v>
      </c>
      <c r="G406" t="s">
        <v>50</v>
      </c>
    </row>
    <row r="407" spans="1:7" x14ac:dyDescent="0.25">
      <c r="A407" s="10">
        <v>405</v>
      </c>
      <c r="B407" t="s">
        <v>11</v>
      </c>
      <c r="C407" t="s">
        <v>41</v>
      </c>
      <c r="D407" t="s">
        <v>45</v>
      </c>
      <c r="E407" s="3" t="s">
        <v>48</v>
      </c>
      <c r="F407" t="s">
        <v>65</v>
      </c>
      <c r="G407" t="s">
        <v>50</v>
      </c>
    </row>
    <row r="408" spans="1:7" x14ac:dyDescent="0.25">
      <c r="A408" s="10">
        <v>406</v>
      </c>
      <c r="B408" t="s">
        <v>12</v>
      </c>
      <c r="C408" t="s">
        <v>42</v>
      </c>
      <c r="D408" t="s">
        <v>43</v>
      </c>
      <c r="E408" s="3" t="s">
        <v>46</v>
      </c>
      <c r="F408" t="s">
        <v>55</v>
      </c>
      <c r="G408" t="s">
        <v>50</v>
      </c>
    </row>
    <row r="409" spans="1:7" x14ac:dyDescent="0.25">
      <c r="A409" s="10">
        <v>407</v>
      </c>
      <c r="B409" t="s">
        <v>13</v>
      </c>
      <c r="C409" t="s">
        <v>41</v>
      </c>
      <c r="D409" t="s">
        <v>44</v>
      </c>
      <c r="E409" s="3" t="s">
        <v>47</v>
      </c>
      <c r="F409" t="s">
        <v>62</v>
      </c>
      <c r="G409" t="s">
        <v>51</v>
      </c>
    </row>
    <row r="410" spans="1:7" x14ac:dyDescent="0.25">
      <c r="A410" s="10">
        <v>408</v>
      </c>
      <c r="B410" t="s">
        <v>14</v>
      </c>
      <c r="C410" t="s">
        <v>42</v>
      </c>
      <c r="D410" t="s">
        <v>45</v>
      </c>
      <c r="E410" s="3" t="s">
        <v>48</v>
      </c>
      <c r="F410" t="s">
        <v>65</v>
      </c>
      <c r="G410" t="s">
        <v>50</v>
      </c>
    </row>
    <row r="411" spans="1:7" x14ac:dyDescent="0.25">
      <c r="A411" s="10">
        <v>409</v>
      </c>
      <c r="B411" t="s">
        <v>11</v>
      </c>
      <c r="C411" t="s">
        <v>41</v>
      </c>
      <c r="D411" t="s">
        <v>43</v>
      </c>
      <c r="E411" s="3" t="s">
        <v>46</v>
      </c>
      <c r="F411" t="s">
        <v>55</v>
      </c>
      <c r="G411" t="s">
        <v>50</v>
      </c>
    </row>
    <row r="412" spans="1:7" x14ac:dyDescent="0.25">
      <c r="A412" s="10">
        <v>410</v>
      </c>
      <c r="B412" t="s">
        <v>12</v>
      </c>
      <c r="C412" t="s">
        <v>42</v>
      </c>
      <c r="D412" t="s">
        <v>44</v>
      </c>
      <c r="E412" s="3" t="s">
        <v>47</v>
      </c>
      <c r="F412" t="s">
        <v>62</v>
      </c>
      <c r="G412" t="s">
        <v>50</v>
      </c>
    </row>
    <row r="413" spans="1:7" x14ac:dyDescent="0.25">
      <c r="A413" s="10">
        <v>411</v>
      </c>
      <c r="B413" t="s">
        <v>13</v>
      </c>
      <c r="C413" t="s">
        <v>41</v>
      </c>
      <c r="D413" t="s">
        <v>45</v>
      </c>
      <c r="E413" s="3" t="s">
        <v>48</v>
      </c>
      <c r="F413" t="s">
        <v>65</v>
      </c>
      <c r="G413" t="s">
        <v>51</v>
      </c>
    </row>
    <row r="414" spans="1:7" x14ac:dyDescent="0.25">
      <c r="A414" s="10">
        <v>412</v>
      </c>
      <c r="B414" t="s">
        <v>14</v>
      </c>
      <c r="C414" t="s">
        <v>42</v>
      </c>
      <c r="D414" t="s">
        <v>43</v>
      </c>
      <c r="E414" s="3" t="s">
        <v>46</v>
      </c>
      <c r="F414" t="s">
        <v>55</v>
      </c>
      <c r="G414" t="s">
        <v>51</v>
      </c>
    </row>
    <row r="415" spans="1:7" x14ac:dyDescent="0.25">
      <c r="A415" s="10">
        <v>413</v>
      </c>
      <c r="B415" t="s">
        <v>11</v>
      </c>
      <c r="C415" t="s">
        <v>41</v>
      </c>
      <c r="D415" t="s">
        <v>44</v>
      </c>
      <c r="E415" s="3" t="s">
        <v>47</v>
      </c>
      <c r="F415" t="s">
        <v>62</v>
      </c>
      <c r="G415" t="s">
        <v>51</v>
      </c>
    </row>
    <row r="416" spans="1:7" x14ac:dyDescent="0.25">
      <c r="A416" s="10">
        <v>414</v>
      </c>
      <c r="B416" t="s">
        <v>12</v>
      </c>
      <c r="C416" t="s">
        <v>42</v>
      </c>
      <c r="D416" t="s">
        <v>45</v>
      </c>
      <c r="E416" s="3" t="s">
        <v>48</v>
      </c>
      <c r="F416" t="s">
        <v>65</v>
      </c>
      <c r="G416" t="s">
        <v>51</v>
      </c>
    </row>
    <row r="417" spans="1:7" x14ac:dyDescent="0.25">
      <c r="A417" s="10">
        <v>415</v>
      </c>
      <c r="B417" t="s">
        <v>13</v>
      </c>
      <c r="C417" t="s">
        <v>41</v>
      </c>
      <c r="D417" t="s">
        <v>43</v>
      </c>
      <c r="E417" s="3" t="s">
        <v>46</v>
      </c>
      <c r="F417" t="s">
        <v>55</v>
      </c>
      <c r="G417" t="s">
        <v>51</v>
      </c>
    </row>
    <row r="418" spans="1:7" x14ac:dyDescent="0.25">
      <c r="A418" s="10">
        <v>416</v>
      </c>
      <c r="B418" t="s">
        <v>14</v>
      </c>
      <c r="C418" t="s">
        <v>42</v>
      </c>
      <c r="D418" t="s">
        <v>44</v>
      </c>
      <c r="E418" s="3" t="s">
        <v>47</v>
      </c>
      <c r="F418" t="s">
        <v>62</v>
      </c>
      <c r="G418" t="s">
        <v>51</v>
      </c>
    </row>
    <row r="419" spans="1:7" x14ac:dyDescent="0.25">
      <c r="A419" s="10">
        <v>417</v>
      </c>
      <c r="B419" t="s">
        <v>11</v>
      </c>
      <c r="C419" t="s">
        <v>41</v>
      </c>
      <c r="D419" t="s">
        <v>45</v>
      </c>
      <c r="E419" s="3" t="s">
        <v>48</v>
      </c>
      <c r="F419" t="s">
        <v>65</v>
      </c>
      <c r="G419" t="s">
        <v>50</v>
      </c>
    </row>
    <row r="420" spans="1:7" x14ac:dyDescent="0.25">
      <c r="A420" s="10">
        <v>418</v>
      </c>
      <c r="B420" t="s">
        <v>12</v>
      </c>
      <c r="C420" t="s">
        <v>42</v>
      </c>
      <c r="D420" t="s">
        <v>43</v>
      </c>
      <c r="E420" s="3" t="s">
        <v>46</v>
      </c>
      <c r="F420" t="s">
        <v>55</v>
      </c>
      <c r="G420" t="s">
        <v>50</v>
      </c>
    </row>
    <row r="421" spans="1:7" x14ac:dyDescent="0.25">
      <c r="A421" s="10">
        <v>419</v>
      </c>
      <c r="B421" t="s">
        <v>13</v>
      </c>
      <c r="C421" t="s">
        <v>41</v>
      </c>
      <c r="D421" t="s">
        <v>44</v>
      </c>
      <c r="E421" s="3" t="s">
        <v>47</v>
      </c>
      <c r="F421" t="s">
        <v>62</v>
      </c>
      <c r="G421" t="s">
        <v>50</v>
      </c>
    </row>
    <row r="422" spans="1:7" x14ac:dyDescent="0.25">
      <c r="A422" s="10">
        <v>420</v>
      </c>
      <c r="B422" t="s">
        <v>14</v>
      </c>
      <c r="C422" t="s">
        <v>42</v>
      </c>
      <c r="D422" t="s">
        <v>45</v>
      </c>
      <c r="E422" s="3" t="s">
        <v>48</v>
      </c>
      <c r="F422" t="s">
        <v>65</v>
      </c>
      <c r="G422" t="s">
        <v>50</v>
      </c>
    </row>
    <row r="423" spans="1:7" x14ac:dyDescent="0.25">
      <c r="A423" s="10">
        <v>421</v>
      </c>
      <c r="B423" t="s">
        <v>11</v>
      </c>
      <c r="C423" t="s">
        <v>41</v>
      </c>
      <c r="D423" t="s">
        <v>43</v>
      </c>
      <c r="E423" s="3" t="s">
        <v>46</v>
      </c>
      <c r="F423" t="s">
        <v>55</v>
      </c>
      <c r="G423" t="s">
        <v>50</v>
      </c>
    </row>
    <row r="424" spans="1:7" x14ac:dyDescent="0.25">
      <c r="A424" s="10">
        <v>422</v>
      </c>
      <c r="B424" t="s">
        <v>12</v>
      </c>
      <c r="C424" t="s">
        <v>42</v>
      </c>
      <c r="D424" t="s">
        <v>44</v>
      </c>
      <c r="E424" s="3" t="s">
        <v>47</v>
      </c>
      <c r="F424" t="s">
        <v>62</v>
      </c>
      <c r="G424" t="s">
        <v>51</v>
      </c>
    </row>
    <row r="425" spans="1:7" x14ac:dyDescent="0.25">
      <c r="A425" s="10">
        <v>423</v>
      </c>
      <c r="B425" t="s">
        <v>13</v>
      </c>
      <c r="C425" t="s">
        <v>41</v>
      </c>
      <c r="D425" t="s">
        <v>45</v>
      </c>
      <c r="E425" s="3" t="s">
        <v>48</v>
      </c>
      <c r="F425" t="s">
        <v>65</v>
      </c>
      <c r="G425" t="s">
        <v>50</v>
      </c>
    </row>
    <row r="426" spans="1:7" x14ac:dyDescent="0.25">
      <c r="A426" s="10">
        <v>424</v>
      </c>
      <c r="B426" t="s">
        <v>14</v>
      </c>
      <c r="C426" t="s">
        <v>42</v>
      </c>
      <c r="D426" t="s">
        <v>43</v>
      </c>
      <c r="E426" s="3" t="s">
        <v>46</v>
      </c>
      <c r="F426" t="s">
        <v>55</v>
      </c>
      <c r="G426" t="s">
        <v>50</v>
      </c>
    </row>
    <row r="427" spans="1:7" x14ac:dyDescent="0.25">
      <c r="A427" s="10">
        <v>425</v>
      </c>
      <c r="B427" t="s">
        <v>11</v>
      </c>
      <c r="C427" t="s">
        <v>41</v>
      </c>
      <c r="D427" t="s">
        <v>44</v>
      </c>
      <c r="E427" s="3" t="s">
        <v>47</v>
      </c>
      <c r="F427" t="s">
        <v>62</v>
      </c>
      <c r="G427" t="s">
        <v>50</v>
      </c>
    </row>
    <row r="428" spans="1:7" x14ac:dyDescent="0.25">
      <c r="A428" s="10">
        <v>426</v>
      </c>
      <c r="B428" t="s">
        <v>12</v>
      </c>
      <c r="C428" t="s">
        <v>42</v>
      </c>
      <c r="D428" t="s">
        <v>45</v>
      </c>
      <c r="E428" s="3" t="s">
        <v>48</v>
      </c>
      <c r="F428" t="s">
        <v>65</v>
      </c>
      <c r="G428" t="s">
        <v>51</v>
      </c>
    </row>
    <row r="429" spans="1:7" x14ac:dyDescent="0.25">
      <c r="A429" s="10">
        <v>427</v>
      </c>
      <c r="B429" t="s">
        <v>13</v>
      </c>
      <c r="C429" t="s">
        <v>41</v>
      </c>
      <c r="D429" t="s">
        <v>43</v>
      </c>
      <c r="E429" s="3" t="s">
        <v>46</v>
      </c>
      <c r="F429" t="s">
        <v>57</v>
      </c>
      <c r="G429" t="s">
        <v>51</v>
      </c>
    </row>
    <row r="430" spans="1:7" x14ac:dyDescent="0.25">
      <c r="A430" s="10">
        <v>428</v>
      </c>
      <c r="B430" t="s">
        <v>14</v>
      </c>
      <c r="C430" t="s">
        <v>42</v>
      </c>
      <c r="D430" t="s">
        <v>44</v>
      </c>
      <c r="E430" s="3" t="s">
        <v>47</v>
      </c>
      <c r="F430" t="s">
        <v>60</v>
      </c>
      <c r="G430" t="s">
        <v>51</v>
      </c>
    </row>
    <row r="431" spans="1:7" x14ac:dyDescent="0.25">
      <c r="A431" s="10">
        <v>429</v>
      </c>
      <c r="B431" t="s">
        <v>11</v>
      </c>
      <c r="C431" t="s">
        <v>41</v>
      </c>
      <c r="D431" t="s">
        <v>45</v>
      </c>
      <c r="E431" s="3" t="s">
        <v>48</v>
      </c>
      <c r="F431" t="s">
        <v>65</v>
      </c>
      <c r="G431" t="s">
        <v>51</v>
      </c>
    </row>
    <row r="432" spans="1:7" x14ac:dyDescent="0.25">
      <c r="A432" s="10">
        <v>430</v>
      </c>
      <c r="B432" t="s">
        <v>12</v>
      </c>
      <c r="C432" t="s">
        <v>42</v>
      </c>
      <c r="D432" t="s">
        <v>43</v>
      </c>
      <c r="E432" s="3" t="s">
        <v>46</v>
      </c>
      <c r="F432" t="s">
        <v>57</v>
      </c>
      <c r="G432" t="s">
        <v>51</v>
      </c>
    </row>
    <row r="433" spans="1:7" x14ac:dyDescent="0.25">
      <c r="A433" s="10">
        <v>431</v>
      </c>
      <c r="B433" t="s">
        <v>13</v>
      </c>
      <c r="C433" t="s">
        <v>41</v>
      </c>
      <c r="D433" t="s">
        <v>44</v>
      </c>
      <c r="E433" s="3" t="s">
        <v>47</v>
      </c>
      <c r="F433" t="s">
        <v>60</v>
      </c>
      <c r="G433" t="s">
        <v>51</v>
      </c>
    </row>
    <row r="434" spans="1:7" x14ac:dyDescent="0.25">
      <c r="A434" s="10">
        <v>432</v>
      </c>
      <c r="B434" t="s">
        <v>14</v>
      </c>
      <c r="C434" t="s">
        <v>42</v>
      </c>
      <c r="D434" t="s">
        <v>45</v>
      </c>
      <c r="E434" s="3" t="s">
        <v>48</v>
      </c>
      <c r="F434" t="s">
        <v>65</v>
      </c>
      <c r="G434" t="s">
        <v>50</v>
      </c>
    </row>
    <row r="435" spans="1:7" x14ac:dyDescent="0.25">
      <c r="A435" s="10">
        <v>433</v>
      </c>
      <c r="B435" t="s">
        <v>11</v>
      </c>
      <c r="C435" t="s">
        <v>41</v>
      </c>
      <c r="D435" t="s">
        <v>43</v>
      </c>
      <c r="E435" s="3" t="s">
        <v>46</v>
      </c>
      <c r="F435" t="s">
        <v>57</v>
      </c>
      <c r="G435" t="s">
        <v>50</v>
      </c>
    </row>
    <row r="436" spans="1:7" x14ac:dyDescent="0.25">
      <c r="A436" s="10">
        <v>434</v>
      </c>
      <c r="B436" t="s">
        <v>12</v>
      </c>
      <c r="C436" t="s">
        <v>42</v>
      </c>
      <c r="D436" t="s">
        <v>44</v>
      </c>
      <c r="E436" s="3" t="s">
        <v>47</v>
      </c>
      <c r="F436" t="s">
        <v>60</v>
      </c>
      <c r="G436" t="s">
        <v>50</v>
      </c>
    </row>
    <row r="437" spans="1:7" x14ac:dyDescent="0.25">
      <c r="A437" s="10">
        <v>435</v>
      </c>
      <c r="B437" t="s">
        <v>13</v>
      </c>
      <c r="C437" t="s">
        <v>41</v>
      </c>
      <c r="D437" t="s">
        <v>45</v>
      </c>
      <c r="E437" s="3" t="s">
        <v>48</v>
      </c>
      <c r="F437" t="s">
        <v>65</v>
      </c>
      <c r="G437" t="s">
        <v>50</v>
      </c>
    </row>
    <row r="438" spans="1:7" x14ac:dyDescent="0.25">
      <c r="A438" s="10">
        <v>436</v>
      </c>
      <c r="B438" t="s">
        <v>14</v>
      </c>
      <c r="C438" t="s">
        <v>42</v>
      </c>
      <c r="D438" t="s">
        <v>43</v>
      </c>
      <c r="E438" s="3" t="s">
        <v>46</v>
      </c>
      <c r="F438" t="s">
        <v>57</v>
      </c>
      <c r="G438" t="s">
        <v>50</v>
      </c>
    </row>
    <row r="439" spans="1:7" x14ac:dyDescent="0.25">
      <c r="A439" s="10">
        <v>437</v>
      </c>
      <c r="B439" t="s">
        <v>11</v>
      </c>
      <c r="C439" t="s">
        <v>41</v>
      </c>
      <c r="D439" t="s">
        <v>44</v>
      </c>
      <c r="E439" s="3" t="s">
        <v>47</v>
      </c>
      <c r="F439" t="s">
        <v>60</v>
      </c>
      <c r="G439" t="s">
        <v>51</v>
      </c>
    </row>
    <row r="440" spans="1:7" x14ac:dyDescent="0.25">
      <c r="A440" s="10">
        <v>438</v>
      </c>
      <c r="B440" t="s">
        <v>12</v>
      </c>
      <c r="C440" t="s">
        <v>42</v>
      </c>
      <c r="D440" t="s">
        <v>45</v>
      </c>
      <c r="E440" s="3" t="s">
        <v>48</v>
      </c>
      <c r="F440" t="s">
        <v>65</v>
      </c>
      <c r="G440" t="s">
        <v>50</v>
      </c>
    </row>
    <row r="441" spans="1:7" x14ac:dyDescent="0.25">
      <c r="A441" s="10">
        <v>439</v>
      </c>
      <c r="B441" t="s">
        <v>13</v>
      </c>
      <c r="C441" t="s">
        <v>41</v>
      </c>
      <c r="D441" t="s">
        <v>43</v>
      </c>
      <c r="E441" s="3" t="s">
        <v>46</v>
      </c>
      <c r="F441" t="s">
        <v>57</v>
      </c>
      <c r="G441" t="s">
        <v>50</v>
      </c>
    </row>
    <row r="442" spans="1:7" x14ac:dyDescent="0.25">
      <c r="A442" s="10">
        <v>440</v>
      </c>
      <c r="B442" t="s">
        <v>14</v>
      </c>
      <c r="C442" t="s">
        <v>42</v>
      </c>
      <c r="D442" t="s">
        <v>44</v>
      </c>
      <c r="E442" s="3" t="s">
        <v>47</v>
      </c>
      <c r="F442" t="s">
        <v>60</v>
      </c>
      <c r="G442" t="s">
        <v>50</v>
      </c>
    </row>
    <row r="443" spans="1:7" x14ac:dyDescent="0.25">
      <c r="A443" s="10">
        <v>441</v>
      </c>
      <c r="B443" t="s">
        <v>11</v>
      </c>
      <c r="C443" t="s">
        <v>41</v>
      </c>
      <c r="D443" t="s">
        <v>45</v>
      </c>
      <c r="E443" s="3" t="s">
        <v>48</v>
      </c>
      <c r="F443" t="s">
        <v>65</v>
      </c>
      <c r="G443" t="s">
        <v>51</v>
      </c>
    </row>
    <row r="444" spans="1:7" x14ac:dyDescent="0.25">
      <c r="A444" s="10">
        <v>442</v>
      </c>
      <c r="B444" t="s">
        <v>12</v>
      </c>
      <c r="C444" t="s">
        <v>42</v>
      </c>
      <c r="D444" t="s">
        <v>43</v>
      </c>
      <c r="E444" s="3" t="s">
        <v>46</v>
      </c>
      <c r="F444" t="s">
        <v>57</v>
      </c>
      <c r="G444" t="s">
        <v>51</v>
      </c>
    </row>
    <row r="445" spans="1:7" x14ac:dyDescent="0.25">
      <c r="A445" s="10">
        <v>443</v>
      </c>
      <c r="B445" t="s">
        <v>13</v>
      </c>
      <c r="C445" t="s">
        <v>41</v>
      </c>
      <c r="D445" t="s">
        <v>44</v>
      </c>
      <c r="E445" s="3" t="s">
        <v>47</v>
      </c>
      <c r="F445" t="s">
        <v>60</v>
      </c>
      <c r="G445" t="s">
        <v>51</v>
      </c>
    </row>
    <row r="446" spans="1:7" x14ac:dyDescent="0.25">
      <c r="A446" s="10">
        <v>444</v>
      </c>
      <c r="B446" t="s">
        <v>14</v>
      </c>
      <c r="C446" t="s">
        <v>42</v>
      </c>
      <c r="D446" t="s">
        <v>45</v>
      </c>
      <c r="E446" s="3" t="s">
        <v>48</v>
      </c>
      <c r="F446" t="s">
        <v>65</v>
      </c>
      <c r="G446" t="s">
        <v>51</v>
      </c>
    </row>
    <row r="447" spans="1:7" x14ac:dyDescent="0.25">
      <c r="A447" s="10">
        <v>445</v>
      </c>
      <c r="B447" t="s">
        <v>11</v>
      </c>
      <c r="C447" t="s">
        <v>41</v>
      </c>
      <c r="D447" t="s">
        <v>43</v>
      </c>
      <c r="E447" s="3" t="s">
        <v>46</v>
      </c>
      <c r="F447" t="s">
        <v>57</v>
      </c>
      <c r="G447" t="s">
        <v>51</v>
      </c>
    </row>
    <row r="448" spans="1:7" x14ac:dyDescent="0.25">
      <c r="A448" s="10">
        <v>446</v>
      </c>
      <c r="B448" t="s">
        <v>12</v>
      </c>
      <c r="C448" t="s">
        <v>42</v>
      </c>
      <c r="D448" t="s">
        <v>44</v>
      </c>
      <c r="E448" s="3" t="s">
        <v>47</v>
      </c>
      <c r="F448" t="s">
        <v>60</v>
      </c>
      <c r="G448" t="s">
        <v>51</v>
      </c>
    </row>
    <row r="449" spans="1:7" x14ac:dyDescent="0.25">
      <c r="A449" s="10">
        <v>447</v>
      </c>
      <c r="B449" t="s">
        <v>13</v>
      </c>
      <c r="C449" t="s">
        <v>41</v>
      </c>
      <c r="D449" t="s">
        <v>45</v>
      </c>
      <c r="E449" s="3" t="s">
        <v>48</v>
      </c>
      <c r="F449" t="s">
        <v>65</v>
      </c>
      <c r="G449" t="s">
        <v>50</v>
      </c>
    </row>
    <row r="450" spans="1:7" x14ac:dyDescent="0.25">
      <c r="A450" s="10">
        <v>448</v>
      </c>
      <c r="B450" t="s">
        <v>14</v>
      </c>
      <c r="C450" t="s">
        <v>42</v>
      </c>
      <c r="D450" t="s">
        <v>43</v>
      </c>
      <c r="E450" s="3" t="s">
        <v>46</v>
      </c>
      <c r="F450" t="s">
        <v>57</v>
      </c>
      <c r="G450" t="s">
        <v>50</v>
      </c>
    </row>
    <row r="451" spans="1:7" x14ac:dyDescent="0.25">
      <c r="A451" s="10">
        <v>449</v>
      </c>
      <c r="B451" t="s">
        <v>11</v>
      </c>
      <c r="C451" t="s">
        <v>41</v>
      </c>
      <c r="D451" t="s">
        <v>44</v>
      </c>
      <c r="E451" s="3" t="s">
        <v>47</v>
      </c>
      <c r="F451" t="s">
        <v>60</v>
      </c>
      <c r="G451" t="s">
        <v>50</v>
      </c>
    </row>
    <row r="452" spans="1:7" x14ac:dyDescent="0.25">
      <c r="A452" s="10">
        <v>450</v>
      </c>
      <c r="B452" t="s">
        <v>12</v>
      </c>
      <c r="C452" t="s">
        <v>42</v>
      </c>
      <c r="D452" t="s">
        <v>45</v>
      </c>
      <c r="E452" s="3" t="s">
        <v>48</v>
      </c>
      <c r="F452" t="s">
        <v>65</v>
      </c>
      <c r="G452" t="s">
        <v>50</v>
      </c>
    </row>
    <row r="453" spans="1:7" x14ac:dyDescent="0.25">
      <c r="A453" s="10">
        <v>451</v>
      </c>
      <c r="B453" t="s">
        <v>13</v>
      </c>
      <c r="C453" t="s">
        <v>41</v>
      </c>
      <c r="D453" t="s">
        <v>43</v>
      </c>
      <c r="E453" s="3" t="s">
        <v>46</v>
      </c>
      <c r="F453" t="s">
        <v>57</v>
      </c>
      <c r="G453" t="s">
        <v>50</v>
      </c>
    </row>
    <row r="454" spans="1:7" x14ac:dyDescent="0.25">
      <c r="A454" s="10">
        <v>452</v>
      </c>
      <c r="B454" t="s">
        <v>14</v>
      </c>
      <c r="C454" t="s">
        <v>42</v>
      </c>
      <c r="D454" t="s">
        <v>44</v>
      </c>
      <c r="E454" s="3" t="s">
        <v>47</v>
      </c>
      <c r="F454" t="s">
        <v>59</v>
      </c>
      <c r="G454" t="s">
        <v>51</v>
      </c>
    </row>
    <row r="455" spans="1:7" x14ac:dyDescent="0.25">
      <c r="A455" s="10">
        <v>453</v>
      </c>
      <c r="B455" t="s">
        <v>11</v>
      </c>
      <c r="C455" t="s">
        <v>41</v>
      </c>
      <c r="D455" t="s">
        <v>45</v>
      </c>
      <c r="E455" s="3" t="s">
        <v>48</v>
      </c>
      <c r="F455" t="s">
        <v>65</v>
      </c>
      <c r="G455" t="s">
        <v>50</v>
      </c>
    </row>
    <row r="456" spans="1:7" x14ac:dyDescent="0.25">
      <c r="A456" s="10">
        <v>454</v>
      </c>
      <c r="B456" t="s">
        <v>12</v>
      </c>
      <c r="C456" t="s">
        <v>42</v>
      </c>
      <c r="D456" t="s">
        <v>43</v>
      </c>
      <c r="E456" s="3" t="s">
        <v>46</v>
      </c>
      <c r="F456" t="s">
        <v>57</v>
      </c>
      <c r="G456" t="s">
        <v>50</v>
      </c>
    </row>
    <row r="457" spans="1:7" x14ac:dyDescent="0.25">
      <c r="A457" s="10">
        <v>455</v>
      </c>
      <c r="B457" t="s">
        <v>13</v>
      </c>
      <c r="C457" t="s">
        <v>41</v>
      </c>
      <c r="D457" t="s">
        <v>44</v>
      </c>
      <c r="E457" s="3" t="s">
        <v>47</v>
      </c>
      <c r="F457" t="s">
        <v>59</v>
      </c>
      <c r="G457" t="s">
        <v>50</v>
      </c>
    </row>
    <row r="458" spans="1:7" x14ac:dyDescent="0.25">
      <c r="A458" s="10">
        <v>456</v>
      </c>
      <c r="B458" t="s">
        <v>14</v>
      </c>
      <c r="C458" t="s">
        <v>42</v>
      </c>
      <c r="D458" t="s">
        <v>45</v>
      </c>
      <c r="E458" s="3" t="s">
        <v>48</v>
      </c>
      <c r="F458" t="s">
        <v>65</v>
      </c>
      <c r="G458" t="s">
        <v>51</v>
      </c>
    </row>
    <row r="459" spans="1:7" x14ac:dyDescent="0.25">
      <c r="A459" s="10">
        <v>457</v>
      </c>
      <c r="B459" t="s">
        <v>11</v>
      </c>
      <c r="C459" t="s">
        <v>41</v>
      </c>
      <c r="D459" t="s">
        <v>43</v>
      </c>
      <c r="E459" s="3" t="s">
        <v>46</v>
      </c>
      <c r="F459" t="s">
        <v>57</v>
      </c>
      <c r="G459" t="s">
        <v>51</v>
      </c>
    </row>
    <row r="460" spans="1:7" x14ac:dyDescent="0.25">
      <c r="A460" s="10">
        <v>458</v>
      </c>
      <c r="B460" t="s">
        <v>12</v>
      </c>
      <c r="C460" t="s">
        <v>42</v>
      </c>
      <c r="D460" t="s">
        <v>44</v>
      </c>
      <c r="E460" s="3" t="s">
        <v>47</v>
      </c>
      <c r="F460" t="s">
        <v>59</v>
      </c>
      <c r="G460" t="s">
        <v>51</v>
      </c>
    </row>
    <row r="461" spans="1:7" x14ac:dyDescent="0.25">
      <c r="A461" s="10">
        <v>459</v>
      </c>
      <c r="B461" t="s">
        <v>13</v>
      </c>
      <c r="C461" t="s">
        <v>41</v>
      </c>
      <c r="D461" t="s">
        <v>45</v>
      </c>
      <c r="E461" s="3" t="s">
        <v>48</v>
      </c>
      <c r="F461" t="s">
        <v>65</v>
      </c>
      <c r="G461" t="s">
        <v>51</v>
      </c>
    </row>
    <row r="462" spans="1:7" x14ac:dyDescent="0.25">
      <c r="A462" s="10">
        <v>460</v>
      </c>
      <c r="B462" t="s">
        <v>14</v>
      </c>
      <c r="C462" t="s">
        <v>42</v>
      </c>
      <c r="D462" t="s">
        <v>43</v>
      </c>
      <c r="E462" s="3" t="s">
        <v>46</v>
      </c>
      <c r="F462" t="s">
        <v>57</v>
      </c>
      <c r="G462" t="s">
        <v>51</v>
      </c>
    </row>
    <row r="463" spans="1:7" x14ac:dyDescent="0.25">
      <c r="A463" s="10">
        <v>461</v>
      </c>
      <c r="B463" t="s">
        <v>11</v>
      </c>
      <c r="C463" t="s">
        <v>41</v>
      </c>
      <c r="D463" t="s">
        <v>44</v>
      </c>
      <c r="E463" s="3" t="s">
        <v>47</v>
      </c>
      <c r="F463" t="s">
        <v>59</v>
      </c>
      <c r="G463" t="s">
        <v>51</v>
      </c>
    </row>
    <row r="464" spans="1:7" x14ac:dyDescent="0.25">
      <c r="A464" s="10">
        <v>462</v>
      </c>
      <c r="B464" t="s">
        <v>12</v>
      </c>
      <c r="C464" t="s">
        <v>42</v>
      </c>
      <c r="D464" t="s">
        <v>45</v>
      </c>
      <c r="E464" s="3" t="s">
        <v>48</v>
      </c>
      <c r="F464" t="s">
        <v>65</v>
      </c>
      <c r="G464" t="s">
        <v>50</v>
      </c>
    </row>
    <row r="465" spans="1:7" x14ac:dyDescent="0.25">
      <c r="A465" s="10">
        <v>463</v>
      </c>
      <c r="B465" t="s">
        <v>13</v>
      </c>
      <c r="C465" t="s">
        <v>41</v>
      </c>
      <c r="D465" t="s">
        <v>43</v>
      </c>
      <c r="E465" s="3" t="s">
        <v>46</v>
      </c>
      <c r="F465" t="s">
        <v>52</v>
      </c>
      <c r="G465" t="s">
        <v>50</v>
      </c>
    </row>
    <row r="466" spans="1:7" x14ac:dyDescent="0.25">
      <c r="A466" s="10">
        <v>464</v>
      </c>
      <c r="B466" t="s">
        <v>14</v>
      </c>
      <c r="C466" t="s">
        <v>42</v>
      </c>
      <c r="D466" t="s">
        <v>44</v>
      </c>
      <c r="E466" s="3" t="s">
        <v>47</v>
      </c>
      <c r="F466" t="s">
        <v>59</v>
      </c>
      <c r="G466" t="s">
        <v>50</v>
      </c>
    </row>
    <row r="467" spans="1:7" x14ac:dyDescent="0.25">
      <c r="A467" s="10">
        <v>465</v>
      </c>
      <c r="B467" t="s">
        <v>11</v>
      </c>
      <c r="C467" t="s">
        <v>41</v>
      </c>
      <c r="D467" t="s">
        <v>45</v>
      </c>
      <c r="E467" s="3" t="s">
        <v>48</v>
      </c>
      <c r="F467" t="s">
        <v>65</v>
      </c>
      <c r="G467" t="s">
        <v>50</v>
      </c>
    </row>
    <row r="468" spans="1:7" x14ac:dyDescent="0.25">
      <c r="A468" s="10">
        <v>466</v>
      </c>
      <c r="B468" t="s">
        <v>12</v>
      </c>
      <c r="C468" t="s">
        <v>42</v>
      </c>
      <c r="D468" t="s">
        <v>43</v>
      </c>
      <c r="E468" s="3" t="s">
        <v>46</v>
      </c>
      <c r="F468" t="s">
        <v>52</v>
      </c>
      <c r="G468" t="s">
        <v>50</v>
      </c>
    </row>
    <row r="469" spans="1:7" x14ac:dyDescent="0.25">
      <c r="A469" s="10">
        <v>467</v>
      </c>
      <c r="B469" t="s">
        <v>13</v>
      </c>
      <c r="C469" t="s">
        <v>41</v>
      </c>
      <c r="D469" t="s">
        <v>44</v>
      </c>
      <c r="E469" s="3" t="s">
        <v>47</v>
      </c>
      <c r="F469" t="s">
        <v>59</v>
      </c>
      <c r="G469" t="s">
        <v>51</v>
      </c>
    </row>
    <row r="470" spans="1:7" x14ac:dyDescent="0.25">
      <c r="A470" s="10">
        <v>468</v>
      </c>
      <c r="B470" t="s">
        <v>14</v>
      </c>
      <c r="C470" t="s">
        <v>42</v>
      </c>
      <c r="D470" t="s">
        <v>45</v>
      </c>
      <c r="E470" s="3" t="s">
        <v>48</v>
      </c>
      <c r="F470" t="s">
        <v>65</v>
      </c>
      <c r="G470" t="s">
        <v>50</v>
      </c>
    </row>
    <row r="471" spans="1:7" x14ac:dyDescent="0.25">
      <c r="A471" s="10">
        <v>469</v>
      </c>
      <c r="B471" t="s">
        <v>11</v>
      </c>
      <c r="C471" t="s">
        <v>41</v>
      </c>
      <c r="D471" t="s">
        <v>43</v>
      </c>
      <c r="E471" s="3" t="s">
        <v>46</v>
      </c>
      <c r="F471" t="s">
        <v>52</v>
      </c>
      <c r="G471" t="s">
        <v>50</v>
      </c>
    </row>
    <row r="472" spans="1:7" x14ac:dyDescent="0.25">
      <c r="A472" s="10">
        <v>470</v>
      </c>
      <c r="B472" t="s">
        <v>12</v>
      </c>
      <c r="C472" t="s">
        <v>42</v>
      </c>
      <c r="D472" t="s">
        <v>44</v>
      </c>
      <c r="E472" s="3" t="s">
        <v>47</v>
      </c>
      <c r="F472" t="s">
        <v>59</v>
      </c>
      <c r="G472" t="s">
        <v>50</v>
      </c>
    </row>
    <row r="473" spans="1:7" x14ac:dyDescent="0.25">
      <c r="A473" s="10">
        <v>471</v>
      </c>
      <c r="B473" t="s">
        <v>13</v>
      </c>
      <c r="C473" t="s">
        <v>41</v>
      </c>
      <c r="D473" t="s">
        <v>45</v>
      </c>
      <c r="E473" s="3" t="s">
        <v>48</v>
      </c>
      <c r="F473" t="s">
        <v>65</v>
      </c>
      <c r="G473" t="s">
        <v>51</v>
      </c>
    </row>
    <row r="474" spans="1:7" x14ac:dyDescent="0.25">
      <c r="A474" s="10">
        <v>472</v>
      </c>
      <c r="B474" t="s">
        <v>14</v>
      </c>
      <c r="C474" t="s">
        <v>42</v>
      </c>
      <c r="D474" t="s">
        <v>43</v>
      </c>
      <c r="E474" s="3" t="s">
        <v>46</v>
      </c>
      <c r="F474" t="s">
        <v>52</v>
      </c>
      <c r="G474" t="s">
        <v>51</v>
      </c>
    </row>
    <row r="475" spans="1:7" x14ac:dyDescent="0.25">
      <c r="A475" s="10">
        <v>473</v>
      </c>
      <c r="B475" t="s">
        <v>11</v>
      </c>
      <c r="C475" t="s">
        <v>41</v>
      </c>
      <c r="D475" t="s">
        <v>44</v>
      </c>
      <c r="E475" s="3" t="s">
        <v>47</v>
      </c>
      <c r="F475" t="s">
        <v>59</v>
      </c>
      <c r="G475" t="s">
        <v>51</v>
      </c>
    </row>
    <row r="476" spans="1:7" x14ac:dyDescent="0.25">
      <c r="A476" s="10">
        <v>474</v>
      </c>
      <c r="B476" t="s">
        <v>12</v>
      </c>
      <c r="C476" t="s">
        <v>42</v>
      </c>
      <c r="D476" t="s">
        <v>45</v>
      </c>
      <c r="E476" s="3" t="s">
        <v>48</v>
      </c>
      <c r="F476" t="s">
        <v>65</v>
      </c>
      <c r="G476" t="s">
        <v>51</v>
      </c>
    </row>
    <row r="477" spans="1:7" x14ac:dyDescent="0.25">
      <c r="A477" s="10">
        <v>475</v>
      </c>
      <c r="B477" t="s">
        <v>13</v>
      </c>
      <c r="C477" t="s">
        <v>41</v>
      </c>
      <c r="D477" t="s">
        <v>43</v>
      </c>
      <c r="E477" s="3" t="s">
        <v>46</v>
      </c>
      <c r="F477" t="s">
        <v>52</v>
      </c>
      <c r="G477" t="s">
        <v>51</v>
      </c>
    </row>
    <row r="478" spans="1:7" x14ac:dyDescent="0.25">
      <c r="A478" s="10">
        <v>476</v>
      </c>
      <c r="B478" t="s">
        <v>14</v>
      </c>
      <c r="C478" t="s">
        <v>42</v>
      </c>
      <c r="D478" t="s">
        <v>44</v>
      </c>
      <c r="E478" s="3" t="s">
        <v>47</v>
      </c>
      <c r="F478" t="s">
        <v>59</v>
      </c>
      <c r="G478" t="s">
        <v>51</v>
      </c>
    </row>
    <row r="479" spans="1:7" x14ac:dyDescent="0.25">
      <c r="A479" s="10">
        <v>477</v>
      </c>
      <c r="B479" t="s">
        <v>11</v>
      </c>
      <c r="C479" t="s">
        <v>41</v>
      </c>
      <c r="D479" t="s">
        <v>45</v>
      </c>
      <c r="E479" s="3" t="s">
        <v>48</v>
      </c>
      <c r="F479" t="s">
        <v>65</v>
      </c>
      <c r="G479" t="s">
        <v>50</v>
      </c>
    </row>
    <row r="480" spans="1:7" x14ac:dyDescent="0.25">
      <c r="A480" s="10">
        <v>478</v>
      </c>
      <c r="B480" t="s">
        <v>12</v>
      </c>
      <c r="C480" t="s">
        <v>42</v>
      </c>
      <c r="D480" t="s">
        <v>43</v>
      </c>
      <c r="E480" s="3" t="s">
        <v>46</v>
      </c>
      <c r="F480" t="s">
        <v>52</v>
      </c>
      <c r="G480" t="s">
        <v>50</v>
      </c>
    </row>
    <row r="481" spans="1:7" x14ac:dyDescent="0.25">
      <c r="A481" s="10">
        <v>479</v>
      </c>
      <c r="B481" t="s">
        <v>13</v>
      </c>
      <c r="C481" t="s">
        <v>41</v>
      </c>
      <c r="D481" t="s">
        <v>44</v>
      </c>
      <c r="E481" s="3" t="s">
        <v>47</v>
      </c>
      <c r="F481" t="s">
        <v>61</v>
      </c>
      <c r="G481" t="s">
        <v>50</v>
      </c>
    </row>
    <row r="482" spans="1:7" x14ac:dyDescent="0.25">
      <c r="A482" s="10">
        <v>480</v>
      </c>
      <c r="B482" t="s">
        <v>14</v>
      </c>
      <c r="C482" t="s">
        <v>42</v>
      </c>
      <c r="D482" t="s">
        <v>45</v>
      </c>
      <c r="E482" s="3" t="s">
        <v>48</v>
      </c>
      <c r="F482" t="s">
        <v>63</v>
      </c>
      <c r="G482" t="s">
        <v>50</v>
      </c>
    </row>
    <row r="483" spans="1:7" x14ac:dyDescent="0.25">
      <c r="A483" s="10">
        <v>481</v>
      </c>
      <c r="B483" t="s">
        <v>11</v>
      </c>
      <c r="C483" t="s">
        <v>41</v>
      </c>
      <c r="D483" t="s">
        <v>43</v>
      </c>
      <c r="E483" s="3" t="s">
        <v>46</v>
      </c>
      <c r="F483" t="s">
        <v>52</v>
      </c>
      <c r="G483" t="s">
        <v>50</v>
      </c>
    </row>
    <row r="484" spans="1:7" x14ac:dyDescent="0.25">
      <c r="A484" s="10">
        <v>482</v>
      </c>
      <c r="B484" t="s">
        <v>12</v>
      </c>
      <c r="C484" t="s">
        <v>42</v>
      </c>
      <c r="D484" t="s">
        <v>44</v>
      </c>
      <c r="E484" s="3" t="s">
        <v>47</v>
      </c>
      <c r="F484" t="s">
        <v>61</v>
      </c>
      <c r="G484" t="s">
        <v>51</v>
      </c>
    </row>
    <row r="485" spans="1:7" x14ac:dyDescent="0.25">
      <c r="A485" s="10">
        <v>483</v>
      </c>
      <c r="B485" t="s">
        <v>13</v>
      </c>
      <c r="C485" t="s">
        <v>41</v>
      </c>
      <c r="D485" t="s">
        <v>45</v>
      </c>
      <c r="E485" s="3" t="s">
        <v>48</v>
      </c>
      <c r="F485" t="s">
        <v>63</v>
      </c>
      <c r="G485" t="s">
        <v>50</v>
      </c>
    </row>
    <row r="486" spans="1:7" x14ac:dyDescent="0.25">
      <c r="A486" s="10">
        <v>484</v>
      </c>
      <c r="B486" t="s">
        <v>14</v>
      </c>
      <c r="C486" t="s">
        <v>42</v>
      </c>
      <c r="D486" t="s">
        <v>43</v>
      </c>
      <c r="E486" s="3" t="s">
        <v>46</v>
      </c>
      <c r="F486" t="s">
        <v>52</v>
      </c>
      <c r="G486" t="s">
        <v>50</v>
      </c>
    </row>
    <row r="487" spans="1:7" x14ac:dyDescent="0.25">
      <c r="A487" s="10">
        <v>485</v>
      </c>
      <c r="B487" t="s">
        <v>11</v>
      </c>
      <c r="C487" t="s">
        <v>41</v>
      </c>
      <c r="D487" t="s">
        <v>44</v>
      </c>
      <c r="E487" s="3" t="s">
        <v>47</v>
      </c>
      <c r="F487" t="s">
        <v>61</v>
      </c>
      <c r="G487" t="s">
        <v>50</v>
      </c>
    </row>
    <row r="488" spans="1:7" x14ac:dyDescent="0.25">
      <c r="A488" s="10">
        <v>486</v>
      </c>
      <c r="B488" t="s">
        <v>12</v>
      </c>
      <c r="C488" t="s">
        <v>42</v>
      </c>
      <c r="D488" t="s">
        <v>45</v>
      </c>
      <c r="E488" s="3" t="s">
        <v>48</v>
      </c>
      <c r="F488" t="s">
        <v>63</v>
      </c>
      <c r="G488" t="s">
        <v>51</v>
      </c>
    </row>
    <row r="489" spans="1:7" x14ac:dyDescent="0.25">
      <c r="A489" s="10">
        <v>487</v>
      </c>
      <c r="B489" t="s">
        <v>13</v>
      </c>
      <c r="C489" t="s">
        <v>41</v>
      </c>
      <c r="D489" t="s">
        <v>43</v>
      </c>
      <c r="E489" s="3" t="s">
        <v>46</v>
      </c>
      <c r="F489" t="s">
        <v>52</v>
      </c>
      <c r="G489" t="s">
        <v>51</v>
      </c>
    </row>
    <row r="490" spans="1:7" x14ac:dyDescent="0.25">
      <c r="A490" s="10">
        <v>488</v>
      </c>
      <c r="B490" t="s">
        <v>14</v>
      </c>
      <c r="C490" t="s">
        <v>42</v>
      </c>
      <c r="D490" t="s">
        <v>44</v>
      </c>
      <c r="E490" s="3" t="s">
        <v>47</v>
      </c>
      <c r="F490" t="s">
        <v>61</v>
      </c>
      <c r="G490" t="s">
        <v>51</v>
      </c>
    </row>
    <row r="491" spans="1:7" x14ac:dyDescent="0.25">
      <c r="A491" s="10">
        <v>489</v>
      </c>
      <c r="B491" t="s">
        <v>11</v>
      </c>
      <c r="C491" t="s">
        <v>41</v>
      </c>
      <c r="D491" t="s">
        <v>45</v>
      </c>
      <c r="E491" s="3" t="s">
        <v>48</v>
      </c>
      <c r="F491" t="s">
        <v>63</v>
      </c>
      <c r="G491" t="s">
        <v>51</v>
      </c>
    </row>
    <row r="492" spans="1:7" x14ac:dyDescent="0.25">
      <c r="A492" s="10">
        <v>490</v>
      </c>
      <c r="B492" t="s">
        <v>12</v>
      </c>
      <c r="C492" t="s">
        <v>42</v>
      </c>
      <c r="D492" t="s">
        <v>43</v>
      </c>
      <c r="E492" s="3" t="s">
        <v>46</v>
      </c>
      <c r="F492" t="s">
        <v>52</v>
      </c>
      <c r="G492" t="s">
        <v>51</v>
      </c>
    </row>
    <row r="493" spans="1:7" x14ac:dyDescent="0.25">
      <c r="A493" s="10">
        <v>491</v>
      </c>
      <c r="B493" t="s">
        <v>13</v>
      </c>
      <c r="C493" t="s">
        <v>41</v>
      </c>
      <c r="D493" t="s">
        <v>44</v>
      </c>
      <c r="E493" s="3" t="s">
        <v>47</v>
      </c>
      <c r="F493" t="s">
        <v>61</v>
      </c>
      <c r="G493" t="s">
        <v>51</v>
      </c>
    </row>
    <row r="494" spans="1:7" x14ac:dyDescent="0.25">
      <c r="A494" s="10">
        <v>492</v>
      </c>
      <c r="B494" t="s">
        <v>14</v>
      </c>
      <c r="C494" t="s">
        <v>42</v>
      </c>
      <c r="D494" t="s">
        <v>45</v>
      </c>
      <c r="E494" s="3" t="s">
        <v>48</v>
      </c>
      <c r="F494" t="s">
        <v>63</v>
      </c>
      <c r="G494" t="s">
        <v>50</v>
      </c>
    </row>
    <row r="495" spans="1:7" x14ac:dyDescent="0.25">
      <c r="A495" s="10">
        <v>493</v>
      </c>
      <c r="B495" t="s">
        <v>11</v>
      </c>
      <c r="C495" t="s">
        <v>41</v>
      </c>
      <c r="D495" t="s">
        <v>43</v>
      </c>
      <c r="E495" s="3" t="s">
        <v>46</v>
      </c>
      <c r="F495" t="s">
        <v>52</v>
      </c>
      <c r="G495" t="s">
        <v>50</v>
      </c>
    </row>
    <row r="496" spans="1:7" x14ac:dyDescent="0.25">
      <c r="A496" s="10">
        <v>494</v>
      </c>
      <c r="B496" t="s">
        <v>12</v>
      </c>
      <c r="C496" t="s">
        <v>42</v>
      </c>
      <c r="D496" t="s">
        <v>44</v>
      </c>
      <c r="E496" s="3" t="s">
        <v>47</v>
      </c>
      <c r="F496" t="s">
        <v>61</v>
      </c>
      <c r="G496" t="s">
        <v>50</v>
      </c>
    </row>
    <row r="497" spans="1:7" x14ac:dyDescent="0.25">
      <c r="A497" s="10">
        <v>495</v>
      </c>
      <c r="B497" t="s">
        <v>13</v>
      </c>
      <c r="C497" t="s">
        <v>41</v>
      </c>
      <c r="D497" t="s">
        <v>45</v>
      </c>
      <c r="E497" s="3" t="s">
        <v>48</v>
      </c>
      <c r="F497" t="s">
        <v>63</v>
      </c>
      <c r="G497" t="s">
        <v>50</v>
      </c>
    </row>
    <row r="498" spans="1:7" x14ac:dyDescent="0.25">
      <c r="A498" s="10">
        <v>496</v>
      </c>
      <c r="B498" t="s">
        <v>14</v>
      </c>
      <c r="C498" t="s">
        <v>42</v>
      </c>
      <c r="D498" t="s">
        <v>43</v>
      </c>
      <c r="E498" s="3" t="s">
        <v>46</v>
      </c>
      <c r="F498" t="s">
        <v>52</v>
      </c>
      <c r="G498" t="s">
        <v>50</v>
      </c>
    </row>
    <row r="499" spans="1:7" x14ac:dyDescent="0.25">
      <c r="A499" s="10">
        <v>497</v>
      </c>
      <c r="B499" t="s">
        <v>11</v>
      </c>
      <c r="C499" t="s">
        <v>41</v>
      </c>
      <c r="D499" t="s">
        <v>44</v>
      </c>
      <c r="E499" s="3" t="s">
        <v>47</v>
      </c>
      <c r="F499" t="s">
        <v>61</v>
      </c>
      <c r="G499" t="s">
        <v>51</v>
      </c>
    </row>
    <row r="500" spans="1:7" x14ac:dyDescent="0.25">
      <c r="A500" s="10">
        <v>498</v>
      </c>
      <c r="B500" t="s">
        <v>12</v>
      </c>
      <c r="C500" t="s">
        <v>42</v>
      </c>
      <c r="D500" t="s">
        <v>45</v>
      </c>
      <c r="E500" s="3" t="s">
        <v>48</v>
      </c>
      <c r="F500" t="s">
        <v>63</v>
      </c>
      <c r="G500" t="s">
        <v>50</v>
      </c>
    </row>
    <row r="501" spans="1:7" x14ac:dyDescent="0.25">
      <c r="A501" s="10">
        <v>499</v>
      </c>
      <c r="B501" t="s">
        <v>13</v>
      </c>
      <c r="C501" t="s">
        <v>41</v>
      </c>
      <c r="D501" t="s">
        <v>43</v>
      </c>
      <c r="E501" s="3" t="s">
        <v>46</v>
      </c>
      <c r="F501" t="s">
        <v>52</v>
      </c>
      <c r="G501" t="s">
        <v>50</v>
      </c>
    </row>
    <row r="502" spans="1:7" x14ac:dyDescent="0.25">
      <c r="A502" s="10">
        <v>500</v>
      </c>
      <c r="B502" t="s">
        <v>14</v>
      </c>
      <c r="C502" t="s">
        <v>42</v>
      </c>
      <c r="D502" t="s">
        <v>44</v>
      </c>
      <c r="E502" s="3" t="s">
        <v>47</v>
      </c>
      <c r="F502" t="s">
        <v>61</v>
      </c>
      <c r="G502" t="s">
        <v>50</v>
      </c>
    </row>
    <row r="503" spans="1:7" x14ac:dyDescent="0.25">
      <c r="A503" s="10">
        <v>501</v>
      </c>
      <c r="B503" t="s">
        <v>11</v>
      </c>
      <c r="C503" t="s">
        <v>41</v>
      </c>
      <c r="D503" t="s">
        <v>45</v>
      </c>
      <c r="E503" s="3" t="s">
        <v>48</v>
      </c>
      <c r="F503" t="s">
        <v>63</v>
      </c>
      <c r="G503" t="s">
        <v>51</v>
      </c>
    </row>
    <row r="504" spans="1:7" x14ac:dyDescent="0.25">
      <c r="A504" s="10">
        <v>502</v>
      </c>
      <c r="B504" t="s">
        <v>12</v>
      </c>
      <c r="C504" t="s">
        <v>42</v>
      </c>
      <c r="D504" t="s">
        <v>43</v>
      </c>
      <c r="E504" s="3" t="s">
        <v>46</v>
      </c>
      <c r="F504" t="s">
        <v>52</v>
      </c>
      <c r="G504" t="s">
        <v>51</v>
      </c>
    </row>
    <row r="505" spans="1:7" x14ac:dyDescent="0.25">
      <c r="A505" s="10">
        <v>503</v>
      </c>
      <c r="B505" t="s">
        <v>13</v>
      </c>
      <c r="C505" t="s">
        <v>41</v>
      </c>
      <c r="D505" t="s">
        <v>44</v>
      </c>
      <c r="E505" s="3" t="s">
        <v>47</v>
      </c>
      <c r="F505" t="s">
        <v>61</v>
      </c>
      <c r="G505" t="s">
        <v>51</v>
      </c>
    </row>
    <row r="506" spans="1:7" x14ac:dyDescent="0.25">
      <c r="A506" s="10">
        <v>504</v>
      </c>
      <c r="B506" t="s">
        <v>14</v>
      </c>
      <c r="C506" t="s">
        <v>42</v>
      </c>
      <c r="D506" t="s">
        <v>45</v>
      </c>
      <c r="E506" s="3" t="s">
        <v>48</v>
      </c>
      <c r="F506" t="s">
        <v>63</v>
      </c>
      <c r="G506" t="s">
        <v>51</v>
      </c>
    </row>
    <row r="507" spans="1:7" x14ac:dyDescent="0.25">
      <c r="A507" s="10">
        <v>505</v>
      </c>
      <c r="B507" t="s">
        <v>11</v>
      </c>
      <c r="C507" t="s">
        <v>41</v>
      </c>
      <c r="D507" t="s">
        <v>43</v>
      </c>
      <c r="E507" s="3" t="s">
        <v>46</v>
      </c>
      <c r="F507" t="s">
        <v>52</v>
      </c>
      <c r="G507" t="s">
        <v>51</v>
      </c>
    </row>
    <row r="508" spans="1:7" x14ac:dyDescent="0.25">
      <c r="A508" s="10">
        <v>506</v>
      </c>
      <c r="B508" t="s">
        <v>12</v>
      </c>
      <c r="C508" t="s">
        <v>42</v>
      </c>
      <c r="D508" t="s">
        <v>44</v>
      </c>
      <c r="E508" s="3" t="s">
        <v>47</v>
      </c>
      <c r="F508" t="s">
        <v>61</v>
      </c>
      <c r="G508" t="s">
        <v>51</v>
      </c>
    </row>
    <row r="509" spans="1:7" x14ac:dyDescent="0.25">
      <c r="A509" s="10">
        <v>507</v>
      </c>
      <c r="B509" t="s">
        <v>13</v>
      </c>
      <c r="C509" t="s">
        <v>41</v>
      </c>
      <c r="D509" t="s">
        <v>45</v>
      </c>
      <c r="E509" s="3" t="s">
        <v>48</v>
      </c>
      <c r="F509" t="s">
        <v>63</v>
      </c>
      <c r="G509" t="s">
        <v>50</v>
      </c>
    </row>
    <row r="510" spans="1:7" x14ac:dyDescent="0.25">
      <c r="A510" s="10">
        <v>508</v>
      </c>
      <c r="B510" t="s">
        <v>14</v>
      </c>
      <c r="C510" t="s">
        <v>42</v>
      </c>
      <c r="D510" t="s">
        <v>43</v>
      </c>
      <c r="E510" s="3" t="s">
        <v>46</v>
      </c>
      <c r="F510" t="s">
        <v>53</v>
      </c>
      <c r="G510" t="s">
        <v>50</v>
      </c>
    </row>
    <row r="511" spans="1:7" x14ac:dyDescent="0.25">
      <c r="A511" s="10">
        <v>509</v>
      </c>
      <c r="B511" t="s">
        <v>11</v>
      </c>
      <c r="C511" t="s">
        <v>41</v>
      </c>
      <c r="D511" t="s">
        <v>44</v>
      </c>
      <c r="E511" s="3" t="s">
        <v>47</v>
      </c>
      <c r="F511" t="s">
        <v>61</v>
      </c>
      <c r="G511" t="s">
        <v>50</v>
      </c>
    </row>
    <row r="512" spans="1:7" x14ac:dyDescent="0.25">
      <c r="A512" s="10">
        <v>510</v>
      </c>
      <c r="B512" t="s">
        <v>12</v>
      </c>
      <c r="C512" t="s">
        <v>42</v>
      </c>
      <c r="D512" t="s">
        <v>45</v>
      </c>
      <c r="E512" s="3" t="s">
        <v>48</v>
      </c>
      <c r="F512" t="s">
        <v>63</v>
      </c>
      <c r="G512" t="s">
        <v>50</v>
      </c>
    </row>
    <row r="513" spans="1:7" x14ac:dyDescent="0.25">
      <c r="A513" s="10">
        <v>511</v>
      </c>
      <c r="B513" t="s">
        <v>13</v>
      </c>
      <c r="C513" t="s">
        <v>41</v>
      </c>
      <c r="D513" t="s">
        <v>43</v>
      </c>
      <c r="E513" s="3" t="s">
        <v>46</v>
      </c>
      <c r="F513" t="s">
        <v>53</v>
      </c>
      <c r="G513" t="s">
        <v>50</v>
      </c>
    </row>
    <row r="514" spans="1:7" x14ac:dyDescent="0.25">
      <c r="A514" s="10">
        <v>512</v>
      </c>
      <c r="B514" t="s">
        <v>14</v>
      </c>
      <c r="C514" t="s">
        <v>42</v>
      </c>
      <c r="D514" t="s">
        <v>44</v>
      </c>
      <c r="E514" s="3" t="s">
        <v>47</v>
      </c>
      <c r="F514" t="s">
        <v>61</v>
      </c>
      <c r="G514" t="s">
        <v>51</v>
      </c>
    </row>
    <row r="515" spans="1:7" x14ac:dyDescent="0.25">
      <c r="A515" s="10">
        <v>513</v>
      </c>
      <c r="B515" t="s">
        <v>11</v>
      </c>
      <c r="C515" t="s">
        <v>41</v>
      </c>
      <c r="D515" t="s">
        <v>45</v>
      </c>
      <c r="E515" s="3" t="s">
        <v>48</v>
      </c>
      <c r="F515" t="s">
        <v>63</v>
      </c>
      <c r="G515" t="s">
        <v>50</v>
      </c>
    </row>
    <row r="516" spans="1:7" x14ac:dyDescent="0.25">
      <c r="A516" s="10">
        <v>514</v>
      </c>
      <c r="B516" t="s">
        <v>12</v>
      </c>
      <c r="C516" t="s">
        <v>42</v>
      </c>
      <c r="D516" t="s">
        <v>43</v>
      </c>
      <c r="E516" s="3" t="s">
        <v>46</v>
      </c>
      <c r="F516" t="s">
        <v>53</v>
      </c>
      <c r="G516" t="s">
        <v>50</v>
      </c>
    </row>
    <row r="517" spans="1:7" x14ac:dyDescent="0.25">
      <c r="A517" s="10">
        <v>515</v>
      </c>
      <c r="B517" t="s">
        <v>13</v>
      </c>
      <c r="C517" t="s">
        <v>41</v>
      </c>
      <c r="D517" t="s">
        <v>44</v>
      </c>
      <c r="E517" s="3" t="s">
        <v>47</v>
      </c>
      <c r="F517" t="s">
        <v>58</v>
      </c>
      <c r="G517" t="s">
        <v>50</v>
      </c>
    </row>
    <row r="518" spans="1:7" x14ac:dyDescent="0.25">
      <c r="A518" s="10">
        <v>516</v>
      </c>
      <c r="B518" t="s">
        <v>14</v>
      </c>
      <c r="C518" t="s">
        <v>42</v>
      </c>
      <c r="D518" t="s">
        <v>45</v>
      </c>
      <c r="E518" s="3" t="s">
        <v>48</v>
      </c>
      <c r="F518" t="s">
        <v>63</v>
      </c>
      <c r="G518" t="s">
        <v>51</v>
      </c>
    </row>
    <row r="519" spans="1:7" x14ac:dyDescent="0.25">
      <c r="A519" s="10">
        <v>517</v>
      </c>
      <c r="B519" t="s">
        <v>11</v>
      </c>
      <c r="C519" t="s">
        <v>41</v>
      </c>
      <c r="D519" t="s">
        <v>43</v>
      </c>
      <c r="E519" s="3" t="s">
        <v>46</v>
      </c>
      <c r="F519" t="s">
        <v>53</v>
      </c>
      <c r="G519" t="s">
        <v>51</v>
      </c>
    </row>
    <row r="520" spans="1:7" x14ac:dyDescent="0.25">
      <c r="A520" s="10">
        <v>518</v>
      </c>
      <c r="B520" t="s">
        <v>12</v>
      </c>
      <c r="C520" t="s">
        <v>42</v>
      </c>
      <c r="D520" t="s">
        <v>44</v>
      </c>
      <c r="E520" s="3" t="s">
        <v>47</v>
      </c>
      <c r="F520" t="s">
        <v>58</v>
      </c>
      <c r="G520" t="s">
        <v>51</v>
      </c>
    </row>
    <row r="521" spans="1:7" x14ac:dyDescent="0.25">
      <c r="A521" s="10">
        <v>519</v>
      </c>
      <c r="B521" t="s">
        <v>13</v>
      </c>
      <c r="C521" t="s">
        <v>41</v>
      </c>
      <c r="D521" t="s">
        <v>45</v>
      </c>
      <c r="E521" s="3" t="s">
        <v>48</v>
      </c>
      <c r="F521" t="s">
        <v>63</v>
      </c>
      <c r="G521" t="s">
        <v>51</v>
      </c>
    </row>
    <row r="522" spans="1:7" x14ac:dyDescent="0.25">
      <c r="A522" s="10">
        <v>520</v>
      </c>
      <c r="B522" t="s">
        <v>14</v>
      </c>
      <c r="C522" t="s">
        <v>42</v>
      </c>
      <c r="D522" t="s">
        <v>43</v>
      </c>
      <c r="E522" s="3" t="s">
        <v>46</v>
      </c>
      <c r="F522" t="s">
        <v>53</v>
      </c>
      <c r="G522" t="s">
        <v>51</v>
      </c>
    </row>
    <row r="523" spans="1:7" x14ac:dyDescent="0.25">
      <c r="A523" s="10">
        <v>521</v>
      </c>
      <c r="B523" t="s">
        <v>11</v>
      </c>
      <c r="C523" t="s">
        <v>41</v>
      </c>
      <c r="D523" t="s">
        <v>44</v>
      </c>
      <c r="E523" s="3" t="s">
        <v>47</v>
      </c>
      <c r="F523" t="s">
        <v>58</v>
      </c>
      <c r="G523" t="s">
        <v>51</v>
      </c>
    </row>
    <row r="524" spans="1:7" x14ac:dyDescent="0.25">
      <c r="A524" s="10">
        <v>522</v>
      </c>
      <c r="B524" t="s">
        <v>12</v>
      </c>
      <c r="C524" t="s">
        <v>42</v>
      </c>
      <c r="D524" t="s">
        <v>45</v>
      </c>
      <c r="E524" s="3" t="s">
        <v>48</v>
      </c>
      <c r="F524" t="s">
        <v>63</v>
      </c>
      <c r="G524" t="s">
        <v>50</v>
      </c>
    </row>
    <row r="525" spans="1:7" x14ac:dyDescent="0.25">
      <c r="A525" s="10">
        <v>523</v>
      </c>
      <c r="B525" t="s">
        <v>13</v>
      </c>
      <c r="C525" t="s">
        <v>41</v>
      </c>
      <c r="D525" t="s">
        <v>43</v>
      </c>
      <c r="E525" s="3" t="s">
        <v>46</v>
      </c>
      <c r="F525" t="s">
        <v>53</v>
      </c>
      <c r="G525" t="s">
        <v>50</v>
      </c>
    </row>
    <row r="526" spans="1:7" x14ac:dyDescent="0.25">
      <c r="A526" s="10">
        <v>524</v>
      </c>
      <c r="B526" t="s">
        <v>14</v>
      </c>
      <c r="C526" t="s">
        <v>42</v>
      </c>
      <c r="D526" t="s">
        <v>44</v>
      </c>
      <c r="E526" s="3" t="s">
        <v>47</v>
      </c>
      <c r="F526" t="s">
        <v>58</v>
      </c>
      <c r="G526" t="s">
        <v>50</v>
      </c>
    </row>
    <row r="527" spans="1:7" x14ac:dyDescent="0.25">
      <c r="A527" s="10">
        <v>525</v>
      </c>
      <c r="B527" t="s">
        <v>11</v>
      </c>
      <c r="C527" t="s">
        <v>41</v>
      </c>
      <c r="D527" t="s">
        <v>45</v>
      </c>
      <c r="E527" s="3" t="s">
        <v>48</v>
      </c>
      <c r="F527" t="s">
        <v>66</v>
      </c>
      <c r="G527" t="s">
        <v>50</v>
      </c>
    </row>
    <row r="528" spans="1:7" x14ac:dyDescent="0.25">
      <c r="A528" s="10">
        <v>526</v>
      </c>
      <c r="B528" t="s">
        <v>12</v>
      </c>
      <c r="C528" t="s">
        <v>42</v>
      </c>
      <c r="D528" t="s">
        <v>43</v>
      </c>
      <c r="E528" s="3" t="s">
        <v>46</v>
      </c>
      <c r="F528" t="s">
        <v>53</v>
      </c>
      <c r="G528" t="s">
        <v>50</v>
      </c>
    </row>
    <row r="529" spans="1:7" x14ac:dyDescent="0.25">
      <c r="A529" s="10">
        <v>527</v>
      </c>
      <c r="B529" t="s">
        <v>13</v>
      </c>
      <c r="C529" t="s">
        <v>41</v>
      </c>
      <c r="D529" t="s">
        <v>44</v>
      </c>
      <c r="E529" s="3" t="s">
        <v>47</v>
      </c>
      <c r="F529" t="s">
        <v>58</v>
      </c>
      <c r="G529" t="s">
        <v>51</v>
      </c>
    </row>
    <row r="530" spans="1:7" x14ac:dyDescent="0.25">
      <c r="A530" s="10">
        <v>528</v>
      </c>
      <c r="B530" t="s">
        <v>14</v>
      </c>
      <c r="C530" t="s">
        <v>42</v>
      </c>
      <c r="D530" t="s">
        <v>45</v>
      </c>
      <c r="E530" s="3" t="s">
        <v>48</v>
      </c>
      <c r="F530" t="s">
        <v>66</v>
      </c>
      <c r="G530" t="s">
        <v>50</v>
      </c>
    </row>
    <row r="531" spans="1:7" x14ac:dyDescent="0.25">
      <c r="A531" s="10">
        <v>529</v>
      </c>
      <c r="B531" t="s">
        <v>11</v>
      </c>
      <c r="C531" t="s">
        <v>41</v>
      </c>
      <c r="D531" t="s">
        <v>43</v>
      </c>
      <c r="E531" s="3" t="s">
        <v>46</v>
      </c>
      <c r="F531" t="s">
        <v>53</v>
      </c>
      <c r="G531" t="s">
        <v>50</v>
      </c>
    </row>
    <row r="532" spans="1:7" x14ac:dyDescent="0.25">
      <c r="A532" s="10">
        <v>530</v>
      </c>
      <c r="B532" t="s">
        <v>12</v>
      </c>
      <c r="C532" t="s">
        <v>42</v>
      </c>
      <c r="D532" t="s">
        <v>44</v>
      </c>
      <c r="E532" s="3" t="s">
        <v>47</v>
      </c>
      <c r="F532" t="s">
        <v>58</v>
      </c>
      <c r="G532" t="s">
        <v>50</v>
      </c>
    </row>
    <row r="533" spans="1:7" x14ac:dyDescent="0.25">
      <c r="A533" s="10">
        <v>531</v>
      </c>
      <c r="B533" t="s">
        <v>13</v>
      </c>
      <c r="C533" t="s">
        <v>41</v>
      </c>
      <c r="D533" t="s">
        <v>45</v>
      </c>
      <c r="E533" s="3" t="s">
        <v>48</v>
      </c>
      <c r="F533" t="s">
        <v>66</v>
      </c>
      <c r="G533" t="s">
        <v>51</v>
      </c>
    </row>
    <row r="534" spans="1:7" x14ac:dyDescent="0.25">
      <c r="A534" s="10">
        <v>532</v>
      </c>
      <c r="B534" t="s">
        <v>14</v>
      </c>
      <c r="C534" t="s">
        <v>42</v>
      </c>
      <c r="D534" t="s">
        <v>43</v>
      </c>
      <c r="E534" s="3" t="s">
        <v>46</v>
      </c>
      <c r="F534" t="s">
        <v>53</v>
      </c>
      <c r="G534" t="s">
        <v>51</v>
      </c>
    </row>
    <row r="535" spans="1:7" x14ac:dyDescent="0.25">
      <c r="A535" s="10">
        <v>533</v>
      </c>
      <c r="B535" t="s">
        <v>11</v>
      </c>
      <c r="C535" t="s">
        <v>41</v>
      </c>
      <c r="D535" t="s">
        <v>44</v>
      </c>
      <c r="E535" s="3" t="s">
        <v>47</v>
      </c>
      <c r="F535" t="s">
        <v>59</v>
      </c>
      <c r="G535" t="s">
        <v>51</v>
      </c>
    </row>
    <row r="536" spans="1:7" x14ac:dyDescent="0.25">
      <c r="A536" s="10">
        <v>534</v>
      </c>
      <c r="B536" t="s">
        <v>12</v>
      </c>
      <c r="C536" t="s">
        <v>42</v>
      </c>
      <c r="D536" t="s">
        <v>45</v>
      </c>
      <c r="E536" s="3" t="s">
        <v>48</v>
      </c>
      <c r="F536" t="s">
        <v>66</v>
      </c>
      <c r="G536" t="s">
        <v>51</v>
      </c>
    </row>
    <row r="537" spans="1:7" x14ac:dyDescent="0.25">
      <c r="A537" s="10">
        <v>535</v>
      </c>
      <c r="B537" t="s">
        <v>13</v>
      </c>
      <c r="C537" t="s">
        <v>41</v>
      </c>
      <c r="D537" t="s">
        <v>43</v>
      </c>
      <c r="E537" s="3" t="s">
        <v>46</v>
      </c>
      <c r="F537" t="s">
        <v>53</v>
      </c>
      <c r="G537" t="s">
        <v>51</v>
      </c>
    </row>
    <row r="538" spans="1:7" x14ac:dyDescent="0.25">
      <c r="A538" s="10">
        <v>536</v>
      </c>
      <c r="B538" t="s">
        <v>14</v>
      </c>
      <c r="C538" t="s">
        <v>42</v>
      </c>
      <c r="D538" t="s">
        <v>44</v>
      </c>
      <c r="E538" s="3" t="s">
        <v>47</v>
      </c>
      <c r="F538" t="s">
        <v>59</v>
      </c>
      <c r="G538" t="s">
        <v>51</v>
      </c>
    </row>
    <row r="539" spans="1:7" x14ac:dyDescent="0.25">
      <c r="A539" s="10">
        <v>537</v>
      </c>
      <c r="B539" t="s">
        <v>11</v>
      </c>
      <c r="C539" t="s">
        <v>41</v>
      </c>
      <c r="D539" t="s">
        <v>45</v>
      </c>
      <c r="E539" s="3" t="s">
        <v>48</v>
      </c>
      <c r="F539" t="s">
        <v>66</v>
      </c>
      <c r="G539" t="s">
        <v>50</v>
      </c>
    </row>
    <row r="540" spans="1:7" x14ac:dyDescent="0.25">
      <c r="A540" s="10">
        <v>538</v>
      </c>
      <c r="B540" t="s">
        <v>12</v>
      </c>
      <c r="C540" t="s">
        <v>42</v>
      </c>
      <c r="D540" t="s">
        <v>43</v>
      </c>
      <c r="E540" s="3" t="s">
        <v>46</v>
      </c>
      <c r="F540" t="s">
        <v>53</v>
      </c>
      <c r="G540" t="s">
        <v>50</v>
      </c>
    </row>
    <row r="541" spans="1:7" x14ac:dyDescent="0.25">
      <c r="A541" s="10">
        <v>539</v>
      </c>
      <c r="B541" t="s">
        <v>13</v>
      </c>
      <c r="C541" t="s">
        <v>41</v>
      </c>
      <c r="D541" t="s">
        <v>44</v>
      </c>
      <c r="E541" s="3" t="s">
        <v>47</v>
      </c>
      <c r="F541" t="s">
        <v>59</v>
      </c>
      <c r="G541" t="s">
        <v>50</v>
      </c>
    </row>
    <row r="542" spans="1:7" x14ac:dyDescent="0.25">
      <c r="A542" s="10">
        <v>540</v>
      </c>
      <c r="B542" t="s">
        <v>14</v>
      </c>
      <c r="C542" t="s">
        <v>42</v>
      </c>
      <c r="D542" t="s">
        <v>45</v>
      </c>
      <c r="E542" s="3" t="s">
        <v>48</v>
      </c>
      <c r="F542" t="s">
        <v>66</v>
      </c>
      <c r="G542" t="s">
        <v>50</v>
      </c>
    </row>
    <row r="543" spans="1:7" x14ac:dyDescent="0.25">
      <c r="A543" s="10">
        <v>541</v>
      </c>
      <c r="B543" t="s">
        <v>11</v>
      </c>
      <c r="C543" t="s">
        <v>41</v>
      </c>
      <c r="D543" t="s">
        <v>43</v>
      </c>
      <c r="E543" s="3" t="s">
        <v>46</v>
      </c>
      <c r="F543" t="s">
        <v>56</v>
      </c>
      <c r="G543" t="s">
        <v>50</v>
      </c>
    </row>
    <row r="544" spans="1:7" x14ac:dyDescent="0.25">
      <c r="A544" s="10">
        <v>542</v>
      </c>
      <c r="B544" t="s">
        <v>12</v>
      </c>
      <c r="C544" t="s">
        <v>42</v>
      </c>
      <c r="D544" t="s">
        <v>44</v>
      </c>
      <c r="E544" s="3" t="s">
        <v>47</v>
      </c>
      <c r="F544" t="s">
        <v>59</v>
      </c>
      <c r="G544" t="s">
        <v>51</v>
      </c>
    </row>
    <row r="545" spans="1:7" x14ac:dyDescent="0.25">
      <c r="A545" s="10">
        <v>543</v>
      </c>
      <c r="B545" t="s">
        <v>13</v>
      </c>
      <c r="C545" t="s">
        <v>41</v>
      </c>
      <c r="D545" t="s">
        <v>45</v>
      </c>
      <c r="E545" s="3" t="s">
        <v>48</v>
      </c>
      <c r="F545" t="s">
        <v>66</v>
      </c>
      <c r="G545" t="s">
        <v>50</v>
      </c>
    </row>
    <row r="546" spans="1:7" x14ac:dyDescent="0.25">
      <c r="A546" s="10">
        <v>544</v>
      </c>
      <c r="B546" t="s">
        <v>14</v>
      </c>
      <c r="C546" t="s">
        <v>42</v>
      </c>
      <c r="D546" t="s">
        <v>43</v>
      </c>
      <c r="E546" s="3" t="s">
        <v>46</v>
      </c>
      <c r="F546" t="s">
        <v>56</v>
      </c>
      <c r="G546" t="s">
        <v>50</v>
      </c>
    </row>
    <row r="547" spans="1:7" x14ac:dyDescent="0.25">
      <c r="A547" s="10">
        <v>545</v>
      </c>
      <c r="B547" t="s">
        <v>11</v>
      </c>
      <c r="C547" t="s">
        <v>41</v>
      </c>
      <c r="D547" t="s">
        <v>44</v>
      </c>
      <c r="E547" s="3" t="s">
        <v>47</v>
      </c>
      <c r="F547" t="s">
        <v>59</v>
      </c>
      <c r="G547" t="s">
        <v>50</v>
      </c>
    </row>
    <row r="548" spans="1:7" x14ac:dyDescent="0.25">
      <c r="A548" s="10">
        <v>546</v>
      </c>
      <c r="B548" t="s">
        <v>12</v>
      </c>
      <c r="C548" t="s">
        <v>42</v>
      </c>
      <c r="D548" t="s">
        <v>45</v>
      </c>
      <c r="E548" s="3" t="s">
        <v>48</v>
      </c>
      <c r="F548" t="s">
        <v>66</v>
      </c>
      <c r="G548" t="s">
        <v>51</v>
      </c>
    </row>
    <row r="549" spans="1:7" x14ac:dyDescent="0.25">
      <c r="A549" s="10">
        <v>547</v>
      </c>
      <c r="B549" t="s">
        <v>13</v>
      </c>
      <c r="C549" t="s">
        <v>41</v>
      </c>
      <c r="D549" t="s">
        <v>43</v>
      </c>
      <c r="E549" s="3" t="s">
        <v>46</v>
      </c>
      <c r="F549" t="s">
        <v>56</v>
      </c>
      <c r="G549" t="s">
        <v>51</v>
      </c>
    </row>
    <row r="550" spans="1:7" x14ac:dyDescent="0.25">
      <c r="A550" s="10">
        <v>548</v>
      </c>
      <c r="B550" t="s">
        <v>14</v>
      </c>
      <c r="C550" t="s">
        <v>42</v>
      </c>
      <c r="D550" t="s">
        <v>44</v>
      </c>
      <c r="E550" s="3" t="s">
        <v>47</v>
      </c>
      <c r="F550" t="s">
        <v>59</v>
      </c>
      <c r="G550" t="s">
        <v>51</v>
      </c>
    </row>
    <row r="551" spans="1:7" x14ac:dyDescent="0.25">
      <c r="A551" s="10">
        <v>549</v>
      </c>
      <c r="B551" t="s">
        <v>11</v>
      </c>
      <c r="C551" t="s">
        <v>41</v>
      </c>
      <c r="D551" t="s">
        <v>45</v>
      </c>
      <c r="E551" s="3" t="s">
        <v>48</v>
      </c>
      <c r="F551" t="s">
        <v>66</v>
      </c>
      <c r="G551" t="s">
        <v>51</v>
      </c>
    </row>
    <row r="552" spans="1:7" x14ac:dyDescent="0.25">
      <c r="A552" s="10">
        <v>550</v>
      </c>
      <c r="B552" t="s">
        <v>12</v>
      </c>
      <c r="C552" t="s">
        <v>42</v>
      </c>
      <c r="D552" t="s">
        <v>43</v>
      </c>
      <c r="E552" s="3" t="s">
        <v>46</v>
      </c>
      <c r="F552" t="s">
        <v>56</v>
      </c>
      <c r="G552" t="s">
        <v>51</v>
      </c>
    </row>
    <row r="553" spans="1:7" x14ac:dyDescent="0.25">
      <c r="A553" s="10">
        <v>551</v>
      </c>
      <c r="B553" t="s">
        <v>13</v>
      </c>
      <c r="C553" t="s">
        <v>41</v>
      </c>
      <c r="D553" t="s">
        <v>44</v>
      </c>
      <c r="E553" s="3" t="s">
        <v>47</v>
      </c>
      <c r="F553" t="s">
        <v>59</v>
      </c>
      <c r="G553" t="s">
        <v>51</v>
      </c>
    </row>
    <row r="554" spans="1:7" x14ac:dyDescent="0.25">
      <c r="A554" s="10">
        <v>552</v>
      </c>
      <c r="B554" t="s">
        <v>14</v>
      </c>
      <c r="C554" t="s">
        <v>42</v>
      </c>
      <c r="D554" t="s">
        <v>45</v>
      </c>
      <c r="E554" s="3" t="s">
        <v>48</v>
      </c>
      <c r="F554" t="s">
        <v>66</v>
      </c>
      <c r="G554" t="s">
        <v>50</v>
      </c>
    </row>
    <row r="555" spans="1:7" x14ac:dyDescent="0.25">
      <c r="A555" s="10">
        <v>553</v>
      </c>
      <c r="B555" t="s">
        <v>11</v>
      </c>
      <c r="C555" t="s">
        <v>41</v>
      </c>
      <c r="D555" t="s">
        <v>43</v>
      </c>
      <c r="E555" s="3" t="s">
        <v>46</v>
      </c>
      <c r="F555" t="s">
        <v>56</v>
      </c>
      <c r="G555" t="s">
        <v>50</v>
      </c>
    </row>
    <row r="556" spans="1:7" x14ac:dyDescent="0.25">
      <c r="A556" s="10">
        <v>554</v>
      </c>
      <c r="B556" t="s">
        <v>12</v>
      </c>
      <c r="C556" t="s">
        <v>42</v>
      </c>
      <c r="D556" t="s">
        <v>44</v>
      </c>
      <c r="E556" s="3" t="s">
        <v>47</v>
      </c>
      <c r="F556" t="s">
        <v>59</v>
      </c>
      <c r="G556" t="s">
        <v>50</v>
      </c>
    </row>
    <row r="557" spans="1:7" x14ac:dyDescent="0.25">
      <c r="A557" s="10">
        <v>555</v>
      </c>
      <c r="B557" t="s">
        <v>13</v>
      </c>
      <c r="C557" t="s">
        <v>41</v>
      </c>
      <c r="D557" t="s">
        <v>45</v>
      </c>
      <c r="E557" s="3" t="s">
        <v>48</v>
      </c>
      <c r="F557" t="s">
        <v>66</v>
      </c>
      <c r="G557" t="s">
        <v>50</v>
      </c>
    </row>
    <row r="558" spans="1:7" x14ac:dyDescent="0.25">
      <c r="A558" s="10">
        <v>556</v>
      </c>
      <c r="B558" t="s">
        <v>14</v>
      </c>
      <c r="C558" t="s">
        <v>42</v>
      </c>
      <c r="D558" t="s">
        <v>43</v>
      </c>
      <c r="E558" s="3" t="s">
        <v>46</v>
      </c>
      <c r="F558" t="s">
        <v>56</v>
      </c>
      <c r="G558" t="s">
        <v>50</v>
      </c>
    </row>
    <row r="559" spans="1:7" x14ac:dyDescent="0.25">
      <c r="A559" s="10">
        <v>557</v>
      </c>
      <c r="B559" t="s">
        <v>11</v>
      </c>
      <c r="C559" t="s">
        <v>41</v>
      </c>
      <c r="D559" t="s">
        <v>44</v>
      </c>
      <c r="E559" s="3" t="s">
        <v>47</v>
      </c>
      <c r="F559" t="s">
        <v>59</v>
      </c>
      <c r="G559" t="s">
        <v>51</v>
      </c>
    </row>
    <row r="560" spans="1:7" x14ac:dyDescent="0.25">
      <c r="A560" s="10">
        <v>558</v>
      </c>
      <c r="B560" t="s">
        <v>12</v>
      </c>
      <c r="C560" t="s">
        <v>42</v>
      </c>
      <c r="D560" t="s">
        <v>45</v>
      </c>
      <c r="E560" s="3" t="s">
        <v>48</v>
      </c>
      <c r="F560" t="s">
        <v>66</v>
      </c>
      <c r="G560" t="s">
        <v>50</v>
      </c>
    </row>
    <row r="561" spans="1:7" x14ac:dyDescent="0.25">
      <c r="A561" s="10">
        <v>559</v>
      </c>
      <c r="B561" t="s">
        <v>13</v>
      </c>
      <c r="C561" t="s">
        <v>41</v>
      </c>
      <c r="D561" t="s">
        <v>43</v>
      </c>
      <c r="E561" s="3" t="s">
        <v>46</v>
      </c>
      <c r="F561" t="s">
        <v>56</v>
      </c>
      <c r="G561" t="s">
        <v>50</v>
      </c>
    </row>
    <row r="562" spans="1:7" x14ac:dyDescent="0.25">
      <c r="A562" s="10">
        <v>560</v>
      </c>
      <c r="B562" t="s">
        <v>14</v>
      </c>
      <c r="C562" t="s">
        <v>42</v>
      </c>
      <c r="D562" t="s">
        <v>44</v>
      </c>
      <c r="E562" s="3" t="s">
        <v>47</v>
      </c>
      <c r="F562" t="s">
        <v>59</v>
      </c>
      <c r="G562" t="s">
        <v>50</v>
      </c>
    </row>
    <row r="563" spans="1:7" x14ac:dyDescent="0.25">
      <c r="A563" s="10">
        <v>561</v>
      </c>
      <c r="B563" t="s">
        <v>11</v>
      </c>
      <c r="C563" t="s">
        <v>41</v>
      </c>
      <c r="D563" t="s">
        <v>45</v>
      </c>
      <c r="E563" s="3" t="s">
        <v>48</v>
      </c>
      <c r="F563" t="s">
        <v>66</v>
      </c>
      <c r="G563" t="s">
        <v>51</v>
      </c>
    </row>
    <row r="564" spans="1:7" x14ac:dyDescent="0.25">
      <c r="A564" s="10">
        <v>562</v>
      </c>
      <c r="B564" t="s">
        <v>12</v>
      </c>
      <c r="C564" t="s">
        <v>42</v>
      </c>
      <c r="D564" t="s">
        <v>43</v>
      </c>
      <c r="E564" s="3" t="s">
        <v>46</v>
      </c>
      <c r="F564" t="s">
        <v>56</v>
      </c>
      <c r="G564" t="s">
        <v>51</v>
      </c>
    </row>
    <row r="565" spans="1:7" x14ac:dyDescent="0.25">
      <c r="A565" s="10">
        <v>563</v>
      </c>
      <c r="B565" t="s">
        <v>13</v>
      </c>
      <c r="C565" t="s">
        <v>41</v>
      </c>
      <c r="D565" t="s">
        <v>44</v>
      </c>
      <c r="E565" s="3" t="s">
        <v>47</v>
      </c>
      <c r="F565" t="s">
        <v>59</v>
      </c>
      <c r="G565" t="s">
        <v>51</v>
      </c>
    </row>
    <row r="566" spans="1:7" x14ac:dyDescent="0.25">
      <c r="A566" s="10">
        <v>564</v>
      </c>
      <c r="B566" t="s">
        <v>14</v>
      </c>
      <c r="C566" t="s">
        <v>42</v>
      </c>
      <c r="D566" t="s">
        <v>45</v>
      </c>
      <c r="E566" s="3" t="s">
        <v>48</v>
      </c>
      <c r="F566" t="s">
        <v>66</v>
      </c>
      <c r="G566" t="s">
        <v>51</v>
      </c>
    </row>
    <row r="567" spans="1:7" x14ac:dyDescent="0.25">
      <c r="A567" s="10">
        <v>565</v>
      </c>
      <c r="B567" t="s">
        <v>11</v>
      </c>
      <c r="C567" t="s">
        <v>41</v>
      </c>
      <c r="D567" t="s">
        <v>43</v>
      </c>
      <c r="E567" s="3" t="s">
        <v>46</v>
      </c>
      <c r="F567" t="s">
        <v>56</v>
      </c>
      <c r="G567" t="s">
        <v>51</v>
      </c>
    </row>
    <row r="568" spans="1:7" x14ac:dyDescent="0.25">
      <c r="A568" s="10">
        <v>566</v>
      </c>
      <c r="B568" t="s">
        <v>12</v>
      </c>
      <c r="C568" t="s">
        <v>42</v>
      </c>
      <c r="D568" t="s">
        <v>44</v>
      </c>
      <c r="E568" s="3" t="s">
        <v>47</v>
      </c>
      <c r="F568" t="s">
        <v>59</v>
      </c>
      <c r="G568" t="s">
        <v>51</v>
      </c>
    </row>
    <row r="569" spans="1:7" x14ac:dyDescent="0.25">
      <c r="A569" s="10">
        <v>567</v>
      </c>
      <c r="B569" t="s">
        <v>13</v>
      </c>
      <c r="C569" t="s">
        <v>41</v>
      </c>
      <c r="D569" t="s">
        <v>45</v>
      </c>
      <c r="E569" s="3" t="s">
        <v>48</v>
      </c>
      <c r="F569" t="s">
        <v>66</v>
      </c>
      <c r="G569" t="s">
        <v>50</v>
      </c>
    </row>
    <row r="570" spans="1:7" x14ac:dyDescent="0.25">
      <c r="A570" s="10">
        <v>568</v>
      </c>
      <c r="B570" t="s">
        <v>14</v>
      </c>
      <c r="C570" t="s">
        <v>42</v>
      </c>
      <c r="D570" t="s">
        <v>43</v>
      </c>
      <c r="E570" s="3" t="s">
        <v>46</v>
      </c>
      <c r="F570" t="s">
        <v>56</v>
      </c>
      <c r="G570" t="s">
        <v>50</v>
      </c>
    </row>
    <row r="571" spans="1:7" x14ac:dyDescent="0.25">
      <c r="A571" s="10">
        <v>569</v>
      </c>
      <c r="B571" t="s">
        <v>11</v>
      </c>
      <c r="C571" t="s">
        <v>41</v>
      </c>
      <c r="D571" t="s">
        <v>44</v>
      </c>
      <c r="E571" s="3" t="s">
        <v>47</v>
      </c>
      <c r="F571" t="s">
        <v>59</v>
      </c>
      <c r="G571" t="s">
        <v>50</v>
      </c>
    </row>
    <row r="572" spans="1:7" x14ac:dyDescent="0.25">
      <c r="A572" s="10">
        <v>570</v>
      </c>
      <c r="B572" t="s">
        <v>12</v>
      </c>
      <c r="C572" t="s">
        <v>42</v>
      </c>
      <c r="D572" t="s">
        <v>45</v>
      </c>
      <c r="E572" s="3" t="s">
        <v>48</v>
      </c>
      <c r="F572" t="s">
        <v>66</v>
      </c>
      <c r="G572" t="s">
        <v>50</v>
      </c>
    </row>
    <row r="573" spans="1:7" x14ac:dyDescent="0.25">
      <c r="A573" s="10">
        <v>571</v>
      </c>
      <c r="B573" t="s">
        <v>13</v>
      </c>
      <c r="C573" t="s">
        <v>41</v>
      </c>
      <c r="D573" t="s">
        <v>43</v>
      </c>
      <c r="E573" s="3" t="s">
        <v>46</v>
      </c>
      <c r="F573" t="s">
        <v>56</v>
      </c>
      <c r="G573" t="s">
        <v>50</v>
      </c>
    </row>
    <row r="574" spans="1:7" x14ac:dyDescent="0.25">
      <c r="A574" s="10">
        <v>572</v>
      </c>
      <c r="B574" t="s">
        <v>14</v>
      </c>
      <c r="C574" t="s">
        <v>42</v>
      </c>
      <c r="D574" t="s">
        <v>44</v>
      </c>
      <c r="E574" s="3" t="s">
        <v>47</v>
      </c>
      <c r="F574" t="s">
        <v>60</v>
      </c>
      <c r="G574" t="s">
        <v>51</v>
      </c>
    </row>
    <row r="575" spans="1:7" x14ac:dyDescent="0.25">
      <c r="A575" s="10">
        <v>573</v>
      </c>
      <c r="B575" t="s">
        <v>11</v>
      </c>
      <c r="C575" t="s">
        <v>41</v>
      </c>
      <c r="D575" t="s">
        <v>45</v>
      </c>
      <c r="E575" s="3" t="s">
        <v>48</v>
      </c>
      <c r="F575" t="s">
        <v>66</v>
      </c>
      <c r="G575" t="s">
        <v>50</v>
      </c>
    </row>
    <row r="576" spans="1:7" x14ac:dyDescent="0.25">
      <c r="A576" s="10">
        <v>574</v>
      </c>
      <c r="B576" t="s">
        <v>12</v>
      </c>
      <c r="C576" t="s">
        <v>42</v>
      </c>
      <c r="D576" t="s">
        <v>43</v>
      </c>
      <c r="E576" s="3" t="s">
        <v>46</v>
      </c>
      <c r="F576" t="s">
        <v>56</v>
      </c>
      <c r="G576" t="s">
        <v>50</v>
      </c>
    </row>
    <row r="577" spans="1:7" x14ac:dyDescent="0.25">
      <c r="A577" s="10">
        <v>575</v>
      </c>
      <c r="B577" t="s">
        <v>13</v>
      </c>
      <c r="C577" t="s">
        <v>41</v>
      </c>
      <c r="D577" t="s">
        <v>44</v>
      </c>
      <c r="E577" s="3" t="s">
        <v>47</v>
      </c>
      <c r="F577" t="s">
        <v>60</v>
      </c>
      <c r="G577" t="s">
        <v>50</v>
      </c>
    </row>
    <row r="578" spans="1:7" x14ac:dyDescent="0.25">
      <c r="A578" s="10">
        <v>576</v>
      </c>
      <c r="B578" t="s">
        <v>14</v>
      </c>
      <c r="C578" t="s">
        <v>42</v>
      </c>
      <c r="D578" t="s">
        <v>45</v>
      </c>
      <c r="E578" s="3" t="s">
        <v>48</v>
      </c>
      <c r="F578" t="s">
        <v>64</v>
      </c>
      <c r="G578" t="s">
        <v>51</v>
      </c>
    </row>
    <row r="579" spans="1:7" x14ac:dyDescent="0.25">
      <c r="A579" s="10">
        <v>577</v>
      </c>
      <c r="B579" t="s">
        <v>11</v>
      </c>
      <c r="C579" t="s">
        <v>41</v>
      </c>
      <c r="D579" t="s">
        <v>43</v>
      </c>
      <c r="E579" s="3" t="s">
        <v>46</v>
      </c>
      <c r="F579" t="s">
        <v>56</v>
      </c>
      <c r="G579" t="s">
        <v>51</v>
      </c>
    </row>
    <row r="580" spans="1:7" x14ac:dyDescent="0.25">
      <c r="A580" s="10">
        <v>578</v>
      </c>
      <c r="B580" t="s">
        <v>12</v>
      </c>
      <c r="C580" t="s">
        <v>42</v>
      </c>
      <c r="D580" t="s">
        <v>44</v>
      </c>
      <c r="E580" s="3" t="s">
        <v>47</v>
      </c>
      <c r="F580" t="s">
        <v>60</v>
      </c>
      <c r="G580" t="s">
        <v>51</v>
      </c>
    </row>
    <row r="581" spans="1:7" x14ac:dyDescent="0.25">
      <c r="A581" s="10">
        <v>579</v>
      </c>
      <c r="B581" t="s">
        <v>13</v>
      </c>
      <c r="C581" t="s">
        <v>41</v>
      </c>
      <c r="D581" t="s">
        <v>45</v>
      </c>
      <c r="E581" s="3" t="s">
        <v>48</v>
      </c>
      <c r="F581" t="s">
        <v>64</v>
      </c>
      <c r="G581" t="s">
        <v>51</v>
      </c>
    </row>
    <row r="582" spans="1:7" x14ac:dyDescent="0.25">
      <c r="A582" s="10">
        <v>580</v>
      </c>
      <c r="B582" t="s">
        <v>14</v>
      </c>
      <c r="C582" t="s">
        <v>42</v>
      </c>
      <c r="D582" t="s">
        <v>43</v>
      </c>
      <c r="E582" s="3" t="s">
        <v>46</v>
      </c>
      <c r="F582" t="s">
        <v>52</v>
      </c>
      <c r="G582" t="s">
        <v>51</v>
      </c>
    </row>
    <row r="583" spans="1:7" x14ac:dyDescent="0.25">
      <c r="A583" s="10">
        <v>581</v>
      </c>
      <c r="B583" t="s">
        <v>11</v>
      </c>
      <c r="C583" t="s">
        <v>41</v>
      </c>
      <c r="D583" t="s">
        <v>44</v>
      </c>
      <c r="E583" s="3" t="s">
        <v>47</v>
      </c>
      <c r="F583" t="s">
        <v>60</v>
      </c>
      <c r="G583" t="s">
        <v>51</v>
      </c>
    </row>
    <row r="584" spans="1:7" x14ac:dyDescent="0.25">
      <c r="A584" s="10">
        <v>582</v>
      </c>
      <c r="B584" t="s">
        <v>12</v>
      </c>
      <c r="C584" t="s">
        <v>42</v>
      </c>
      <c r="D584" t="s">
        <v>45</v>
      </c>
      <c r="E584" s="3" t="s">
        <v>48</v>
      </c>
      <c r="F584" t="s">
        <v>64</v>
      </c>
      <c r="G584" t="s">
        <v>50</v>
      </c>
    </row>
    <row r="585" spans="1:7" x14ac:dyDescent="0.25">
      <c r="A585" s="10">
        <v>583</v>
      </c>
      <c r="B585" t="s">
        <v>13</v>
      </c>
      <c r="C585" t="s">
        <v>41</v>
      </c>
      <c r="D585" t="s">
        <v>43</v>
      </c>
      <c r="E585" s="3" t="s">
        <v>46</v>
      </c>
      <c r="F585" t="s">
        <v>52</v>
      </c>
      <c r="G585" t="s">
        <v>50</v>
      </c>
    </row>
    <row r="586" spans="1:7" x14ac:dyDescent="0.25">
      <c r="A586" s="10">
        <v>584</v>
      </c>
      <c r="B586" t="s">
        <v>14</v>
      </c>
      <c r="C586" t="s">
        <v>42</v>
      </c>
      <c r="D586" t="s">
        <v>44</v>
      </c>
      <c r="E586" s="3" t="s">
        <v>47</v>
      </c>
      <c r="F586" t="s">
        <v>60</v>
      </c>
      <c r="G586" t="s">
        <v>50</v>
      </c>
    </row>
    <row r="587" spans="1:7" x14ac:dyDescent="0.25">
      <c r="A587" s="10">
        <v>585</v>
      </c>
      <c r="B587" t="s">
        <v>11</v>
      </c>
      <c r="C587" t="s">
        <v>41</v>
      </c>
      <c r="D587" t="s">
        <v>45</v>
      </c>
      <c r="E587" s="3" t="s">
        <v>48</v>
      </c>
      <c r="F587" t="s">
        <v>64</v>
      </c>
      <c r="G587" t="s">
        <v>50</v>
      </c>
    </row>
    <row r="588" spans="1:7" x14ac:dyDescent="0.25">
      <c r="A588" s="10">
        <v>586</v>
      </c>
      <c r="B588" t="s">
        <v>12</v>
      </c>
      <c r="C588" t="s">
        <v>42</v>
      </c>
      <c r="D588" t="s">
        <v>43</v>
      </c>
      <c r="E588" s="3" t="s">
        <v>46</v>
      </c>
      <c r="F588" t="s">
        <v>52</v>
      </c>
      <c r="G588" t="s">
        <v>50</v>
      </c>
    </row>
    <row r="589" spans="1:7" x14ac:dyDescent="0.25">
      <c r="A589" s="10">
        <v>587</v>
      </c>
      <c r="B589" t="s">
        <v>13</v>
      </c>
      <c r="C589" t="s">
        <v>41</v>
      </c>
      <c r="D589" t="s">
        <v>44</v>
      </c>
      <c r="E589" s="3" t="s">
        <v>47</v>
      </c>
      <c r="F589" t="s">
        <v>60</v>
      </c>
      <c r="G589" t="s">
        <v>51</v>
      </c>
    </row>
    <row r="590" spans="1:7" x14ac:dyDescent="0.25">
      <c r="A590" s="10">
        <v>588</v>
      </c>
      <c r="B590" t="s">
        <v>14</v>
      </c>
      <c r="C590" t="s">
        <v>42</v>
      </c>
      <c r="D590" t="s">
        <v>45</v>
      </c>
      <c r="E590" s="3" t="s">
        <v>48</v>
      </c>
      <c r="F590" t="s">
        <v>64</v>
      </c>
      <c r="G590" t="s">
        <v>50</v>
      </c>
    </row>
    <row r="591" spans="1:7" x14ac:dyDescent="0.25">
      <c r="A591" s="10">
        <v>589</v>
      </c>
      <c r="B591" t="s">
        <v>11</v>
      </c>
      <c r="C591" t="s">
        <v>41</v>
      </c>
      <c r="D591" t="s">
        <v>43</v>
      </c>
      <c r="E591" s="3" t="s">
        <v>46</v>
      </c>
      <c r="F591" t="s">
        <v>52</v>
      </c>
      <c r="G591" t="s">
        <v>50</v>
      </c>
    </row>
    <row r="592" spans="1:7" x14ac:dyDescent="0.25">
      <c r="A592" s="10">
        <v>590</v>
      </c>
      <c r="B592" t="s">
        <v>12</v>
      </c>
      <c r="C592" t="s">
        <v>42</v>
      </c>
      <c r="D592" t="s">
        <v>44</v>
      </c>
      <c r="E592" s="3" t="s">
        <v>47</v>
      </c>
      <c r="F592" t="s">
        <v>62</v>
      </c>
      <c r="G592" t="s">
        <v>50</v>
      </c>
    </row>
    <row r="593" spans="1:7" x14ac:dyDescent="0.25">
      <c r="A593" s="10">
        <v>591</v>
      </c>
      <c r="B593" t="s">
        <v>13</v>
      </c>
      <c r="C593" t="s">
        <v>41</v>
      </c>
      <c r="D593" t="s">
        <v>45</v>
      </c>
      <c r="E593" s="3" t="s">
        <v>48</v>
      </c>
      <c r="F593" t="s">
        <v>64</v>
      </c>
      <c r="G593" t="s">
        <v>51</v>
      </c>
    </row>
    <row r="594" spans="1:7" x14ac:dyDescent="0.25">
      <c r="A594" s="10">
        <v>592</v>
      </c>
      <c r="B594" t="s">
        <v>14</v>
      </c>
      <c r="C594" t="s">
        <v>42</v>
      </c>
      <c r="D594" t="s">
        <v>43</v>
      </c>
      <c r="E594" s="3" t="s">
        <v>46</v>
      </c>
      <c r="F594" t="s">
        <v>52</v>
      </c>
      <c r="G594" t="s">
        <v>51</v>
      </c>
    </row>
    <row r="595" spans="1:7" x14ac:dyDescent="0.25">
      <c r="A595" s="10">
        <v>593</v>
      </c>
      <c r="B595" t="s">
        <v>11</v>
      </c>
      <c r="C595" t="s">
        <v>41</v>
      </c>
      <c r="D595" t="s">
        <v>44</v>
      </c>
      <c r="E595" s="3" t="s">
        <v>47</v>
      </c>
      <c r="F595" t="s">
        <v>62</v>
      </c>
      <c r="G595" t="s">
        <v>51</v>
      </c>
    </row>
    <row r="596" spans="1:7" x14ac:dyDescent="0.25">
      <c r="A596" s="10">
        <v>594</v>
      </c>
      <c r="B596" t="s">
        <v>12</v>
      </c>
      <c r="C596" t="s">
        <v>42</v>
      </c>
      <c r="D596" t="s">
        <v>45</v>
      </c>
      <c r="E596" s="3" t="s">
        <v>48</v>
      </c>
      <c r="F596" t="s">
        <v>64</v>
      </c>
      <c r="G596" t="s">
        <v>51</v>
      </c>
    </row>
    <row r="597" spans="1:7" x14ac:dyDescent="0.25">
      <c r="A597" s="10">
        <v>595</v>
      </c>
      <c r="B597" t="s">
        <v>13</v>
      </c>
      <c r="C597" t="s">
        <v>41</v>
      </c>
      <c r="D597" t="s">
        <v>43</v>
      </c>
      <c r="E597" s="3" t="s">
        <v>46</v>
      </c>
      <c r="F597" t="s">
        <v>52</v>
      </c>
      <c r="G597" t="s">
        <v>51</v>
      </c>
    </row>
    <row r="598" spans="1:7" x14ac:dyDescent="0.25">
      <c r="A598" s="10">
        <v>596</v>
      </c>
      <c r="B598" t="s">
        <v>14</v>
      </c>
      <c r="C598" t="s">
        <v>42</v>
      </c>
      <c r="D598" t="s">
        <v>44</v>
      </c>
      <c r="E598" s="3" t="s">
        <v>47</v>
      </c>
      <c r="F598" t="s">
        <v>62</v>
      </c>
      <c r="G598" t="s">
        <v>51</v>
      </c>
    </row>
    <row r="599" spans="1:7" x14ac:dyDescent="0.25">
      <c r="A599" s="10">
        <v>597</v>
      </c>
      <c r="B599" t="s">
        <v>11</v>
      </c>
      <c r="C599" t="s">
        <v>41</v>
      </c>
      <c r="D599" t="s">
        <v>45</v>
      </c>
      <c r="E599" s="3" t="s">
        <v>48</v>
      </c>
      <c r="F599" t="s">
        <v>64</v>
      </c>
      <c r="G599" t="s">
        <v>50</v>
      </c>
    </row>
    <row r="600" spans="1:7" x14ac:dyDescent="0.25">
      <c r="A600" s="10">
        <v>598</v>
      </c>
      <c r="B600" t="s">
        <v>12</v>
      </c>
      <c r="C600" t="s">
        <v>42</v>
      </c>
      <c r="D600" t="s">
        <v>43</v>
      </c>
      <c r="E600" s="3" t="s">
        <v>46</v>
      </c>
      <c r="F600" t="s">
        <v>52</v>
      </c>
      <c r="G600" t="s">
        <v>50</v>
      </c>
    </row>
    <row r="601" spans="1:7" x14ac:dyDescent="0.25">
      <c r="A601" s="10">
        <v>599</v>
      </c>
      <c r="B601" t="s">
        <v>13</v>
      </c>
      <c r="C601" t="s">
        <v>41</v>
      </c>
      <c r="D601" t="s">
        <v>44</v>
      </c>
      <c r="E601" s="3" t="s">
        <v>47</v>
      </c>
      <c r="F601" t="s">
        <v>62</v>
      </c>
      <c r="G601" t="s">
        <v>50</v>
      </c>
    </row>
    <row r="602" spans="1:7" x14ac:dyDescent="0.25">
      <c r="A602" s="10">
        <v>600</v>
      </c>
      <c r="B602" t="s">
        <v>14</v>
      </c>
      <c r="C602" t="s">
        <v>42</v>
      </c>
      <c r="D602" t="s">
        <v>45</v>
      </c>
      <c r="E602" s="3" t="s">
        <v>48</v>
      </c>
      <c r="F602" t="s">
        <v>64</v>
      </c>
      <c r="G602" t="s">
        <v>50</v>
      </c>
    </row>
    <row r="603" spans="1:7" x14ac:dyDescent="0.25">
      <c r="A603" s="10">
        <v>601</v>
      </c>
      <c r="B603" t="s">
        <v>11</v>
      </c>
      <c r="C603" t="s">
        <v>41</v>
      </c>
      <c r="D603" t="s">
        <v>43</v>
      </c>
      <c r="E603" s="3" t="s">
        <v>46</v>
      </c>
      <c r="F603" t="s">
        <v>52</v>
      </c>
      <c r="G603" t="s">
        <v>50</v>
      </c>
    </row>
    <row r="604" spans="1:7" x14ac:dyDescent="0.25">
      <c r="A604" s="10">
        <v>602</v>
      </c>
      <c r="B604" t="s">
        <v>12</v>
      </c>
      <c r="C604" t="s">
        <v>42</v>
      </c>
      <c r="D604" t="s">
        <v>44</v>
      </c>
      <c r="E604" s="3" t="s">
        <v>47</v>
      </c>
      <c r="F604" t="s">
        <v>62</v>
      </c>
      <c r="G604" t="s">
        <v>51</v>
      </c>
    </row>
    <row r="605" spans="1:7" x14ac:dyDescent="0.25">
      <c r="A605" s="10">
        <v>603</v>
      </c>
      <c r="B605" t="s">
        <v>13</v>
      </c>
      <c r="C605" t="s">
        <v>41</v>
      </c>
      <c r="D605" t="s">
        <v>45</v>
      </c>
      <c r="E605" s="3" t="s">
        <v>48</v>
      </c>
      <c r="F605" t="s">
        <v>64</v>
      </c>
      <c r="G605" t="s">
        <v>50</v>
      </c>
    </row>
    <row r="606" spans="1:7" x14ac:dyDescent="0.25">
      <c r="A606" s="10">
        <v>604</v>
      </c>
      <c r="B606" t="s">
        <v>14</v>
      </c>
      <c r="C606" t="s">
        <v>42</v>
      </c>
      <c r="D606" t="s">
        <v>43</v>
      </c>
      <c r="E606" s="3" t="s">
        <v>46</v>
      </c>
      <c r="F606" t="s">
        <v>52</v>
      </c>
      <c r="G606" t="s">
        <v>50</v>
      </c>
    </row>
    <row r="607" spans="1:7" x14ac:dyDescent="0.25">
      <c r="A607" s="10">
        <v>605</v>
      </c>
      <c r="B607" t="s">
        <v>11</v>
      </c>
      <c r="C607" t="s">
        <v>41</v>
      </c>
      <c r="D607" t="s">
        <v>44</v>
      </c>
      <c r="E607" s="3" t="s">
        <v>47</v>
      </c>
      <c r="F607" t="s">
        <v>62</v>
      </c>
      <c r="G607" t="s">
        <v>50</v>
      </c>
    </row>
    <row r="608" spans="1:7" x14ac:dyDescent="0.25">
      <c r="A608" s="10">
        <v>606</v>
      </c>
      <c r="B608" t="s">
        <v>12</v>
      </c>
      <c r="C608" t="s">
        <v>42</v>
      </c>
      <c r="D608" t="s">
        <v>45</v>
      </c>
      <c r="E608" s="3" t="s">
        <v>48</v>
      </c>
      <c r="F608" t="s">
        <v>64</v>
      </c>
      <c r="G608" t="s">
        <v>51</v>
      </c>
    </row>
    <row r="609" spans="1:7" x14ac:dyDescent="0.25">
      <c r="A609" s="10">
        <v>607</v>
      </c>
      <c r="B609" t="s">
        <v>13</v>
      </c>
      <c r="C609" t="s">
        <v>41</v>
      </c>
      <c r="D609" t="s">
        <v>43</v>
      </c>
      <c r="E609" s="3" t="s">
        <v>46</v>
      </c>
      <c r="F609" t="s">
        <v>52</v>
      </c>
      <c r="G609" t="s">
        <v>51</v>
      </c>
    </row>
    <row r="610" spans="1:7" x14ac:dyDescent="0.25">
      <c r="A610" s="10">
        <v>608</v>
      </c>
      <c r="B610" t="s">
        <v>14</v>
      </c>
      <c r="C610" t="s">
        <v>42</v>
      </c>
      <c r="D610" t="s">
        <v>44</v>
      </c>
      <c r="E610" s="3" t="s">
        <v>47</v>
      </c>
      <c r="F610" t="s">
        <v>62</v>
      </c>
      <c r="G610" t="s">
        <v>51</v>
      </c>
    </row>
    <row r="611" spans="1:7" x14ac:dyDescent="0.25">
      <c r="A611" s="10">
        <v>609</v>
      </c>
      <c r="B611" t="s">
        <v>11</v>
      </c>
      <c r="C611" t="s">
        <v>41</v>
      </c>
      <c r="D611" t="s">
        <v>45</v>
      </c>
      <c r="E611" s="3" t="s">
        <v>48</v>
      </c>
      <c r="F611" t="s">
        <v>67</v>
      </c>
      <c r="G611" t="s">
        <v>51</v>
      </c>
    </row>
    <row r="612" spans="1:7" x14ac:dyDescent="0.25">
      <c r="A612" s="10">
        <v>610</v>
      </c>
      <c r="B612" t="s">
        <v>12</v>
      </c>
      <c r="C612" t="s">
        <v>42</v>
      </c>
      <c r="D612" t="s">
        <v>43</v>
      </c>
      <c r="E612" s="3" t="s">
        <v>46</v>
      </c>
      <c r="F612" t="s">
        <v>52</v>
      </c>
      <c r="G612" t="s">
        <v>51</v>
      </c>
    </row>
    <row r="613" spans="1:7" x14ac:dyDescent="0.25">
      <c r="A613" s="10">
        <v>611</v>
      </c>
      <c r="B613" t="s">
        <v>13</v>
      </c>
      <c r="C613" t="s">
        <v>41</v>
      </c>
      <c r="D613" t="s">
        <v>44</v>
      </c>
      <c r="E613" s="3" t="s">
        <v>47</v>
      </c>
      <c r="F613" t="s">
        <v>62</v>
      </c>
      <c r="G613" t="s">
        <v>51</v>
      </c>
    </row>
    <row r="614" spans="1:7" x14ac:dyDescent="0.25">
      <c r="A614" s="10">
        <v>612</v>
      </c>
      <c r="B614" t="s">
        <v>14</v>
      </c>
      <c r="C614" t="s">
        <v>42</v>
      </c>
      <c r="D614" t="s">
        <v>45</v>
      </c>
      <c r="E614" s="3" t="s">
        <v>48</v>
      </c>
      <c r="F614" t="s">
        <v>67</v>
      </c>
      <c r="G614" t="s">
        <v>50</v>
      </c>
    </row>
    <row r="615" spans="1:7" x14ac:dyDescent="0.25">
      <c r="A615" s="10">
        <v>613</v>
      </c>
      <c r="B615" t="s">
        <v>11</v>
      </c>
      <c r="C615" t="s">
        <v>41</v>
      </c>
      <c r="D615" t="s">
        <v>43</v>
      </c>
      <c r="E615" s="3" t="s">
        <v>46</v>
      </c>
      <c r="F615" t="s">
        <v>52</v>
      </c>
      <c r="G615" t="s">
        <v>50</v>
      </c>
    </row>
    <row r="616" spans="1:7" x14ac:dyDescent="0.25">
      <c r="A616" s="10">
        <v>614</v>
      </c>
      <c r="B616" t="s">
        <v>12</v>
      </c>
      <c r="C616" t="s">
        <v>42</v>
      </c>
      <c r="D616" t="s">
        <v>44</v>
      </c>
      <c r="E616" s="3" t="s">
        <v>47</v>
      </c>
      <c r="F616" t="s">
        <v>62</v>
      </c>
      <c r="G616" t="s">
        <v>50</v>
      </c>
    </row>
    <row r="617" spans="1:7" x14ac:dyDescent="0.25">
      <c r="A617" s="10">
        <v>615</v>
      </c>
      <c r="B617" t="s">
        <v>13</v>
      </c>
      <c r="C617" t="s">
        <v>41</v>
      </c>
      <c r="D617" t="s">
        <v>45</v>
      </c>
      <c r="E617" s="3" t="s">
        <v>48</v>
      </c>
      <c r="F617" t="s">
        <v>67</v>
      </c>
      <c r="G617" t="s">
        <v>50</v>
      </c>
    </row>
    <row r="618" spans="1:7" x14ac:dyDescent="0.25">
      <c r="A618" s="10">
        <v>616</v>
      </c>
      <c r="B618" t="s">
        <v>14</v>
      </c>
      <c r="C618" t="s">
        <v>42</v>
      </c>
      <c r="D618" t="s">
        <v>43</v>
      </c>
      <c r="E618" s="3" t="s">
        <v>46</v>
      </c>
      <c r="F618" t="s">
        <v>52</v>
      </c>
      <c r="G618" t="s">
        <v>50</v>
      </c>
    </row>
    <row r="619" spans="1:7" x14ac:dyDescent="0.25">
      <c r="A619" s="10">
        <v>617</v>
      </c>
      <c r="B619" t="s">
        <v>11</v>
      </c>
      <c r="C619" t="s">
        <v>41</v>
      </c>
      <c r="D619" t="s">
        <v>44</v>
      </c>
      <c r="E619" s="3" t="s">
        <v>47</v>
      </c>
      <c r="F619" t="s">
        <v>62</v>
      </c>
      <c r="G619" t="s">
        <v>51</v>
      </c>
    </row>
    <row r="620" spans="1:7" x14ac:dyDescent="0.25">
      <c r="A620" s="10">
        <v>618</v>
      </c>
      <c r="B620" t="s">
        <v>12</v>
      </c>
      <c r="C620" t="s">
        <v>42</v>
      </c>
      <c r="D620" t="s">
        <v>45</v>
      </c>
      <c r="E620" s="3" t="s">
        <v>48</v>
      </c>
      <c r="F620" t="s">
        <v>67</v>
      </c>
      <c r="G620" t="s">
        <v>50</v>
      </c>
    </row>
    <row r="621" spans="1:7" x14ac:dyDescent="0.25">
      <c r="A621" s="10">
        <v>619</v>
      </c>
      <c r="B621" t="s">
        <v>13</v>
      </c>
      <c r="C621" t="s">
        <v>41</v>
      </c>
      <c r="D621" t="s">
        <v>43</v>
      </c>
      <c r="E621" s="3" t="s">
        <v>46</v>
      </c>
      <c r="F621" t="s">
        <v>57</v>
      </c>
      <c r="G621" t="s">
        <v>50</v>
      </c>
    </row>
    <row r="622" spans="1:7" x14ac:dyDescent="0.25">
      <c r="A622" s="10">
        <v>620</v>
      </c>
      <c r="B622" t="s">
        <v>14</v>
      </c>
      <c r="C622" t="s">
        <v>42</v>
      </c>
      <c r="D622" t="s">
        <v>44</v>
      </c>
      <c r="E622" s="3" t="s">
        <v>47</v>
      </c>
      <c r="F622" t="s">
        <v>61</v>
      </c>
      <c r="G622" t="s">
        <v>50</v>
      </c>
    </row>
    <row r="623" spans="1:7" x14ac:dyDescent="0.25">
      <c r="A623" s="10">
        <v>621</v>
      </c>
      <c r="B623" t="s">
        <v>11</v>
      </c>
      <c r="C623" t="s">
        <v>41</v>
      </c>
      <c r="D623" t="s">
        <v>45</v>
      </c>
      <c r="E623" s="3" t="s">
        <v>48</v>
      </c>
      <c r="F623" t="s">
        <v>67</v>
      </c>
      <c r="G623" t="s">
        <v>51</v>
      </c>
    </row>
    <row r="624" spans="1:7" x14ac:dyDescent="0.25">
      <c r="A624" s="10">
        <v>622</v>
      </c>
      <c r="B624" t="s">
        <v>12</v>
      </c>
      <c r="C624" t="s">
        <v>42</v>
      </c>
      <c r="D624" t="s">
        <v>43</v>
      </c>
      <c r="E624" s="3" t="s">
        <v>46</v>
      </c>
      <c r="F624" t="s">
        <v>57</v>
      </c>
      <c r="G624" t="s">
        <v>51</v>
      </c>
    </row>
    <row r="625" spans="1:7" x14ac:dyDescent="0.25">
      <c r="A625" s="10">
        <v>623</v>
      </c>
      <c r="B625" t="s">
        <v>13</v>
      </c>
      <c r="C625" t="s">
        <v>41</v>
      </c>
      <c r="D625" t="s">
        <v>44</v>
      </c>
      <c r="E625" s="3" t="s">
        <v>47</v>
      </c>
      <c r="F625" t="s">
        <v>61</v>
      </c>
      <c r="G625" t="s">
        <v>51</v>
      </c>
    </row>
    <row r="626" spans="1:7" x14ac:dyDescent="0.25">
      <c r="A626" s="10">
        <v>624</v>
      </c>
      <c r="B626" t="s">
        <v>14</v>
      </c>
      <c r="C626" t="s">
        <v>42</v>
      </c>
      <c r="D626" t="s">
        <v>45</v>
      </c>
      <c r="E626" s="3" t="s">
        <v>48</v>
      </c>
      <c r="F626" t="s">
        <v>67</v>
      </c>
      <c r="G626" t="s">
        <v>51</v>
      </c>
    </row>
    <row r="627" spans="1:7" x14ac:dyDescent="0.25">
      <c r="A627" s="10">
        <v>625</v>
      </c>
      <c r="B627" t="s">
        <v>11</v>
      </c>
      <c r="C627" t="s">
        <v>41</v>
      </c>
      <c r="D627" t="s">
        <v>43</v>
      </c>
      <c r="E627" s="3" t="s">
        <v>46</v>
      </c>
      <c r="F627" t="s">
        <v>57</v>
      </c>
      <c r="G627" t="s">
        <v>51</v>
      </c>
    </row>
    <row r="628" spans="1:7" x14ac:dyDescent="0.25">
      <c r="A628" s="10">
        <v>626</v>
      </c>
      <c r="B628" t="s">
        <v>12</v>
      </c>
      <c r="C628" t="s">
        <v>42</v>
      </c>
      <c r="D628" t="s">
        <v>44</v>
      </c>
      <c r="E628" s="3" t="s">
        <v>47</v>
      </c>
      <c r="F628" t="s">
        <v>61</v>
      </c>
      <c r="G628" t="s">
        <v>51</v>
      </c>
    </row>
    <row r="629" spans="1:7" x14ac:dyDescent="0.25">
      <c r="A629" s="10">
        <v>627</v>
      </c>
      <c r="B629" t="s">
        <v>13</v>
      </c>
      <c r="C629" t="s">
        <v>41</v>
      </c>
      <c r="D629" t="s">
        <v>45</v>
      </c>
      <c r="E629" s="3" t="s">
        <v>48</v>
      </c>
      <c r="F629" t="s">
        <v>67</v>
      </c>
      <c r="G629" t="s">
        <v>50</v>
      </c>
    </row>
    <row r="630" spans="1:7" x14ac:dyDescent="0.25">
      <c r="A630" s="10">
        <v>628</v>
      </c>
      <c r="B630" t="s">
        <v>14</v>
      </c>
      <c r="C630" t="s">
        <v>42</v>
      </c>
      <c r="D630" t="s">
        <v>43</v>
      </c>
      <c r="E630" s="3" t="s">
        <v>46</v>
      </c>
      <c r="F630" t="s">
        <v>57</v>
      </c>
      <c r="G630" t="s">
        <v>50</v>
      </c>
    </row>
    <row r="631" spans="1:7" x14ac:dyDescent="0.25">
      <c r="A631" s="10">
        <v>629</v>
      </c>
      <c r="B631" t="s">
        <v>11</v>
      </c>
      <c r="C631" t="s">
        <v>41</v>
      </c>
      <c r="D631" t="s">
        <v>44</v>
      </c>
      <c r="E631" s="3" t="s">
        <v>47</v>
      </c>
      <c r="F631" t="s">
        <v>61</v>
      </c>
      <c r="G631" t="s">
        <v>50</v>
      </c>
    </row>
    <row r="632" spans="1:7" x14ac:dyDescent="0.25">
      <c r="A632" s="10">
        <v>630</v>
      </c>
      <c r="B632" t="s">
        <v>12</v>
      </c>
      <c r="C632" t="s">
        <v>42</v>
      </c>
      <c r="D632" t="s">
        <v>45</v>
      </c>
      <c r="E632" s="3" t="s">
        <v>48</v>
      </c>
      <c r="F632" t="s">
        <v>67</v>
      </c>
      <c r="G632" t="s">
        <v>50</v>
      </c>
    </row>
    <row r="633" spans="1:7" x14ac:dyDescent="0.25">
      <c r="A633" s="10">
        <v>631</v>
      </c>
      <c r="B633" t="s">
        <v>13</v>
      </c>
      <c r="C633" t="s">
        <v>41</v>
      </c>
      <c r="D633" t="s">
        <v>43</v>
      </c>
      <c r="E633" s="3" t="s">
        <v>46</v>
      </c>
      <c r="F633" t="s">
        <v>57</v>
      </c>
      <c r="G633" t="s">
        <v>50</v>
      </c>
    </row>
    <row r="634" spans="1:7" x14ac:dyDescent="0.25">
      <c r="A634" s="10">
        <v>632</v>
      </c>
      <c r="B634" t="s">
        <v>14</v>
      </c>
      <c r="C634" t="s">
        <v>42</v>
      </c>
      <c r="D634" t="s">
        <v>44</v>
      </c>
      <c r="E634" s="3" t="s">
        <v>47</v>
      </c>
      <c r="F634" t="s">
        <v>61</v>
      </c>
      <c r="G634" t="s">
        <v>51</v>
      </c>
    </row>
    <row r="635" spans="1:7" x14ac:dyDescent="0.25">
      <c r="A635" s="10">
        <v>633</v>
      </c>
      <c r="B635" t="s">
        <v>11</v>
      </c>
      <c r="C635" t="s">
        <v>41</v>
      </c>
      <c r="D635" t="s">
        <v>45</v>
      </c>
      <c r="E635" s="3" t="s">
        <v>48</v>
      </c>
      <c r="F635" t="s">
        <v>67</v>
      </c>
      <c r="G635" t="s">
        <v>50</v>
      </c>
    </row>
    <row r="636" spans="1:7" x14ac:dyDescent="0.25">
      <c r="A636" s="10">
        <v>634</v>
      </c>
      <c r="B636" t="s">
        <v>12</v>
      </c>
      <c r="C636" t="s">
        <v>42</v>
      </c>
      <c r="D636" t="s">
        <v>43</v>
      </c>
      <c r="E636" s="3" t="s">
        <v>46</v>
      </c>
      <c r="F636" t="s">
        <v>57</v>
      </c>
      <c r="G636" t="s">
        <v>50</v>
      </c>
    </row>
    <row r="637" spans="1:7" x14ac:dyDescent="0.25">
      <c r="A637" s="10">
        <v>635</v>
      </c>
      <c r="B637" t="s">
        <v>13</v>
      </c>
      <c r="C637" t="s">
        <v>41</v>
      </c>
      <c r="D637" t="s">
        <v>44</v>
      </c>
      <c r="E637" s="3" t="s">
        <v>47</v>
      </c>
      <c r="F637" t="s">
        <v>61</v>
      </c>
      <c r="G637" t="s">
        <v>50</v>
      </c>
    </row>
    <row r="638" spans="1:7" x14ac:dyDescent="0.25">
      <c r="A638" s="10">
        <v>636</v>
      </c>
      <c r="B638" t="s">
        <v>14</v>
      </c>
      <c r="C638" t="s">
        <v>42</v>
      </c>
      <c r="D638" t="s">
        <v>45</v>
      </c>
      <c r="E638" s="3" t="s">
        <v>48</v>
      </c>
      <c r="F638" t="s">
        <v>67</v>
      </c>
      <c r="G638" t="s">
        <v>51</v>
      </c>
    </row>
    <row r="639" spans="1:7" x14ac:dyDescent="0.25">
      <c r="A639" s="10">
        <v>637</v>
      </c>
      <c r="B639" t="s">
        <v>11</v>
      </c>
      <c r="C639" t="s">
        <v>41</v>
      </c>
      <c r="D639" t="s">
        <v>43</v>
      </c>
      <c r="E639" s="3" t="s">
        <v>46</v>
      </c>
      <c r="F639" t="s">
        <v>57</v>
      </c>
      <c r="G639" t="s">
        <v>51</v>
      </c>
    </row>
    <row r="640" spans="1:7" x14ac:dyDescent="0.25">
      <c r="A640" s="10">
        <v>638</v>
      </c>
      <c r="B640" t="s">
        <v>12</v>
      </c>
      <c r="C640" t="s">
        <v>42</v>
      </c>
      <c r="D640" t="s">
        <v>44</v>
      </c>
      <c r="E640" s="3" t="s">
        <v>47</v>
      </c>
      <c r="F640" t="s">
        <v>61</v>
      </c>
      <c r="G640" t="s">
        <v>51</v>
      </c>
    </row>
    <row r="641" spans="1:7" x14ac:dyDescent="0.25">
      <c r="A641" s="10">
        <v>639</v>
      </c>
      <c r="B641" t="s">
        <v>13</v>
      </c>
      <c r="C641" t="s">
        <v>41</v>
      </c>
      <c r="D641" t="s">
        <v>45</v>
      </c>
      <c r="E641" s="3" t="s">
        <v>48</v>
      </c>
      <c r="F641" t="s">
        <v>67</v>
      </c>
      <c r="G641" t="s">
        <v>51</v>
      </c>
    </row>
    <row r="642" spans="1:7" x14ac:dyDescent="0.25">
      <c r="A642" s="10">
        <v>640</v>
      </c>
      <c r="B642" t="s">
        <v>14</v>
      </c>
      <c r="C642" t="s">
        <v>42</v>
      </c>
      <c r="D642" t="s">
        <v>43</v>
      </c>
      <c r="E642" s="3" t="s">
        <v>46</v>
      </c>
      <c r="F642" t="s">
        <v>57</v>
      </c>
      <c r="G642" t="s">
        <v>51</v>
      </c>
    </row>
    <row r="643" spans="1:7" x14ac:dyDescent="0.25">
      <c r="A643" s="10">
        <v>641</v>
      </c>
      <c r="B643" t="s">
        <v>11</v>
      </c>
      <c r="C643" t="s">
        <v>41</v>
      </c>
      <c r="D643" t="s">
        <v>44</v>
      </c>
      <c r="E643" s="3" t="s">
        <v>47</v>
      </c>
      <c r="F643" t="s">
        <v>61</v>
      </c>
      <c r="G643" t="s">
        <v>51</v>
      </c>
    </row>
    <row r="644" spans="1:7" x14ac:dyDescent="0.25">
      <c r="A644" s="10">
        <v>642</v>
      </c>
      <c r="B644" t="s">
        <v>12</v>
      </c>
      <c r="C644" t="s">
        <v>42</v>
      </c>
      <c r="D644" t="s">
        <v>45</v>
      </c>
      <c r="E644" s="3" t="s">
        <v>48</v>
      </c>
      <c r="F644" t="s">
        <v>67</v>
      </c>
      <c r="G644" t="s">
        <v>50</v>
      </c>
    </row>
    <row r="645" spans="1:7" x14ac:dyDescent="0.25">
      <c r="A645" s="10">
        <v>643</v>
      </c>
      <c r="B645" t="s">
        <v>13</v>
      </c>
      <c r="C645" t="s">
        <v>41</v>
      </c>
      <c r="D645" t="s">
        <v>43</v>
      </c>
      <c r="E645" s="3" t="s">
        <v>46</v>
      </c>
      <c r="F645" t="s">
        <v>57</v>
      </c>
      <c r="G645" t="s">
        <v>50</v>
      </c>
    </row>
    <row r="646" spans="1:7" x14ac:dyDescent="0.25">
      <c r="A646" s="10">
        <v>644</v>
      </c>
      <c r="B646" t="s">
        <v>14</v>
      </c>
      <c r="C646" t="s">
        <v>42</v>
      </c>
      <c r="D646" t="s">
        <v>44</v>
      </c>
      <c r="E646" s="3" t="s">
        <v>47</v>
      </c>
      <c r="F646" t="s">
        <v>61</v>
      </c>
      <c r="G646" t="s">
        <v>50</v>
      </c>
    </row>
    <row r="647" spans="1:7" x14ac:dyDescent="0.25">
      <c r="A647" s="10">
        <v>645</v>
      </c>
      <c r="B647" t="s">
        <v>11</v>
      </c>
      <c r="C647" t="s">
        <v>41</v>
      </c>
      <c r="D647" t="s">
        <v>45</v>
      </c>
      <c r="E647" s="3" t="s">
        <v>48</v>
      </c>
      <c r="F647" t="s">
        <v>67</v>
      </c>
      <c r="G647" t="s">
        <v>50</v>
      </c>
    </row>
    <row r="648" spans="1:7" x14ac:dyDescent="0.25">
      <c r="A648" s="10">
        <v>646</v>
      </c>
      <c r="B648" t="s">
        <v>12</v>
      </c>
      <c r="C648" t="s">
        <v>42</v>
      </c>
      <c r="D648" t="s">
        <v>43</v>
      </c>
      <c r="E648" s="3" t="s">
        <v>46</v>
      </c>
      <c r="F648" t="s">
        <v>53</v>
      </c>
      <c r="G648" t="s">
        <v>50</v>
      </c>
    </row>
    <row r="649" spans="1:7" x14ac:dyDescent="0.25">
      <c r="A649" s="10">
        <v>647</v>
      </c>
      <c r="B649" t="s">
        <v>13</v>
      </c>
      <c r="C649" t="s">
        <v>41</v>
      </c>
      <c r="D649" t="s">
        <v>44</v>
      </c>
      <c r="E649" s="3" t="s">
        <v>47</v>
      </c>
      <c r="F649" t="s">
        <v>59</v>
      </c>
      <c r="G649" t="s">
        <v>51</v>
      </c>
    </row>
    <row r="650" spans="1:7" x14ac:dyDescent="0.25">
      <c r="A650" s="10">
        <v>648</v>
      </c>
      <c r="B650" t="s">
        <v>14</v>
      </c>
      <c r="C650" t="s">
        <v>42</v>
      </c>
      <c r="D650" t="s">
        <v>45</v>
      </c>
      <c r="E650" s="3" t="s">
        <v>48</v>
      </c>
      <c r="F650" t="s">
        <v>67</v>
      </c>
      <c r="G650" t="s">
        <v>50</v>
      </c>
    </row>
    <row r="651" spans="1:7" x14ac:dyDescent="0.25">
      <c r="A651" s="10">
        <v>649</v>
      </c>
      <c r="B651" t="s">
        <v>11</v>
      </c>
      <c r="C651" t="s">
        <v>41</v>
      </c>
      <c r="D651" t="s">
        <v>43</v>
      </c>
      <c r="E651" s="3" t="s">
        <v>46</v>
      </c>
      <c r="F651" t="s">
        <v>53</v>
      </c>
      <c r="G651" t="s">
        <v>50</v>
      </c>
    </row>
    <row r="652" spans="1:7" x14ac:dyDescent="0.25">
      <c r="A652" s="10">
        <v>650</v>
      </c>
      <c r="B652" t="s">
        <v>12</v>
      </c>
      <c r="C652" t="s">
        <v>42</v>
      </c>
      <c r="D652" t="s">
        <v>44</v>
      </c>
      <c r="E652" s="3" t="s">
        <v>47</v>
      </c>
      <c r="F652" t="s">
        <v>59</v>
      </c>
      <c r="G652" t="s">
        <v>50</v>
      </c>
    </row>
    <row r="653" spans="1:7" x14ac:dyDescent="0.25">
      <c r="A653" s="10">
        <v>651</v>
      </c>
      <c r="B653" t="s">
        <v>13</v>
      </c>
      <c r="C653" t="s">
        <v>41</v>
      </c>
      <c r="D653" t="s">
        <v>45</v>
      </c>
      <c r="E653" s="3" t="s">
        <v>48</v>
      </c>
      <c r="F653" t="s">
        <v>67</v>
      </c>
      <c r="G653" t="s">
        <v>51</v>
      </c>
    </row>
    <row r="654" spans="1:7" x14ac:dyDescent="0.25">
      <c r="A654" s="10">
        <v>652</v>
      </c>
      <c r="B654" t="s">
        <v>14</v>
      </c>
      <c r="C654" t="s">
        <v>42</v>
      </c>
      <c r="D654" t="s">
        <v>43</v>
      </c>
      <c r="E654" s="3" t="s">
        <v>46</v>
      </c>
      <c r="F654" t="s">
        <v>53</v>
      </c>
      <c r="G654" t="s">
        <v>51</v>
      </c>
    </row>
    <row r="655" spans="1:7" x14ac:dyDescent="0.25">
      <c r="A655" s="10">
        <v>653</v>
      </c>
      <c r="B655" t="s">
        <v>11</v>
      </c>
      <c r="C655" t="s">
        <v>41</v>
      </c>
      <c r="D655" t="s">
        <v>44</v>
      </c>
      <c r="E655" s="3" t="s">
        <v>47</v>
      </c>
      <c r="F655" t="s">
        <v>59</v>
      </c>
      <c r="G655" t="s">
        <v>51</v>
      </c>
    </row>
    <row r="656" spans="1:7" x14ac:dyDescent="0.25">
      <c r="A656" s="10">
        <v>654</v>
      </c>
      <c r="B656" t="s">
        <v>12</v>
      </c>
      <c r="C656" t="s">
        <v>42</v>
      </c>
      <c r="D656" t="s">
        <v>45</v>
      </c>
      <c r="E656" s="3" t="s">
        <v>48</v>
      </c>
      <c r="F656" t="s">
        <v>65</v>
      </c>
      <c r="G656" t="s">
        <v>51</v>
      </c>
    </row>
    <row r="657" spans="1:7" x14ac:dyDescent="0.25">
      <c r="A657" s="10">
        <v>655</v>
      </c>
      <c r="B657" t="s">
        <v>13</v>
      </c>
      <c r="C657" t="s">
        <v>41</v>
      </c>
      <c r="D657" t="s">
        <v>43</v>
      </c>
      <c r="E657" s="3" t="s">
        <v>46</v>
      </c>
      <c r="F657" t="s">
        <v>53</v>
      </c>
      <c r="G657" t="s">
        <v>51</v>
      </c>
    </row>
    <row r="658" spans="1:7" x14ac:dyDescent="0.25">
      <c r="A658" s="10">
        <v>656</v>
      </c>
      <c r="B658" t="s">
        <v>14</v>
      </c>
      <c r="C658" t="s">
        <v>42</v>
      </c>
      <c r="D658" t="s">
        <v>44</v>
      </c>
      <c r="E658" s="3" t="s">
        <v>47</v>
      </c>
      <c r="F658" t="s">
        <v>59</v>
      </c>
      <c r="G658" t="s">
        <v>51</v>
      </c>
    </row>
    <row r="659" spans="1:7" x14ac:dyDescent="0.25">
      <c r="A659" s="10">
        <v>657</v>
      </c>
      <c r="B659" t="s">
        <v>11</v>
      </c>
      <c r="C659" t="s">
        <v>41</v>
      </c>
      <c r="D659" t="s">
        <v>45</v>
      </c>
      <c r="E659" s="3" t="s">
        <v>48</v>
      </c>
      <c r="F659" t="s">
        <v>64</v>
      </c>
      <c r="G659" t="s">
        <v>50</v>
      </c>
    </row>
    <row r="660" spans="1:7" x14ac:dyDescent="0.25">
      <c r="A660" s="10">
        <v>658</v>
      </c>
      <c r="B660" t="s">
        <v>12</v>
      </c>
      <c r="C660" t="s">
        <v>42</v>
      </c>
      <c r="D660" t="s">
        <v>43</v>
      </c>
      <c r="E660" s="3" t="s">
        <v>46</v>
      </c>
      <c r="F660" t="s">
        <v>53</v>
      </c>
      <c r="G660" t="s">
        <v>50</v>
      </c>
    </row>
    <row r="661" spans="1:7" x14ac:dyDescent="0.25">
      <c r="A661" s="10">
        <v>659</v>
      </c>
      <c r="B661" t="s">
        <v>13</v>
      </c>
      <c r="C661" t="s">
        <v>41</v>
      </c>
      <c r="D661" t="s">
        <v>44</v>
      </c>
      <c r="E661" s="3" t="s">
        <v>47</v>
      </c>
      <c r="F661" t="s">
        <v>59</v>
      </c>
      <c r="G661" t="s">
        <v>50</v>
      </c>
    </row>
    <row r="662" spans="1:7" x14ac:dyDescent="0.25">
      <c r="A662" s="10">
        <v>660</v>
      </c>
      <c r="B662" t="s">
        <v>14</v>
      </c>
      <c r="C662" t="s">
        <v>42</v>
      </c>
      <c r="D662" t="s">
        <v>45</v>
      </c>
      <c r="E662" s="3" t="s">
        <v>48</v>
      </c>
      <c r="F662" t="s">
        <v>64</v>
      </c>
      <c r="G662" t="s">
        <v>50</v>
      </c>
    </row>
    <row r="663" spans="1:7" x14ac:dyDescent="0.25">
      <c r="A663" s="10">
        <v>661</v>
      </c>
      <c r="B663" t="s">
        <v>11</v>
      </c>
      <c r="C663" t="s">
        <v>41</v>
      </c>
      <c r="D663" t="s">
        <v>43</v>
      </c>
      <c r="E663" s="3" t="s">
        <v>46</v>
      </c>
      <c r="F663" t="s">
        <v>53</v>
      </c>
      <c r="G663" t="s">
        <v>50</v>
      </c>
    </row>
    <row r="664" spans="1:7" x14ac:dyDescent="0.25">
      <c r="A664" s="10">
        <v>662</v>
      </c>
      <c r="B664" t="s">
        <v>12</v>
      </c>
      <c r="C664" t="s">
        <v>42</v>
      </c>
      <c r="D664" t="s">
        <v>44</v>
      </c>
      <c r="E664" s="3" t="s">
        <v>47</v>
      </c>
      <c r="F664" t="s">
        <v>59</v>
      </c>
      <c r="G664" t="s">
        <v>51</v>
      </c>
    </row>
    <row r="665" spans="1:7" x14ac:dyDescent="0.25">
      <c r="A665" s="10">
        <v>663</v>
      </c>
      <c r="B665" t="s">
        <v>13</v>
      </c>
      <c r="C665" t="s">
        <v>41</v>
      </c>
      <c r="D665" t="s">
        <v>45</v>
      </c>
      <c r="E665" s="3" t="s">
        <v>48</v>
      </c>
      <c r="F665" t="s">
        <v>65</v>
      </c>
      <c r="G665" t="s">
        <v>50</v>
      </c>
    </row>
    <row r="666" spans="1:7" x14ac:dyDescent="0.25">
      <c r="A666" s="10">
        <v>664</v>
      </c>
      <c r="B666" t="s">
        <v>14</v>
      </c>
      <c r="C666" t="s">
        <v>42</v>
      </c>
      <c r="D666" t="s">
        <v>43</v>
      </c>
      <c r="E666" s="3" t="s">
        <v>46</v>
      </c>
      <c r="F666" t="s">
        <v>53</v>
      </c>
      <c r="G666" t="s">
        <v>50</v>
      </c>
    </row>
    <row r="667" spans="1:7" x14ac:dyDescent="0.25">
      <c r="A667" s="10">
        <v>665</v>
      </c>
      <c r="B667" t="s">
        <v>11</v>
      </c>
      <c r="C667" t="s">
        <v>41</v>
      </c>
      <c r="D667" t="s">
        <v>44</v>
      </c>
      <c r="E667" s="3" t="s">
        <v>47</v>
      </c>
      <c r="F667" t="s">
        <v>59</v>
      </c>
      <c r="G667" t="s">
        <v>50</v>
      </c>
    </row>
    <row r="668" spans="1:7" x14ac:dyDescent="0.25">
      <c r="A668" s="10">
        <v>666</v>
      </c>
      <c r="B668" t="s">
        <v>12</v>
      </c>
      <c r="C668" t="s">
        <v>42</v>
      </c>
      <c r="D668" t="s">
        <v>45</v>
      </c>
      <c r="E668" s="3" t="s">
        <v>48</v>
      </c>
      <c r="F668" t="s">
        <v>65</v>
      </c>
      <c r="G668" t="s">
        <v>51</v>
      </c>
    </row>
    <row r="669" spans="1:7" x14ac:dyDescent="0.25">
      <c r="A669" s="10">
        <v>667</v>
      </c>
      <c r="B669" t="s">
        <v>13</v>
      </c>
      <c r="C669" t="s">
        <v>41</v>
      </c>
      <c r="D669" t="s">
        <v>43</v>
      </c>
      <c r="E669" s="3" t="s">
        <v>46</v>
      </c>
      <c r="F669" t="s">
        <v>53</v>
      </c>
      <c r="G669" t="s">
        <v>51</v>
      </c>
    </row>
    <row r="670" spans="1:7" x14ac:dyDescent="0.25">
      <c r="A670" s="10">
        <v>668</v>
      </c>
      <c r="B670" t="s">
        <v>14</v>
      </c>
      <c r="C670" t="s">
        <v>42</v>
      </c>
      <c r="D670" t="s">
        <v>44</v>
      </c>
      <c r="E670" s="3" t="s">
        <v>47</v>
      </c>
      <c r="F670" t="s">
        <v>59</v>
      </c>
      <c r="G670" t="s">
        <v>51</v>
      </c>
    </row>
    <row r="671" spans="1:7" x14ac:dyDescent="0.25">
      <c r="A671" s="10">
        <v>669</v>
      </c>
      <c r="B671" t="s">
        <v>11</v>
      </c>
      <c r="C671" t="s">
        <v>41</v>
      </c>
      <c r="D671" t="s">
        <v>45</v>
      </c>
      <c r="E671" s="3" t="s">
        <v>48</v>
      </c>
      <c r="F671" t="s">
        <v>65</v>
      </c>
      <c r="G671" t="s">
        <v>51</v>
      </c>
    </row>
    <row r="672" spans="1:7" x14ac:dyDescent="0.25">
      <c r="A672" s="10">
        <v>670</v>
      </c>
      <c r="B672" t="s">
        <v>12</v>
      </c>
      <c r="C672" t="s">
        <v>42</v>
      </c>
      <c r="D672" t="s">
        <v>43</v>
      </c>
      <c r="E672" s="3" t="s">
        <v>46</v>
      </c>
      <c r="F672" t="s">
        <v>53</v>
      </c>
      <c r="G672" t="s">
        <v>51</v>
      </c>
    </row>
    <row r="673" spans="1:7" x14ac:dyDescent="0.25">
      <c r="A673" s="10">
        <v>671</v>
      </c>
      <c r="B673" t="s">
        <v>13</v>
      </c>
      <c r="C673" t="s">
        <v>41</v>
      </c>
      <c r="D673" t="s">
        <v>44</v>
      </c>
      <c r="E673" s="3" t="s">
        <v>47</v>
      </c>
      <c r="F673" t="s">
        <v>59</v>
      </c>
      <c r="G673" t="s">
        <v>51</v>
      </c>
    </row>
    <row r="674" spans="1:7" x14ac:dyDescent="0.25">
      <c r="A674" s="10">
        <v>672</v>
      </c>
      <c r="B674" t="s">
        <v>14</v>
      </c>
      <c r="C674" t="s">
        <v>42</v>
      </c>
      <c r="D674" t="s">
        <v>45</v>
      </c>
      <c r="E674" s="3" t="s">
        <v>48</v>
      </c>
      <c r="F674" t="s">
        <v>65</v>
      </c>
      <c r="G674" t="s">
        <v>50</v>
      </c>
    </row>
    <row r="675" spans="1:7" x14ac:dyDescent="0.25">
      <c r="A675" s="10">
        <v>673</v>
      </c>
      <c r="B675" t="s">
        <v>11</v>
      </c>
      <c r="C675" t="s">
        <v>41</v>
      </c>
      <c r="D675" t="s">
        <v>43</v>
      </c>
      <c r="E675" s="3" t="s">
        <v>46</v>
      </c>
      <c r="F675" t="s">
        <v>53</v>
      </c>
      <c r="G675" t="s">
        <v>50</v>
      </c>
    </row>
    <row r="676" spans="1:7" x14ac:dyDescent="0.25">
      <c r="A676" s="10">
        <v>674</v>
      </c>
      <c r="B676" t="s">
        <v>12</v>
      </c>
      <c r="C676" t="s">
        <v>42</v>
      </c>
      <c r="D676" t="s">
        <v>44</v>
      </c>
      <c r="E676" s="3" t="s">
        <v>47</v>
      </c>
      <c r="F676" t="s">
        <v>59</v>
      </c>
      <c r="G676" t="s">
        <v>50</v>
      </c>
    </row>
    <row r="677" spans="1:7" x14ac:dyDescent="0.25">
      <c r="A677" s="10">
        <v>675</v>
      </c>
      <c r="B677" t="s">
        <v>13</v>
      </c>
      <c r="C677" t="s">
        <v>41</v>
      </c>
      <c r="D677" t="s">
        <v>45</v>
      </c>
      <c r="E677" s="3" t="s">
        <v>48</v>
      </c>
      <c r="F677" t="s">
        <v>65</v>
      </c>
      <c r="G677" t="s">
        <v>50</v>
      </c>
    </row>
    <row r="678" spans="1:7" x14ac:dyDescent="0.25">
      <c r="A678" s="10">
        <v>676</v>
      </c>
      <c r="B678" t="s">
        <v>14</v>
      </c>
      <c r="C678" t="s">
        <v>42</v>
      </c>
      <c r="D678" t="s">
        <v>43</v>
      </c>
      <c r="E678" s="3" t="s">
        <v>46</v>
      </c>
      <c r="F678" t="s">
        <v>53</v>
      </c>
      <c r="G678" t="s">
        <v>50</v>
      </c>
    </row>
    <row r="679" spans="1:7" x14ac:dyDescent="0.25">
      <c r="A679" s="10">
        <v>677</v>
      </c>
      <c r="B679" t="s">
        <v>11</v>
      </c>
      <c r="C679" t="s">
        <v>41</v>
      </c>
      <c r="D679" t="s">
        <v>44</v>
      </c>
      <c r="E679" s="3" t="s">
        <v>47</v>
      </c>
      <c r="F679" t="s">
        <v>59</v>
      </c>
      <c r="G679" t="s">
        <v>51</v>
      </c>
    </row>
    <row r="680" spans="1:7" x14ac:dyDescent="0.25">
      <c r="A680" s="10">
        <v>678</v>
      </c>
      <c r="B680" t="s">
        <v>12</v>
      </c>
      <c r="C680" t="s">
        <v>42</v>
      </c>
      <c r="D680" t="s">
        <v>45</v>
      </c>
      <c r="E680" s="3" t="s">
        <v>48</v>
      </c>
      <c r="F680" t="s">
        <v>65</v>
      </c>
      <c r="G680" t="s">
        <v>50</v>
      </c>
    </row>
    <row r="681" spans="1:7" x14ac:dyDescent="0.25">
      <c r="A681" s="10">
        <v>679</v>
      </c>
      <c r="B681" t="s">
        <v>13</v>
      </c>
      <c r="C681" t="s">
        <v>41</v>
      </c>
      <c r="D681" t="s">
        <v>43</v>
      </c>
      <c r="E681" s="3" t="s">
        <v>46</v>
      </c>
      <c r="F681" t="s">
        <v>52</v>
      </c>
      <c r="G681" t="s">
        <v>50</v>
      </c>
    </row>
    <row r="682" spans="1:7" x14ac:dyDescent="0.25">
      <c r="A682" s="10">
        <v>680</v>
      </c>
      <c r="B682" t="s">
        <v>14</v>
      </c>
      <c r="C682" t="s">
        <v>42</v>
      </c>
      <c r="D682" t="s">
        <v>44</v>
      </c>
      <c r="E682" s="3" t="s">
        <v>47</v>
      </c>
      <c r="F682" t="s">
        <v>59</v>
      </c>
      <c r="G682" t="s">
        <v>50</v>
      </c>
    </row>
    <row r="683" spans="1:7" x14ac:dyDescent="0.25">
      <c r="A683" s="10">
        <v>681</v>
      </c>
      <c r="B683" t="s">
        <v>11</v>
      </c>
      <c r="C683" t="s">
        <v>41</v>
      </c>
      <c r="D683" t="s">
        <v>45</v>
      </c>
      <c r="E683" s="3" t="s">
        <v>48</v>
      </c>
      <c r="F683" t="s">
        <v>65</v>
      </c>
      <c r="G683" t="s">
        <v>51</v>
      </c>
    </row>
    <row r="684" spans="1:7" x14ac:dyDescent="0.25">
      <c r="A684" s="10">
        <v>682</v>
      </c>
      <c r="B684" t="s">
        <v>12</v>
      </c>
      <c r="C684" t="s">
        <v>42</v>
      </c>
      <c r="D684" t="s">
        <v>43</v>
      </c>
      <c r="E684" s="3" t="s">
        <v>46</v>
      </c>
      <c r="F684" t="s">
        <v>52</v>
      </c>
      <c r="G684" t="s">
        <v>51</v>
      </c>
    </row>
    <row r="685" spans="1:7" x14ac:dyDescent="0.25">
      <c r="A685" s="10">
        <v>683</v>
      </c>
      <c r="B685" t="s">
        <v>13</v>
      </c>
      <c r="C685" t="s">
        <v>41</v>
      </c>
      <c r="D685" t="s">
        <v>44</v>
      </c>
      <c r="E685" s="3" t="s">
        <v>47</v>
      </c>
      <c r="F685" t="s">
        <v>58</v>
      </c>
      <c r="G685" t="s">
        <v>51</v>
      </c>
    </row>
    <row r="686" spans="1:7" x14ac:dyDescent="0.25">
      <c r="A686" s="10">
        <v>684</v>
      </c>
      <c r="B686" t="s">
        <v>14</v>
      </c>
      <c r="C686" t="s">
        <v>42</v>
      </c>
      <c r="D686" t="s">
        <v>45</v>
      </c>
      <c r="E686" s="3" t="s">
        <v>48</v>
      </c>
      <c r="F686" t="s">
        <v>65</v>
      </c>
      <c r="G686" t="s">
        <v>51</v>
      </c>
    </row>
    <row r="687" spans="1:7" x14ac:dyDescent="0.25">
      <c r="A687" s="10">
        <v>685</v>
      </c>
      <c r="B687" t="s">
        <v>11</v>
      </c>
      <c r="C687" t="s">
        <v>41</v>
      </c>
      <c r="D687" t="s">
        <v>43</v>
      </c>
      <c r="E687" s="3" t="s">
        <v>46</v>
      </c>
      <c r="F687" t="s">
        <v>52</v>
      </c>
      <c r="G687" t="s">
        <v>51</v>
      </c>
    </row>
    <row r="688" spans="1:7" x14ac:dyDescent="0.25">
      <c r="A688" s="10">
        <v>686</v>
      </c>
      <c r="B688" t="s">
        <v>12</v>
      </c>
      <c r="C688" t="s">
        <v>42</v>
      </c>
      <c r="D688" t="s">
        <v>44</v>
      </c>
      <c r="E688" s="3" t="s">
        <v>47</v>
      </c>
      <c r="F688" t="s">
        <v>58</v>
      </c>
      <c r="G688" t="s">
        <v>51</v>
      </c>
    </row>
    <row r="689" spans="1:7" x14ac:dyDescent="0.25">
      <c r="A689" s="10">
        <v>687</v>
      </c>
      <c r="B689" t="s">
        <v>13</v>
      </c>
      <c r="C689" t="s">
        <v>41</v>
      </c>
      <c r="D689" t="s">
        <v>45</v>
      </c>
      <c r="E689" s="3" t="s">
        <v>48</v>
      </c>
      <c r="F689" t="s">
        <v>65</v>
      </c>
      <c r="G689" t="s">
        <v>50</v>
      </c>
    </row>
    <row r="690" spans="1:7" x14ac:dyDescent="0.25">
      <c r="A690" s="10">
        <v>688</v>
      </c>
      <c r="B690" t="s">
        <v>14</v>
      </c>
      <c r="C690" t="s">
        <v>42</v>
      </c>
      <c r="D690" t="s">
        <v>43</v>
      </c>
      <c r="E690" s="3" t="s">
        <v>46</v>
      </c>
      <c r="F690" t="s">
        <v>52</v>
      </c>
      <c r="G690" t="s">
        <v>50</v>
      </c>
    </row>
    <row r="691" spans="1:7" x14ac:dyDescent="0.25">
      <c r="A691" s="10">
        <v>689</v>
      </c>
      <c r="B691" t="s">
        <v>11</v>
      </c>
      <c r="C691" t="s">
        <v>41</v>
      </c>
      <c r="D691" t="s">
        <v>44</v>
      </c>
      <c r="E691" s="3" t="s">
        <v>47</v>
      </c>
      <c r="F691" t="s">
        <v>58</v>
      </c>
      <c r="G691" t="s">
        <v>50</v>
      </c>
    </row>
    <row r="692" spans="1:7" x14ac:dyDescent="0.25">
      <c r="A692" s="10">
        <v>690</v>
      </c>
      <c r="B692" t="s">
        <v>12</v>
      </c>
      <c r="C692" t="s">
        <v>42</v>
      </c>
      <c r="D692" t="s">
        <v>45</v>
      </c>
      <c r="E692" s="3" t="s">
        <v>48</v>
      </c>
      <c r="F692" t="s">
        <v>65</v>
      </c>
      <c r="G692" t="s">
        <v>50</v>
      </c>
    </row>
    <row r="693" spans="1:7" x14ac:dyDescent="0.25">
      <c r="A693" s="10">
        <v>691</v>
      </c>
      <c r="B693" t="s">
        <v>13</v>
      </c>
      <c r="C693" t="s">
        <v>41</v>
      </c>
      <c r="D693" t="s">
        <v>43</v>
      </c>
      <c r="E693" s="3" t="s">
        <v>46</v>
      </c>
      <c r="F693" t="s">
        <v>52</v>
      </c>
      <c r="G693" t="s">
        <v>50</v>
      </c>
    </row>
    <row r="694" spans="1:7" x14ac:dyDescent="0.25">
      <c r="A694" s="10">
        <v>692</v>
      </c>
      <c r="B694" t="s">
        <v>14</v>
      </c>
      <c r="C694" t="s">
        <v>42</v>
      </c>
      <c r="D694" t="s">
        <v>44</v>
      </c>
      <c r="E694" s="3" t="s">
        <v>47</v>
      </c>
      <c r="F694" t="s">
        <v>58</v>
      </c>
      <c r="G694" t="s">
        <v>51</v>
      </c>
    </row>
    <row r="695" spans="1:7" x14ac:dyDescent="0.25">
      <c r="A695" s="10">
        <v>693</v>
      </c>
      <c r="B695" t="s">
        <v>11</v>
      </c>
      <c r="C695" t="s">
        <v>41</v>
      </c>
      <c r="D695" t="s">
        <v>45</v>
      </c>
      <c r="E695" s="3" t="s">
        <v>48</v>
      </c>
      <c r="F695" t="s">
        <v>65</v>
      </c>
      <c r="G695" t="s">
        <v>50</v>
      </c>
    </row>
    <row r="696" spans="1:7" x14ac:dyDescent="0.25">
      <c r="A696" s="10">
        <v>694</v>
      </c>
      <c r="B696" t="s">
        <v>12</v>
      </c>
      <c r="C696" t="s">
        <v>42</v>
      </c>
      <c r="D696" t="s">
        <v>43</v>
      </c>
      <c r="E696" s="3" t="s">
        <v>46</v>
      </c>
      <c r="F696" t="s">
        <v>52</v>
      </c>
      <c r="G696" t="s">
        <v>50</v>
      </c>
    </row>
    <row r="697" spans="1:7" x14ac:dyDescent="0.25">
      <c r="A697" s="10">
        <v>695</v>
      </c>
      <c r="B697" t="s">
        <v>13</v>
      </c>
      <c r="C697" t="s">
        <v>41</v>
      </c>
      <c r="D697" t="s">
        <v>44</v>
      </c>
      <c r="E697" s="3" t="s">
        <v>47</v>
      </c>
      <c r="F697" t="s">
        <v>58</v>
      </c>
      <c r="G697" t="s">
        <v>50</v>
      </c>
    </row>
    <row r="698" spans="1:7" x14ac:dyDescent="0.25">
      <c r="A698" s="10">
        <v>696</v>
      </c>
      <c r="B698" t="s">
        <v>14</v>
      </c>
      <c r="C698" t="s">
        <v>42</v>
      </c>
      <c r="D698" t="s">
        <v>45</v>
      </c>
      <c r="E698" s="3" t="s">
        <v>48</v>
      </c>
      <c r="F698" t="s">
        <v>65</v>
      </c>
      <c r="G698" t="s">
        <v>51</v>
      </c>
    </row>
    <row r="699" spans="1:7" x14ac:dyDescent="0.25">
      <c r="A699" s="10">
        <v>697</v>
      </c>
      <c r="B699" t="s">
        <v>11</v>
      </c>
      <c r="C699" t="s">
        <v>41</v>
      </c>
      <c r="D699" t="s">
        <v>43</v>
      </c>
      <c r="E699" s="3" t="s">
        <v>46</v>
      </c>
      <c r="F699" t="s">
        <v>52</v>
      </c>
      <c r="G699" t="s">
        <v>51</v>
      </c>
    </row>
    <row r="700" spans="1:7" x14ac:dyDescent="0.25">
      <c r="A700" s="10">
        <v>698</v>
      </c>
      <c r="B700" t="s">
        <v>12</v>
      </c>
      <c r="C700" t="s">
        <v>42</v>
      </c>
      <c r="D700" t="s">
        <v>44</v>
      </c>
      <c r="E700" s="3" t="s">
        <v>47</v>
      </c>
      <c r="F700" t="s">
        <v>58</v>
      </c>
      <c r="G700" t="s">
        <v>51</v>
      </c>
    </row>
    <row r="701" spans="1:7" x14ac:dyDescent="0.25">
      <c r="A701" s="10">
        <v>699</v>
      </c>
      <c r="B701" t="s">
        <v>13</v>
      </c>
      <c r="C701" t="s">
        <v>41</v>
      </c>
      <c r="D701" t="s">
        <v>45</v>
      </c>
      <c r="E701" s="3" t="s">
        <v>48</v>
      </c>
      <c r="F701" t="s">
        <v>65</v>
      </c>
      <c r="G701" t="s">
        <v>51</v>
      </c>
    </row>
    <row r="702" spans="1:7" x14ac:dyDescent="0.25">
      <c r="A702" s="10">
        <v>700</v>
      </c>
      <c r="B702" t="s">
        <v>14</v>
      </c>
      <c r="C702" t="s">
        <v>42</v>
      </c>
      <c r="D702" t="s">
        <v>43</v>
      </c>
      <c r="E702" s="3" t="s">
        <v>46</v>
      </c>
      <c r="F702" t="s">
        <v>52</v>
      </c>
      <c r="G702" t="s">
        <v>51</v>
      </c>
    </row>
    <row r="703" spans="1:7" x14ac:dyDescent="0.25">
      <c r="A703" s="10">
        <v>701</v>
      </c>
      <c r="B703" t="s">
        <v>11</v>
      </c>
      <c r="C703" t="s">
        <v>41</v>
      </c>
      <c r="D703" t="s">
        <v>44</v>
      </c>
      <c r="E703" s="3" t="s">
        <v>47</v>
      </c>
      <c r="F703" t="s">
        <v>58</v>
      </c>
      <c r="G703" t="s">
        <v>51</v>
      </c>
    </row>
    <row r="704" spans="1:7" x14ac:dyDescent="0.25">
      <c r="A704" s="10">
        <v>702</v>
      </c>
      <c r="B704" t="s">
        <v>12</v>
      </c>
      <c r="C704" t="s">
        <v>42</v>
      </c>
      <c r="D704" t="s">
        <v>45</v>
      </c>
      <c r="E704" s="3" t="s">
        <v>48</v>
      </c>
      <c r="F704" t="s">
        <v>65</v>
      </c>
      <c r="G704" t="s">
        <v>50</v>
      </c>
    </row>
    <row r="705" spans="1:7" x14ac:dyDescent="0.25">
      <c r="A705" s="10">
        <v>703</v>
      </c>
      <c r="B705" t="s">
        <v>13</v>
      </c>
      <c r="C705" t="s">
        <v>41</v>
      </c>
      <c r="D705" t="s">
        <v>43</v>
      </c>
      <c r="E705" s="3" t="s">
        <v>46</v>
      </c>
      <c r="F705" t="s">
        <v>52</v>
      </c>
      <c r="G705" t="s">
        <v>50</v>
      </c>
    </row>
    <row r="706" spans="1:7" x14ac:dyDescent="0.25">
      <c r="A706" s="10">
        <v>704</v>
      </c>
      <c r="B706" t="s">
        <v>14</v>
      </c>
      <c r="C706" t="s">
        <v>42</v>
      </c>
      <c r="D706" t="s">
        <v>44</v>
      </c>
      <c r="E706" s="3" t="s">
        <v>47</v>
      </c>
      <c r="F706" t="s">
        <v>58</v>
      </c>
      <c r="G706" t="s">
        <v>50</v>
      </c>
    </row>
    <row r="707" spans="1:7" x14ac:dyDescent="0.25">
      <c r="A707" s="10">
        <v>705</v>
      </c>
      <c r="B707" t="s">
        <v>11</v>
      </c>
      <c r="C707" t="s">
        <v>41</v>
      </c>
      <c r="D707" t="s">
        <v>45</v>
      </c>
      <c r="E707" s="3" t="s">
        <v>48</v>
      </c>
      <c r="F707" t="s">
        <v>65</v>
      </c>
      <c r="G707" t="s">
        <v>50</v>
      </c>
    </row>
    <row r="708" spans="1:7" x14ac:dyDescent="0.25">
      <c r="A708" s="10">
        <v>706</v>
      </c>
      <c r="B708" t="s">
        <v>12</v>
      </c>
      <c r="C708" t="s">
        <v>42</v>
      </c>
      <c r="D708" t="s">
        <v>43</v>
      </c>
      <c r="E708" s="3" t="s">
        <v>46</v>
      </c>
      <c r="F708" t="s">
        <v>52</v>
      </c>
      <c r="G708" t="s">
        <v>50</v>
      </c>
    </row>
    <row r="709" spans="1:7" x14ac:dyDescent="0.25">
      <c r="A709" s="10">
        <v>707</v>
      </c>
      <c r="B709" t="s">
        <v>13</v>
      </c>
      <c r="C709" t="s">
        <v>41</v>
      </c>
      <c r="D709" t="s">
        <v>44</v>
      </c>
      <c r="E709" s="3" t="s">
        <v>47</v>
      </c>
      <c r="F709" t="s">
        <v>58</v>
      </c>
      <c r="G709" t="s">
        <v>51</v>
      </c>
    </row>
    <row r="710" spans="1:7" x14ac:dyDescent="0.25">
      <c r="A710" s="10">
        <v>708</v>
      </c>
      <c r="B710" t="s">
        <v>14</v>
      </c>
      <c r="C710" t="s">
        <v>42</v>
      </c>
      <c r="D710" t="s">
        <v>45</v>
      </c>
      <c r="E710" s="3" t="s">
        <v>48</v>
      </c>
      <c r="F710" t="s">
        <v>65</v>
      </c>
      <c r="G710" t="s">
        <v>50</v>
      </c>
    </row>
    <row r="711" spans="1:7" x14ac:dyDescent="0.25">
      <c r="A711" s="10">
        <v>709</v>
      </c>
      <c r="B711" t="s">
        <v>11</v>
      </c>
      <c r="C711" t="s">
        <v>41</v>
      </c>
      <c r="D711" t="s">
        <v>43</v>
      </c>
      <c r="E711" s="3" t="s">
        <v>46</v>
      </c>
      <c r="F711" t="s">
        <v>52</v>
      </c>
      <c r="G711" t="s">
        <v>50</v>
      </c>
    </row>
    <row r="712" spans="1:7" x14ac:dyDescent="0.25">
      <c r="A712" s="10">
        <v>710</v>
      </c>
      <c r="B712" t="s">
        <v>12</v>
      </c>
      <c r="C712" t="s">
        <v>42</v>
      </c>
      <c r="D712" t="s">
        <v>44</v>
      </c>
      <c r="E712" s="3" t="s">
        <v>47</v>
      </c>
      <c r="F712" t="s">
        <v>58</v>
      </c>
      <c r="G712" t="s">
        <v>50</v>
      </c>
    </row>
    <row r="713" spans="1:7" x14ac:dyDescent="0.25">
      <c r="A713" s="10">
        <v>711</v>
      </c>
      <c r="B713" t="s">
        <v>13</v>
      </c>
      <c r="C713" t="s">
        <v>41</v>
      </c>
      <c r="D713" t="s">
        <v>45</v>
      </c>
      <c r="E713" s="3" t="s">
        <v>48</v>
      </c>
      <c r="F713" t="s">
        <v>65</v>
      </c>
      <c r="G713" t="s">
        <v>51</v>
      </c>
    </row>
    <row r="714" spans="1:7" x14ac:dyDescent="0.25">
      <c r="A714" s="10">
        <v>712</v>
      </c>
      <c r="B714" t="s">
        <v>14</v>
      </c>
      <c r="C714" t="s">
        <v>42</v>
      </c>
      <c r="D714" t="s">
        <v>43</v>
      </c>
      <c r="E714" s="3" t="s">
        <v>46</v>
      </c>
      <c r="F714" t="s">
        <v>52</v>
      </c>
      <c r="G714" t="s">
        <v>51</v>
      </c>
    </row>
    <row r="715" spans="1:7" x14ac:dyDescent="0.25">
      <c r="A715" s="10">
        <v>713</v>
      </c>
      <c r="B715" t="s">
        <v>11</v>
      </c>
      <c r="C715" t="s">
        <v>41</v>
      </c>
      <c r="D715" t="s">
        <v>44</v>
      </c>
      <c r="E715" s="3" t="s">
        <v>47</v>
      </c>
      <c r="F715" t="s">
        <v>58</v>
      </c>
      <c r="G715" t="s">
        <v>51</v>
      </c>
    </row>
    <row r="716" spans="1:7" x14ac:dyDescent="0.25">
      <c r="A716" s="10">
        <v>714</v>
      </c>
      <c r="B716" t="s">
        <v>12</v>
      </c>
      <c r="C716" t="s">
        <v>42</v>
      </c>
      <c r="D716" t="s">
        <v>45</v>
      </c>
      <c r="E716" s="3" t="s">
        <v>48</v>
      </c>
      <c r="F716" t="s">
        <v>66</v>
      </c>
      <c r="G716" t="s">
        <v>51</v>
      </c>
    </row>
    <row r="717" spans="1:7" x14ac:dyDescent="0.25">
      <c r="A717" s="10">
        <v>715</v>
      </c>
      <c r="B717" t="s">
        <v>13</v>
      </c>
      <c r="C717" t="s">
        <v>41</v>
      </c>
      <c r="D717" t="s">
        <v>43</v>
      </c>
      <c r="E717" s="3" t="s">
        <v>46</v>
      </c>
      <c r="F717" t="s">
        <v>52</v>
      </c>
      <c r="G717" t="s">
        <v>51</v>
      </c>
    </row>
    <row r="718" spans="1:7" x14ac:dyDescent="0.25">
      <c r="A718" s="10">
        <v>716</v>
      </c>
      <c r="B718" t="s">
        <v>14</v>
      </c>
      <c r="C718" t="s">
        <v>42</v>
      </c>
      <c r="D718" t="s">
        <v>44</v>
      </c>
      <c r="E718" s="3" t="s">
        <v>47</v>
      </c>
      <c r="F718" t="s">
        <v>58</v>
      </c>
      <c r="G718" t="s">
        <v>51</v>
      </c>
    </row>
    <row r="719" spans="1:7" x14ac:dyDescent="0.25">
      <c r="A719" s="10">
        <v>717</v>
      </c>
      <c r="B719" t="s">
        <v>11</v>
      </c>
      <c r="C719" t="s">
        <v>41</v>
      </c>
      <c r="D719" t="s">
        <v>45</v>
      </c>
      <c r="E719" s="3" t="s">
        <v>48</v>
      </c>
      <c r="F719" t="s">
        <v>66</v>
      </c>
      <c r="G719" t="s">
        <v>50</v>
      </c>
    </row>
    <row r="720" spans="1:7" x14ac:dyDescent="0.25">
      <c r="A720" s="10">
        <v>718</v>
      </c>
      <c r="B720" t="s">
        <v>12</v>
      </c>
      <c r="C720" t="s">
        <v>42</v>
      </c>
      <c r="D720" t="s">
        <v>43</v>
      </c>
      <c r="E720" s="3" t="s">
        <v>46</v>
      </c>
      <c r="F720" t="s">
        <v>52</v>
      </c>
      <c r="G720" t="s">
        <v>50</v>
      </c>
    </row>
    <row r="721" spans="1:7" x14ac:dyDescent="0.25">
      <c r="A721" s="10">
        <v>719</v>
      </c>
      <c r="B721" t="s">
        <v>13</v>
      </c>
      <c r="C721" t="s">
        <v>41</v>
      </c>
      <c r="D721" t="s">
        <v>44</v>
      </c>
      <c r="E721" s="3" t="s">
        <v>47</v>
      </c>
      <c r="F721" t="s">
        <v>58</v>
      </c>
      <c r="G721" t="s">
        <v>50</v>
      </c>
    </row>
    <row r="722" spans="1:7" x14ac:dyDescent="0.25">
      <c r="A722" s="10">
        <v>720</v>
      </c>
      <c r="B722" t="s">
        <v>14</v>
      </c>
      <c r="C722" t="s">
        <v>42</v>
      </c>
      <c r="D722" t="s">
        <v>45</v>
      </c>
      <c r="E722" s="3" t="s">
        <v>48</v>
      </c>
      <c r="F722" t="s">
        <v>66</v>
      </c>
      <c r="G722" t="s">
        <v>50</v>
      </c>
    </row>
    <row r="723" spans="1:7" x14ac:dyDescent="0.25">
      <c r="A723" s="10">
        <v>721</v>
      </c>
      <c r="B723" t="s">
        <v>11</v>
      </c>
      <c r="C723" t="s">
        <v>41</v>
      </c>
      <c r="D723" t="s">
        <v>43</v>
      </c>
      <c r="E723" s="3" t="s">
        <v>46</v>
      </c>
      <c r="F723" t="s">
        <v>52</v>
      </c>
      <c r="G723" t="s">
        <v>50</v>
      </c>
    </row>
    <row r="724" spans="1:7" x14ac:dyDescent="0.25">
      <c r="A724" s="10">
        <v>722</v>
      </c>
      <c r="B724" t="s">
        <v>12</v>
      </c>
      <c r="C724" t="s">
        <v>42</v>
      </c>
      <c r="D724" t="s">
        <v>44</v>
      </c>
      <c r="E724" s="3" t="s">
        <v>47</v>
      </c>
      <c r="F724" t="s">
        <v>58</v>
      </c>
      <c r="G724" t="s">
        <v>51</v>
      </c>
    </row>
    <row r="725" spans="1:7" x14ac:dyDescent="0.25">
      <c r="A725" s="10">
        <v>723</v>
      </c>
      <c r="B725" t="s">
        <v>13</v>
      </c>
      <c r="C725" t="s">
        <v>41</v>
      </c>
      <c r="D725" t="s">
        <v>45</v>
      </c>
      <c r="E725" s="3" t="s">
        <v>48</v>
      </c>
      <c r="F725" t="s">
        <v>66</v>
      </c>
      <c r="G725" t="s">
        <v>50</v>
      </c>
    </row>
    <row r="726" spans="1:7" x14ac:dyDescent="0.25">
      <c r="A726" s="10">
        <v>724</v>
      </c>
      <c r="B726" t="s">
        <v>14</v>
      </c>
      <c r="C726" t="s">
        <v>42</v>
      </c>
      <c r="D726" t="s">
        <v>43</v>
      </c>
      <c r="E726" s="3" t="s">
        <v>46</v>
      </c>
      <c r="F726" t="s">
        <v>56</v>
      </c>
      <c r="G726" t="s">
        <v>50</v>
      </c>
    </row>
    <row r="727" spans="1:7" x14ac:dyDescent="0.25">
      <c r="A727" s="10">
        <v>725</v>
      </c>
      <c r="B727" t="s">
        <v>11</v>
      </c>
      <c r="C727" t="s">
        <v>41</v>
      </c>
      <c r="D727" t="s">
        <v>44</v>
      </c>
      <c r="E727" s="3" t="s">
        <v>47</v>
      </c>
      <c r="F727" t="s">
        <v>58</v>
      </c>
      <c r="G727" t="s">
        <v>50</v>
      </c>
    </row>
    <row r="728" spans="1:7" x14ac:dyDescent="0.25">
      <c r="A728" s="10">
        <v>726</v>
      </c>
      <c r="B728" t="s">
        <v>12</v>
      </c>
      <c r="C728" t="s">
        <v>42</v>
      </c>
      <c r="D728" t="s">
        <v>45</v>
      </c>
      <c r="E728" s="3" t="s">
        <v>48</v>
      </c>
      <c r="F728" t="s">
        <v>66</v>
      </c>
      <c r="G728" t="s">
        <v>51</v>
      </c>
    </row>
    <row r="729" spans="1:7" x14ac:dyDescent="0.25">
      <c r="A729" s="10">
        <v>727</v>
      </c>
      <c r="B729" t="s">
        <v>13</v>
      </c>
      <c r="C729" t="s">
        <v>41</v>
      </c>
      <c r="D729" t="s">
        <v>43</v>
      </c>
      <c r="E729" s="3" t="s">
        <v>46</v>
      </c>
      <c r="F729" t="s">
        <v>56</v>
      </c>
      <c r="G729" t="s">
        <v>51</v>
      </c>
    </row>
    <row r="730" spans="1:7" x14ac:dyDescent="0.25">
      <c r="A730" s="10">
        <v>728</v>
      </c>
      <c r="B730" t="s">
        <v>14</v>
      </c>
      <c r="C730" t="s">
        <v>42</v>
      </c>
      <c r="D730" t="s">
        <v>44</v>
      </c>
      <c r="E730" s="3" t="s">
        <v>47</v>
      </c>
      <c r="F730" t="s">
        <v>58</v>
      </c>
      <c r="G730" t="s">
        <v>51</v>
      </c>
    </row>
    <row r="731" spans="1:7" x14ac:dyDescent="0.25">
      <c r="A731" s="10">
        <v>729</v>
      </c>
      <c r="B731" t="s">
        <v>11</v>
      </c>
      <c r="C731" t="s">
        <v>41</v>
      </c>
      <c r="D731" t="s">
        <v>45</v>
      </c>
      <c r="E731" s="3" t="s">
        <v>48</v>
      </c>
      <c r="F731" t="s">
        <v>66</v>
      </c>
      <c r="G731" t="s">
        <v>51</v>
      </c>
    </row>
    <row r="732" spans="1:7" x14ac:dyDescent="0.25">
      <c r="A732" s="10">
        <v>730</v>
      </c>
      <c r="B732" t="s">
        <v>12</v>
      </c>
      <c r="C732" t="s">
        <v>42</v>
      </c>
      <c r="D732" t="s">
        <v>43</v>
      </c>
      <c r="E732" s="3" t="s">
        <v>46</v>
      </c>
      <c r="F732" t="s">
        <v>54</v>
      </c>
      <c r="G732" t="s">
        <v>51</v>
      </c>
    </row>
    <row r="733" spans="1:7" x14ac:dyDescent="0.25">
      <c r="A733" s="10">
        <v>731</v>
      </c>
      <c r="B733" t="s">
        <v>12</v>
      </c>
      <c r="C733" t="s">
        <v>42</v>
      </c>
      <c r="D733" t="s">
        <v>44</v>
      </c>
      <c r="E733" s="3" t="s">
        <v>47</v>
      </c>
      <c r="F733" t="s">
        <v>62</v>
      </c>
      <c r="G733" t="s">
        <v>51</v>
      </c>
    </row>
    <row r="734" spans="1:7" x14ac:dyDescent="0.25">
      <c r="A734" s="10">
        <v>732</v>
      </c>
      <c r="B734" t="s">
        <v>13</v>
      </c>
      <c r="C734" t="s">
        <v>41</v>
      </c>
      <c r="D734" t="s">
        <v>45</v>
      </c>
      <c r="E734" s="3" t="s">
        <v>48</v>
      </c>
      <c r="F734" t="s">
        <v>64</v>
      </c>
      <c r="G734" t="s">
        <v>50</v>
      </c>
    </row>
    <row r="735" spans="1:7" x14ac:dyDescent="0.25">
      <c r="A735" s="10">
        <v>733</v>
      </c>
      <c r="B735" t="s">
        <v>14</v>
      </c>
      <c r="C735" t="s">
        <v>42</v>
      </c>
      <c r="D735" t="s">
        <v>43</v>
      </c>
      <c r="E735" s="3" t="s">
        <v>46</v>
      </c>
      <c r="F735" t="s">
        <v>52</v>
      </c>
      <c r="G735" t="s">
        <v>50</v>
      </c>
    </row>
    <row r="736" spans="1:7" x14ac:dyDescent="0.25">
      <c r="A736" s="10">
        <v>734</v>
      </c>
      <c r="B736" t="s">
        <v>11</v>
      </c>
      <c r="C736" t="s">
        <v>41</v>
      </c>
      <c r="D736" t="s">
        <v>44</v>
      </c>
      <c r="E736" s="3" t="s">
        <v>47</v>
      </c>
      <c r="F736" t="s">
        <v>62</v>
      </c>
      <c r="G736" t="s">
        <v>50</v>
      </c>
    </row>
    <row r="737" spans="1:7" x14ac:dyDescent="0.25">
      <c r="A737" s="10">
        <v>735</v>
      </c>
      <c r="B737" t="s">
        <v>12</v>
      </c>
      <c r="C737" t="s">
        <v>42</v>
      </c>
      <c r="D737" t="s">
        <v>45</v>
      </c>
      <c r="E737" s="3" t="s">
        <v>48</v>
      </c>
      <c r="F737" t="s">
        <v>64</v>
      </c>
      <c r="G737" t="s">
        <v>51</v>
      </c>
    </row>
    <row r="738" spans="1:7" x14ac:dyDescent="0.25">
      <c r="A738" s="10">
        <v>736</v>
      </c>
      <c r="B738" t="s">
        <v>13</v>
      </c>
      <c r="C738" t="s">
        <v>41</v>
      </c>
      <c r="D738" t="s">
        <v>43</v>
      </c>
      <c r="E738" s="3" t="s">
        <v>46</v>
      </c>
      <c r="F738" t="s">
        <v>52</v>
      </c>
      <c r="G738" t="s">
        <v>51</v>
      </c>
    </row>
    <row r="739" spans="1:7" x14ac:dyDescent="0.25">
      <c r="A739" s="10">
        <v>737</v>
      </c>
      <c r="B739" t="s">
        <v>14</v>
      </c>
      <c r="C739" t="s">
        <v>42</v>
      </c>
      <c r="D739" t="s">
        <v>44</v>
      </c>
      <c r="E739" s="3" t="s">
        <v>47</v>
      </c>
      <c r="F739" t="s">
        <v>62</v>
      </c>
      <c r="G739" t="s">
        <v>51</v>
      </c>
    </row>
    <row r="740" spans="1:7" x14ac:dyDescent="0.25">
      <c r="A740" s="10">
        <v>738</v>
      </c>
      <c r="B740" t="s">
        <v>11</v>
      </c>
      <c r="C740" t="s">
        <v>41</v>
      </c>
      <c r="D740" t="s">
        <v>45</v>
      </c>
      <c r="E740" s="3" t="s">
        <v>48</v>
      </c>
      <c r="F740" t="s">
        <v>67</v>
      </c>
      <c r="G740" t="s">
        <v>51</v>
      </c>
    </row>
    <row r="741" spans="1:7" x14ac:dyDescent="0.25">
      <c r="A741" s="10">
        <v>739</v>
      </c>
      <c r="B741" t="s">
        <v>12</v>
      </c>
      <c r="C741" t="s">
        <v>42</v>
      </c>
      <c r="D741" t="s">
        <v>43</v>
      </c>
      <c r="E741" s="3" t="s">
        <v>46</v>
      </c>
      <c r="F741" t="s">
        <v>52</v>
      </c>
      <c r="G741" t="s">
        <v>51</v>
      </c>
    </row>
    <row r="742" spans="1:7" x14ac:dyDescent="0.25">
      <c r="A742" s="10">
        <v>740</v>
      </c>
      <c r="B742" t="s">
        <v>13</v>
      </c>
      <c r="C742" t="s">
        <v>41</v>
      </c>
      <c r="D742" t="s">
        <v>44</v>
      </c>
      <c r="E742" s="3" t="s">
        <v>47</v>
      </c>
      <c r="F742" t="s">
        <v>62</v>
      </c>
      <c r="G742" t="s">
        <v>51</v>
      </c>
    </row>
    <row r="743" spans="1:7" x14ac:dyDescent="0.25">
      <c r="A743" s="10">
        <v>741</v>
      </c>
      <c r="B743" t="s">
        <v>14</v>
      </c>
      <c r="C743" t="s">
        <v>42</v>
      </c>
      <c r="D743" t="s">
        <v>45</v>
      </c>
      <c r="E743" s="3" t="s">
        <v>48</v>
      </c>
      <c r="F743" t="s">
        <v>67</v>
      </c>
      <c r="G743" t="s">
        <v>50</v>
      </c>
    </row>
    <row r="744" spans="1:7" x14ac:dyDescent="0.25">
      <c r="A744" s="10">
        <v>742</v>
      </c>
      <c r="B744" t="s">
        <v>11</v>
      </c>
      <c r="C744" t="s">
        <v>41</v>
      </c>
      <c r="D744" t="s">
        <v>43</v>
      </c>
      <c r="E744" s="3" t="s">
        <v>46</v>
      </c>
      <c r="F744" t="s">
        <v>52</v>
      </c>
      <c r="G744" t="s">
        <v>50</v>
      </c>
    </row>
    <row r="745" spans="1:7" x14ac:dyDescent="0.25">
      <c r="A745" s="10">
        <v>743</v>
      </c>
      <c r="B745" t="s">
        <v>12</v>
      </c>
      <c r="C745" t="s">
        <v>42</v>
      </c>
      <c r="D745" t="s">
        <v>44</v>
      </c>
      <c r="E745" s="3" t="s">
        <v>47</v>
      </c>
      <c r="F745" t="s">
        <v>62</v>
      </c>
      <c r="G745" t="s">
        <v>50</v>
      </c>
    </row>
    <row r="746" spans="1:7" x14ac:dyDescent="0.25">
      <c r="A746" s="10">
        <v>744</v>
      </c>
      <c r="B746" t="s">
        <v>13</v>
      </c>
      <c r="C746" t="s">
        <v>41</v>
      </c>
      <c r="D746" t="s">
        <v>45</v>
      </c>
      <c r="E746" s="3" t="s">
        <v>48</v>
      </c>
      <c r="F746" t="s">
        <v>67</v>
      </c>
      <c r="G746" t="s">
        <v>50</v>
      </c>
    </row>
    <row r="747" spans="1:7" x14ac:dyDescent="0.25">
      <c r="A747" s="10">
        <v>745</v>
      </c>
      <c r="B747" t="s">
        <v>14</v>
      </c>
      <c r="C747" t="s">
        <v>42</v>
      </c>
      <c r="D747" t="s">
        <v>43</v>
      </c>
      <c r="E747" s="3" t="s">
        <v>46</v>
      </c>
      <c r="F747" t="s">
        <v>52</v>
      </c>
      <c r="G747" t="s">
        <v>50</v>
      </c>
    </row>
    <row r="748" spans="1:7" x14ac:dyDescent="0.25">
      <c r="A748" s="10">
        <v>746</v>
      </c>
      <c r="B748" t="s">
        <v>11</v>
      </c>
      <c r="C748" t="s">
        <v>41</v>
      </c>
      <c r="D748" t="s">
        <v>44</v>
      </c>
      <c r="E748" s="3" t="s">
        <v>47</v>
      </c>
      <c r="F748" t="s">
        <v>62</v>
      </c>
      <c r="G748" t="s">
        <v>51</v>
      </c>
    </row>
    <row r="749" spans="1:7" x14ac:dyDescent="0.25">
      <c r="A749" s="10">
        <v>747</v>
      </c>
      <c r="B749" t="s">
        <v>12</v>
      </c>
      <c r="C749" t="s">
        <v>42</v>
      </c>
      <c r="D749" t="s">
        <v>45</v>
      </c>
      <c r="E749" s="3" t="s">
        <v>48</v>
      </c>
      <c r="F749" t="s">
        <v>67</v>
      </c>
      <c r="G749" t="s">
        <v>50</v>
      </c>
    </row>
    <row r="750" spans="1:7" x14ac:dyDescent="0.25">
      <c r="A750" s="10">
        <v>748</v>
      </c>
      <c r="B750" t="s">
        <v>13</v>
      </c>
      <c r="C750" t="s">
        <v>41</v>
      </c>
      <c r="D750" t="s">
        <v>43</v>
      </c>
      <c r="E750" s="3" t="s">
        <v>46</v>
      </c>
      <c r="F750" t="s">
        <v>57</v>
      </c>
      <c r="G750" t="s">
        <v>50</v>
      </c>
    </row>
    <row r="751" spans="1:7" x14ac:dyDescent="0.25">
      <c r="A751" s="10">
        <v>749</v>
      </c>
      <c r="B751" t="s">
        <v>14</v>
      </c>
      <c r="C751" t="s">
        <v>42</v>
      </c>
      <c r="D751" t="s">
        <v>44</v>
      </c>
      <c r="E751" s="3" t="s">
        <v>47</v>
      </c>
      <c r="F751" t="s">
        <v>61</v>
      </c>
      <c r="G751" t="s">
        <v>50</v>
      </c>
    </row>
    <row r="752" spans="1:7" x14ac:dyDescent="0.25">
      <c r="A752" s="10">
        <v>750</v>
      </c>
      <c r="B752" t="s">
        <v>11</v>
      </c>
      <c r="C752" t="s">
        <v>41</v>
      </c>
      <c r="D752" t="s">
        <v>45</v>
      </c>
      <c r="E752" s="3" t="s">
        <v>48</v>
      </c>
      <c r="F752" t="s">
        <v>67</v>
      </c>
      <c r="G752" t="s">
        <v>51</v>
      </c>
    </row>
    <row r="753" spans="1:7" x14ac:dyDescent="0.25">
      <c r="A753" s="10">
        <v>751</v>
      </c>
      <c r="B753" t="s">
        <v>12</v>
      </c>
      <c r="C753" t="s">
        <v>42</v>
      </c>
      <c r="D753" t="s">
        <v>43</v>
      </c>
      <c r="E753" s="3" t="s">
        <v>46</v>
      </c>
      <c r="F753" t="s">
        <v>57</v>
      </c>
      <c r="G753" t="s">
        <v>51</v>
      </c>
    </row>
    <row r="754" spans="1:7" x14ac:dyDescent="0.25">
      <c r="A754" s="10">
        <v>752</v>
      </c>
      <c r="B754" t="s">
        <v>13</v>
      </c>
      <c r="C754" t="s">
        <v>41</v>
      </c>
      <c r="D754" t="s">
        <v>44</v>
      </c>
      <c r="E754" s="3" t="s">
        <v>47</v>
      </c>
      <c r="F754" t="s">
        <v>61</v>
      </c>
      <c r="G754" t="s">
        <v>51</v>
      </c>
    </row>
    <row r="755" spans="1:7" x14ac:dyDescent="0.25">
      <c r="A755" s="10">
        <v>753</v>
      </c>
      <c r="B755" t="s">
        <v>14</v>
      </c>
      <c r="C755" t="s">
        <v>42</v>
      </c>
      <c r="D755" t="s">
        <v>45</v>
      </c>
      <c r="E755" s="3" t="s">
        <v>48</v>
      </c>
      <c r="F755" t="s">
        <v>67</v>
      </c>
      <c r="G755" t="s">
        <v>51</v>
      </c>
    </row>
    <row r="756" spans="1:7" x14ac:dyDescent="0.25">
      <c r="A756" s="10">
        <v>754</v>
      </c>
      <c r="B756" t="s">
        <v>11</v>
      </c>
      <c r="C756" t="s">
        <v>41</v>
      </c>
      <c r="D756" t="s">
        <v>43</v>
      </c>
      <c r="E756" s="3" t="s">
        <v>46</v>
      </c>
      <c r="F756" t="s">
        <v>57</v>
      </c>
      <c r="G756" t="s">
        <v>51</v>
      </c>
    </row>
    <row r="757" spans="1:7" x14ac:dyDescent="0.25">
      <c r="A757" s="10">
        <v>755</v>
      </c>
      <c r="B757" t="s">
        <v>12</v>
      </c>
      <c r="C757" t="s">
        <v>42</v>
      </c>
      <c r="D757" t="s">
        <v>44</v>
      </c>
      <c r="E757" s="3" t="s">
        <v>47</v>
      </c>
      <c r="F757" t="s">
        <v>61</v>
      </c>
      <c r="G757" t="s">
        <v>51</v>
      </c>
    </row>
    <row r="758" spans="1:7" x14ac:dyDescent="0.25">
      <c r="A758" s="10">
        <v>756</v>
      </c>
      <c r="B758" t="s">
        <v>13</v>
      </c>
      <c r="C758" t="s">
        <v>41</v>
      </c>
      <c r="D758" t="s">
        <v>45</v>
      </c>
      <c r="E758" s="3" t="s">
        <v>48</v>
      </c>
      <c r="F758" t="s">
        <v>67</v>
      </c>
      <c r="G758" t="s">
        <v>50</v>
      </c>
    </row>
    <row r="759" spans="1:7" x14ac:dyDescent="0.25">
      <c r="A759" s="10">
        <v>757</v>
      </c>
      <c r="B759" t="s">
        <v>14</v>
      </c>
      <c r="C759" t="s">
        <v>42</v>
      </c>
      <c r="D759" t="s">
        <v>43</v>
      </c>
      <c r="E759" s="3" t="s">
        <v>46</v>
      </c>
      <c r="F759" t="s">
        <v>57</v>
      </c>
      <c r="G759" t="s">
        <v>50</v>
      </c>
    </row>
    <row r="760" spans="1:7" x14ac:dyDescent="0.25">
      <c r="A760" s="10">
        <v>758</v>
      </c>
      <c r="B760" t="s">
        <v>11</v>
      </c>
      <c r="C760" t="s">
        <v>41</v>
      </c>
      <c r="D760" t="s">
        <v>44</v>
      </c>
      <c r="E760" s="3" t="s">
        <v>47</v>
      </c>
      <c r="F760" t="s">
        <v>61</v>
      </c>
      <c r="G760" t="s">
        <v>50</v>
      </c>
    </row>
    <row r="761" spans="1:7" x14ac:dyDescent="0.25">
      <c r="A761" s="10">
        <v>759</v>
      </c>
      <c r="B761" t="s">
        <v>12</v>
      </c>
      <c r="C761" t="s">
        <v>42</v>
      </c>
      <c r="D761" t="s">
        <v>45</v>
      </c>
      <c r="E761" s="3" t="s">
        <v>48</v>
      </c>
      <c r="F761" t="s">
        <v>67</v>
      </c>
      <c r="G761" t="s">
        <v>50</v>
      </c>
    </row>
    <row r="762" spans="1:7" x14ac:dyDescent="0.25">
      <c r="A762" s="10">
        <v>760</v>
      </c>
      <c r="B762" t="s">
        <v>13</v>
      </c>
      <c r="C762" t="s">
        <v>41</v>
      </c>
      <c r="D762" t="s">
        <v>43</v>
      </c>
      <c r="E762" s="3" t="s">
        <v>46</v>
      </c>
      <c r="F762" t="s">
        <v>57</v>
      </c>
      <c r="G762" t="s">
        <v>50</v>
      </c>
    </row>
    <row r="763" spans="1:7" x14ac:dyDescent="0.25">
      <c r="A763" s="10">
        <v>761</v>
      </c>
      <c r="B763" t="s">
        <v>14</v>
      </c>
      <c r="C763" t="s">
        <v>42</v>
      </c>
      <c r="D763" t="s">
        <v>44</v>
      </c>
      <c r="E763" s="3" t="s">
        <v>47</v>
      </c>
      <c r="F763" t="s">
        <v>61</v>
      </c>
      <c r="G763" t="s">
        <v>51</v>
      </c>
    </row>
    <row r="764" spans="1:7" x14ac:dyDescent="0.25">
      <c r="A764" s="10">
        <v>762</v>
      </c>
      <c r="B764" t="s">
        <v>11</v>
      </c>
      <c r="C764" t="s">
        <v>41</v>
      </c>
      <c r="D764" t="s">
        <v>45</v>
      </c>
      <c r="E764" s="3" t="s">
        <v>48</v>
      </c>
      <c r="F764" t="s">
        <v>67</v>
      </c>
      <c r="G764" t="s">
        <v>50</v>
      </c>
    </row>
    <row r="765" spans="1:7" x14ac:dyDescent="0.25">
      <c r="A765" s="10">
        <v>763</v>
      </c>
      <c r="B765" t="s">
        <v>12</v>
      </c>
      <c r="C765" t="s">
        <v>42</v>
      </c>
      <c r="D765" t="s">
        <v>43</v>
      </c>
      <c r="E765" s="3" t="s">
        <v>46</v>
      </c>
      <c r="F765" t="s">
        <v>57</v>
      </c>
      <c r="G765" t="s">
        <v>50</v>
      </c>
    </row>
    <row r="766" spans="1:7" x14ac:dyDescent="0.25">
      <c r="A766" s="10">
        <v>764</v>
      </c>
      <c r="B766" t="s">
        <v>13</v>
      </c>
      <c r="C766" t="s">
        <v>41</v>
      </c>
      <c r="D766" t="s">
        <v>44</v>
      </c>
      <c r="E766" s="3" t="s">
        <v>47</v>
      </c>
      <c r="F766" t="s">
        <v>61</v>
      </c>
      <c r="G766" t="s">
        <v>50</v>
      </c>
    </row>
    <row r="767" spans="1:7" x14ac:dyDescent="0.25">
      <c r="A767" s="10">
        <v>765</v>
      </c>
      <c r="B767" t="s">
        <v>14</v>
      </c>
      <c r="C767" t="s">
        <v>42</v>
      </c>
      <c r="D767" t="s">
        <v>45</v>
      </c>
      <c r="E767" s="3" t="s">
        <v>48</v>
      </c>
      <c r="F767" t="s">
        <v>67</v>
      </c>
      <c r="G767" t="s">
        <v>51</v>
      </c>
    </row>
    <row r="768" spans="1:7" x14ac:dyDescent="0.25">
      <c r="A768" s="10">
        <v>766</v>
      </c>
      <c r="B768" t="s">
        <v>11</v>
      </c>
      <c r="C768" t="s">
        <v>41</v>
      </c>
      <c r="D768" t="s">
        <v>43</v>
      </c>
      <c r="E768" s="3" t="s">
        <v>46</v>
      </c>
      <c r="F768" t="s">
        <v>57</v>
      </c>
      <c r="G768" t="s">
        <v>51</v>
      </c>
    </row>
    <row r="769" spans="1:7" x14ac:dyDescent="0.25">
      <c r="A769" s="10">
        <v>767</v>
      </c>
      <c r="B769" t="s">
        <v>12</v>
      </c>
      <c r="C769" t="s">
        <v>42</v>
      </c>
      <c r="D769" t="s">
        <v>44</v>
      </c>
      <c r="E769" s="3" t="s">
        <v>47</v>
      </c>
      <c r="F769" t="s">
        <v>61</v>
      </c>
      <c r="G769" t="s">
        <v>51</v>
      </c>
    </row>
    <row r="770" spans="1:7" x14ac:dyDescent="0.25">
      <c r="A770" s="10">
        <v>768</v>
      </c>
      <c r="B770" t="s">
        <v>13</v>
      </c>
      <c r="C770" t="s">
        <v>41</v>
      </c>
      <c r="D770" t="s">
        <v>45</v>
      </c>
      <c r="E770" s="3" t="s">
        <v>48</v>
      </c>
      <c r="F770" t="s">
        <v>67</v>
      </c>
      <c r="G770" t="s">
        <v>51</v>
      </c>
    </row>
    <row r="771" spans="1:7" x14ac:dyDescent="0.25">
      <c r="A771" s="10">
        <v>769</v>
      </c>
      <c r="B771" t="s">
        <v>14</v>
      </c>
      <c r="C771" t="s">
        <v>42</v>
      </c>
      <c r="D771" t="s">
        <v>43</v>
      </c>
      <c r="E771" s="3" t="s">
        <v>46</v>
      </c>
      <c r="F771" t="s">
        <v>57</v>
      </c>
      <c r="G771" t="s">
        <v>51</v>
      </c>
    </row>
    <row r="772" spans="1:7" x14ac:dyDescent="0.25">
      <c r="A772" s="10">
        <v>770</v>
      </c>
      <c r="B772" t="s">
        <v>11</v>
      </c>
      <c r="C772" t="s">
        <v>41</v>
      </c>
      <c r="D772" t="s">
        <v>44</v>
      </c>
      <c r="E772" s="3" t="s">
        <v>47</v>
      </c>
      <c r="F772" t="s">
        <v>61</v>
      </c>
      <c r="G772" t="s">
        <v>51</v>
      </c>
    </row>
    <row r="773" spans="1:7" x14ac:dyDescent="0.25">
      <c r="A773" s="10">
        <v>771</v>
      </c>
      <c r="B773" t="s">
        <v>12</v>
      </c>
      <c r="C773" t="s">
        <v>42</v>
      </c>
      <c r="D773" t="s">
        <v>45</v>
      </c>
      <c r="E773" s="3" t="s">
        <v>48</v>
      </c>
      <c r="F773" t="s">
        <v>67</v>
      </c>
      <c r="G773" t="s">
        <v>50</v>
      </c>
    </row>
    <row r="774" spans="1:7" x14ac:dyDescent="0.25">
      <c r="A774" s="10">
        <v>772</v>
      </c>
      <c r="B774" t="s">
        <v>13</v>
      </c>
      <c r="C774" t="s">
        <v>41</v>
      </c>
      <c r="D774" t="s">
        <v>43</v>
      </c>
      <c r="E774" s="3" t="s">
        <v>46</v>
      </c>
      <c r="F774" t="s">
        <v>57</v>
      </c>
      <c r="G774" t="s">
        <v>50</v>
      </c>
    </row>
    <row r="775" spans="1:7" x14ac:dyDescent="0.25">
      <c r="A775" s="10">
        <v>773</v>
      </c>
      <c r="B775" t="s">
        <v>14</v>
      </c>
      <c r="C775" t="s">
        <v>42</v>
      </c>
      <c r="D775" t="s">
        <v>44</v>
      </c>
      <c r="E775" s="3" t="s">
        <v>47</v>
      </c>
      <c r="F775" t="s">
        <v>61</v>
      </c>
      <c r="G775" t="s">
        <v>50</v>
      </c>
    </row>
    <row r="776" spans="1:7" x14ac:dyDescent="0.25">
      <c r="A776" s="10">
        <v>774</v>
      </c>
      <c r="B776" t="s">
        <v>11</v>
      </c>
      <c r="C776" t="s">
        <v>41</v>
      </c>
      <c r="D776" t="s">
        <v>45</v>
      </c>
      <c r="E776" s="3" t="s">
        <v>48</v>
      </c>
      <c r="F776" t="s">
        <v>67</v>
      </c>
      <c r="G776" t="s">
        <v>50</v>
      </c>
    </row>
    <row r="777" spans="1:7" x14ac:dyDescent="0.25">
      <c r="A777" s="10">
        <v>775</v>
      </c>
      <c r="B777" t="s">
        <v>12</v>
      </c>
      <c r="C777" t="s">
        <v>42</v>
      </c>
      <c r="D777" t="s">
        <v>43</v>
      </c>
      <c r="E777" s="3" t="s">
        <v>46</v>
      </c>
      <c r="F777" t="s">
        <v>53</v>
      </c>
      <c r="G777" t="s">
        <v>50</v>
      </c>
    </row>
    <row r="778" spans="1:7" x14ac:dyDescent="0.25">
      <c r="A778" s="10">
        <v>776</v>
      </c>
      <c r="B778" t="s">
        <v>13</v>
      </c>
      <c r="C778" t="s">
        <v>41</v>
      </c>
      <c r="D778" t="s">
        <v>44</v>
      </c>
      <c r="E778" s="3" t="s">
        <v>47</v>
      </c>
      <c r="F778" t="s">
        <v>59</v>
      </c>
      <c r="G778" t="s">
        <v>51</v>
      </c>
    </row>
    <row r="779" spans="1:7" x14ac:dyDescent="0.25">
      <c r="A779" s="10">
        <v>777</v>
      </c>
      <c r="B779" t="s">
        <v>14</v>
      </c>
      <c r="C779" t="s">
        <v>42</v>
      </c>
      <c r="D779" t="s">
        <v>45</v>
      </c>
      <c r="E779" s="3" t="s">
        <v>48</v>
      </c>
      <c r="F779" t="s">
        <v>67</v>
      </c>
      <c r="G779" t="s">
        <v>50</v>
      </c>
    </row>
    <row r="780" spans="1:7" x14ac:dyDescent="0.25">
      <c r="A780" s="10">
        <v>778</v>
      </c>
      <c r="B780" t="s">
        <v>11</v>
      </c>
      <c r="C780" t="s">
        <v>41</v>
      </c>
      <c r="D780" t="s">
        <v>43</v>
      </c>
      <c r="E780" s="3" t="s">
        <v>46</v>
      </c>
      <c r="F780" t="s">
        <v>53</v>
      </c>
      <c r="G780" t="s">
        <v>50</v>
      </c>
    </row>
    <row r="781" spans="1:7" x14ac:dyDescent="0.25">
      <c r="A781" s="10">
        <v>779</v>
      </c>
      <c r="B781" t="s">
        <v>12</v>
      </c>
      <c r="C781" t="s">
        <v>42</v>
      </c>
      <c r="D781" t="s">
        <v>44</v>
      </c>
      <c r="E781" s="3" t="s">
        <v>47</v>
      </c>
      <c r="F781" t="s">
        <v>59</v>
      </c>
      <c r="G781" t="s">
        <v>50</v>
      </c>
    </row>
    <row r="782" spans="1:7" x14ac:dyDescent="0.25">
      <c r="A782" s="10">
        <v>780</v>
      </c>
      <c r="B782" t="s">
        <v>13</v>
      </c>
      <c r="C782" t="s">
        <v>41</v>
      </c>
      <c r="D782" t="s">
        <v>45</v>
      </c>
      <c r="E782" s="3" t="s">
        <v>48</v>
      </c>
      <c r="F782" t="s">
        <v>67</v>
      </c>
      <c r="G782" t="s">
        <v>51</v>
      </c>
    </row>
    <row r="783" spans="1:7" x14ac:dyDescent="0.25">
      <c r="A783" s="10">
        <v>781</v>
      </c>
      <c r="B783" t="s">
        <v>14</v>
      </c>
      <c r="C783" t="s">
        <v>42</v>
      </c>
      <c r="D783" t="s">
        <v>43</v>
      </c>
      <c r="E783" s="3" t="s">
        <v>46</v>
      </c>
      <c r="F783" t="s">
        <v>53</v>
      </c>
      <c r="G783" t="s">
        <v>51</v>
      </c>
    </row>
    <row r="784" spans="1:7" x14ac:dyDescent="0.25">
      <c r="A784" s="10">
        <v>782</v>
      </c>
      <c r="B784" t="s">
        <v>11</v>
      </c>
      <c r="C784" t="s">
        <v>41</v>
      </c>
      <c r="D784" t="s">
        <v>44</v>
      </c>
      <c r="E784" s="3" t="s">
        <v>47</v>
      </c>
      <c r="F784" t="s">
        <v>59</v>
      </c>
      <c r="G784" t="s">
        <v>51</v>
      </c>
    </row>
    <row r="785" spans="1:7" x14ac:dyDescent="0.25">
      <c r="A785" s="10">
        <v>783</v>
      </c>
      <c r="B785" t="s">
        <v>12</v>
      </c>
      <c r="C785" t="s">
        <v>42</v>
      </c>
      <c r="D785" t="s">
        <v>45</v>
      </c>
      <c r="E785" s="3" t="s">
        <v>48</v>
      </c>
      <c r="F785" t="s">
        <v>65</v>
      </c>
      <c r="G785" t="s">
        <v>51</v>
      </c>
    </row>
    <row r="786" spans="1:7" x14ac:dyDescent="0.25">
      <c r="A786" s="10">
        <v>784</v>
      </c>
      <c r="B786" t="s">
        <v>13</v>
      </c>
      <c r="C786" t="s">
        <v>41</v>
      </c>
      <c r="D786" t="s">
        <v>43</v>
      </c>
      <c r="E786" s="3" t="s">
        <v>46</v>
      </c>
      <c r="F786" t="s">
        <v>53</v>
      </c>
      <c r="G786" t="s">
        <v>51</v>
      </c>
    </row>
    <row r="787" spans="1:7" x14ac:dyDescent="0.25">
      <c r="A787" s="10">
        <v>785</v>
      </c>
      <c r="B787" t="s">
        <v>14</v>
      </c>
      <c r="C787" t="s">
        <v>42</v>
      </c>
      <c r="D787" t="s">
        <v>44</v>
      </c>
      <c r="E787" s="3" t="s">
        <v>47</v>
      </c>
      <c r="F787" t="s">
        <v>59</v>
      </c>
      <c r="G787" t="s">
        <v>51</v>
      </c>
    </row>
    <row r="788" spans="1:7" x14ac:dyDescent="0.25">
      <c r="A788" s="10">
        <v>786</v>
      </c>
      <c r="B788" t="s">
        <v>11</v>
      </c>
      <c r="C788" t="s">
        <v>41</v>
      </c>
      <c r="D788" t="s">
        <v>45</v>
      </c>
      <c r="E788" s="3" t="s">
        <v>48</v>
      </c>
      <c r="F788" t="s">
        <v>64</v>
      </c>
      <c r="G788" t="s">
        <v>50</v>
      </c>
    </row>
    <row r="789" spans="1:7" x14ac:dyDescent="0.25">
      <c r="A789" s="10">
        <v>787</v>
      </c>
      <c r="B789" t="s">
        <v>12</v>
      </c>
      <c r="C789" t="s">
        <v>42</v>
      </c>
      <c r="D789" t="s">
        <v>43</v>
      </c>
      <c r="E789" s="3" t="s">
        <v>46</v>
      </c>
      <c r="F789" t="s">
        <v>53</v>
      </c>
      <c r="G789" t="s">
        <v>50</v>
      </c>
    </row>
    <row r="790" spans="1:7" x14ac:dyDescent="0.25">
      <c r="A790" s="10">
        <v>788</v>
      </c>
      <c r="B790" t="s">
        <v>13</v>
      </c>
      <c r="C790" t="s">
        <v>41</v>
      </c>
      <c r="D790" t="s">
        <v>44</v>
      </c>
      <c r="E790" s="3" t="s">
        <v>47</v>
      </c>
      <c r="F790" t="s">
        <v>59</v>
      </c>
      <c r="G790" t="s">
        <v>50</v>
      </c>
    </row>
    <row r="791" spans="1:7" x14ac:dyDescent="0.25">
      <c r="A791" s="10">
        <v>789</v>
      </c>
      <c r="B791" t="s">
        <v>14</v>
      </c>
      <c r="C791" t="s">
        <v>42</v>
      </c>
      <c r="D791" t="s">
        <v>45</v>
      </c>
      <c r="E791" s="3" t="s">
        <v>48</v>
      </c>
      <c r="F791" t="s">
        <v>64</v>
      </c>
      <c r="G791" t="s">
        <v>50</v>
      </c>
    </row>
    <row r="792" spans="1:7" x14ac:dyDescent="0.25">
      <c r="A792" s="10">
        <v>790</v>
      </c>
      <c r="B792" t="s">
        <v>11</v>
      </c>
      <c r="C792" t="s">
        <v>41</v>
      </c>
      <c r="D792" t="s">
        <v>43</v>
      </c>
      <c r="E792" s="3" t="s">
        <v>46</v>
      </c>
      <c r="F792" t="s">
        <v>53</v>
      </c>
      <c r="G792" t="s">
        <v>50</v>
      </c>
    </row>
    <row r="793" spans="1:7" x14ac:dyDescent="0.25">
      <c r="A793" s="10">
        <v>791</v>
      </c>
      <c r="B793" t="s">
        <v>12</v>
      </c>
      <c r="C793" t="s">
        <v>42</v>
      </c>
      <c r="D793" t="s">
        <v>44</v>
      </c>
      <c r="E793" s="3" t="s">
        <v>47</v>
      </c>
      <c r="F793" t="s">
        <v>59</v>
      </c>
      <c r="G793" t="s">
        <v>51</v>
      </c>
    </row>
    <row r="794" spans="1:7" x14ac:dyDescent="0.25">
      <c r="A794" s="10">
        <v>792</v>
      </c>
      <c r="B794" t="s">
        <v>13</v>
      </c>
      <c r="C794" t="s">
        <v>41</v>
      </c>
      <c r="D794" t="s">
        <v>45</v>
      </c>
      <c r="E794" s="3" t="s">
        <v>48</v>
      </c>
      <c r="F794" t="s">
        <v>65</v>
      </c>
      <c r="G794" t="s">
        <v>50</v>
      </c>
    </row>
    <row r="795" spans="1:7" x14ac:dyDescent="0.25">
      <c r="A795" s="10">
        <v>793</v>
      </c>
      <c r="B795" t="s">
        <v>14</v>
      </c>
      <c r="C795" t="s">
        <v>42</v>
      </c>
      <c r="D795" t="s">
        <v>43</v>
      </c>
      <c r="E795" s="3" t="s">
        <v>46</v>
      </c>
      <c r="F795" t="s">
        <v>53</v>
      </c>
      <c r="G795" t="s">
        <v>50</v>
      </c>
    </row>
    <row r="796" spans="1:7" x14ac:dyDescent="0.25">
      <c r="A796" s="10">
        <v>794</v>
      </c>
      <c r="B796" t="s">
        <v>11</v>
      </c>
      <c r="C796" t="s">
        <v>41</v>
      </c>
      <c r="D796" t="s">
        <v>44</v>
      </c>
      <c r="E796" s="3" t="s">
        <v>47</v>
      </c>
      <c r="F796" t="s">
        <v>59</v>
      </c>
      <c r="G796" t="s">
        <v>50</v>
      </c>
    </row>
    <row r="797" spans="1:7" x14ac:dyDescent="0.25">
      <c r="A797" s="10">
        <v>795</v>
      </c>
      <c r="B797" t="s">
        <v>12</v>
      </c>
      <c r="C797" t="s">
        <v>42</v>
      </c>
      <c r="D797" t="s">
        <v>45</v>
      </c>
      <c r="E797" s="3" t="s">
        <v>48</v>
      </c>
      <c r="F797" t="s">
        <v>65</v>
      </c>
      <c r="G797" t="s">
        <v>51</v>
      </c>
    </row>
    <row r="798" spans="1:7" x14ac:dyDescent="0.25">
      <c r="A798" s="10">
        <v>796</v>
      </c>
      <c r="B798" t="s">
        <v>13</v>
      </c>
      <c r="C798" t="s">
        <v>41</v>
      </c>
      <c r="D798" t="s">
        <v>43</v>
      </c>
      <c r="E798" s="3" t="s">
        <v>46</v>
      </c>
      <c r="F798" t="s">
        <v>53</v>
      </c>
      <c r="G798" t="s">
        <v>51</v>
      </c>
    </row>
    <row r="799" spans="1:7" x14ac:dyDescent="0.25">
      <c r="A799" s="10">
        <v>797</v>
      </c>
      <c r="B799" t="s">
        <v>14</v>
      </c>
      <c r="C799" t="s">
        <v>42</v>
      </c>
      <c r="D799" t="s">
        <v>44</v>
      </c>
      <c r="E799" s="3" t="s">
        <v>47</v>
      </c>
      <c r="F799" t="s">
        <v>59</v>
      </c>
      <c r="G799" t="s">
        <v>51</v>
      </c>
    </row>
    <row r="800" spans="1:7" x14ac:dyDescent="0.25">
      <c r="A800" s="10">
        <v>798</v>
      </c>
      <c r="B800" t="s">
        <v>11</v>
      </c>
      <c r="C800" t="s">
        <v>41</v>
      </c>
      <c r="D800" t="s">
        <v>45</v>
      </c>
      <c r="E800" s="3" t="s">
        <v>48</v>
      </c>
      <c r="F800" t="s">
        <v>65</v>
      </c>
      <c r="G800" t="s">
        <v>51</v>
      </c>
    </row>
    <row r="801" spans="1:7" x14ac:dyDescent="0.25">
      <c r="A801" s="10">
        <v>799</v>
      </c>
      <c r="B801" t="s">
        <v>12</v>
      </c>
      <c r="C801" t="s">
        <v>42</v>
      </c>
      <c r="D801" t="s">
        <v>43</v>
      </c>
      <c r="E801" s="3" t="s">
        <v>46</v>
      </c>
      <c r="F801" t="s">
        <v>53</v>
      </c>
      <c r="G801" t="s">
        <v>51</v>
      </c>
    </row>
    <row r="802" spans="1:7" x14ac:dyDescent="0.25">
      <c r="A802" s="10">
        <v>800</v>
      </c>
      <c r="B802" t="s">
        <v>13</v>
      </c>
      <c r="C802" t="s">
        <v>41</v>
      </c>
      <c r="D802" t="s">
        <v>44</v>
      </c>
      <c r="E802" s="3" t="s">
        <v>47</v>
      </c>
      <c r="F802" t="s">
        <v>59</v>
      </c>
      <c r="G802" t="s">
        <v>51</v>
      </c>
    </row>
    <row r="803" spans="1:7" x14ac:dyDescent="0.25">
      <c r="A803" s="10">
        <v>801</v>
      </c>
      <c r="B803" t="s">
        <v>14</v>
      </c>
      <c r="C803" t="s">
        <v>42</v>
      </c>
      <c r="D803" t="s">
        <v>45</v>
      </c>
      <c r="E803" s="3" t="s">
        <v>48</v>
      </c>
      <c r="F803" t="s">
        <v>65</v>
      </c>
      <c r="G803" t="s">
        <v>50</v>
      </c>
    </row>
    <row r="804" spans="1:7" x14ac:dyDescent="0.25">
      <c r="A804" s="10">
        <v>802</v>
      </c>
      <c r="B804" t="s">
        <v>11</v>
      </c>
      <c r="C804" t="s">
        <v>41</v>
      </c>
      <c r="D804" t="s">
        <v>43</v>
      </c>
      <c r="E804" s="3" t="s">
        <v>46</v>
      </c>
      <c r="F804" t="s">
        <v>53</v>
      </c>
      <c r="G804" t="s">
        <v>50</v>
      </c>
    </row>
    <row r="805" spans="1:7" x14ac:dyDescent="0.25">
      <c r="A805" s="10">
        <v>803</v>
      </c>
      <c r="B805" t="s">
        <v>12</v>
      </c>
      <c r="C805" t="s">
        <v>42</v>
      </c>
      <c r="D805" t="s">
        <v>44</v>
      </c>
      <c r="E805" s="3" t="s">
        <v>47</v>
      </c>
      <c r="F805" t="s">
        <v>59</v>
      </c>
      <c r="G805" t="s">
        <v>50</v>
      </c>
    </row>
    <row r="806" spans="1:7" x14ac:dyDescent="0.25">
      <c r="A806" s="10">
        <v>804</v>
      </c>
      <c r="B806" t="s">
        <v>13</v>
      </c>
      <c r="C806" t="s">
        <v>41</v>
      </c>
      <c r="D806" t="s">
        <v>45</v>
      </c>
      <c r="E806" s="3" t="s">
        <v>48</v>
      </c>
      <c r="F806" t="s">
        <v>65</v>
      </c>
      <c r="G806" t="s">
        <v>50</v>
      </c>
    </row>
    <row r="807" spans="1:7" x14ac:dyDescent="0.25">
      <c r="A807" s="10">
        <v>805</v>
      </c>
      <c r="B807" t="s">
        <v>14</v>
      </c>
      <c r="C807" t="s">
        <v>42</v>
      </c>
      <c r="D807" t="s">
        <v>43</v>
      </c>
      <c r="E807" s="3" t="s">
        <v>46</v>
      </c>
      <c r="F807" t="s">
        <v>53</v>
      </c>
      <c r="G807" t="s">
        <v>50</v>
      </c>
    </row>
    <row r="808" spans="1:7" x14ac:dyDescent="0.25">
      <c r="A808" s="10">
        <v>806</v>
      </c>
      <c r="B808" t="s">
        <v>11</v>
      </c>
      <c r="C808" t="s">
        <v>41</v>
      </c>
      <c r="D808" t="s">
        <v>44</v>
      </c>
      <c r="E808" s="3" t="s">
        <v>47</v>
      </c>
      <c r="F808" t="s">
        <v>59</v>
      </c>
      <c r="G808" t="s">
        <v>51</v>
      </c>
    </row>
    <row r="809" spans="1:7" x14ac:dyDescent="0.25">
      <c r="A809" s="10">
        <v>807</v>
      </c>
      <c r="B809" t="s">
        <v>12</v>
      </c>
      <c r="C809" t="s">
        <v>42</v>
      </c>
      <c r="D809" t="s">
        <v>45</v>
      </c>
      <c r="E809" s="3" t="s">
        <v>48</v>
      </c>
      <c r="F809" t="s">
        <v>65</v>
      </c>
      <c r="G809" t="s">
        <v>50</v>
      </c>
    </row>
    <row r="810" spans="1:7" x14ac:dyDescent="0.25">
      <c r="A810" s="10">
        <v>808</v>
      </c>
      <c r="B810" t="s">
        <v>13</v>
      </c>
      <c r="C810" t="s">
        <v>41</v>
      </c>
      <c r="D810" t="s">
        <v>43</v>
      </c>
      <c r="E810" s="3" t="s">
        <v>46</v>
      </c>
      <c r="F810" t="s">
        <v>52</v>
      </c>
      <c r="G810" t="s">
        <v>50</v>
      </c>
    </row>
    <row r="811" spans="1:7" x14ac:dyDescent="0.25">
      <c r="A811" s="10">
        <v>809</v>
      </c>
      <c r="B811" t="s">
        <v>14</v>
      </c>
      <c r="C811" t="s">
        <v>42</v>
      </c>
      <c r="D811" t="s">
        <v>44</v>
      </c>
      <c r="E811" s="3" t="s">
        <v>47</v>
      </c>
      <c r="F811" t="s">
        <v>59</v>
      </c>
      <c r="G811" t="s">
        <v>50</v>
      </c>
    </row>
    <row r="812" spans="1:7" x14ac:dyDescent="0.25">
      <c r="A812" s="10">
        <v>810</v>
      </c>
      <c r="B812" t="s">
        <v>11</v>
      </c>
      <c r="C812" t="s">
        <v>41</v>
      </c>
      <c r="D812" t="s">
        <v>45</v>
      </c>
      <c r="E812" s="3" t="s">
        <v>48</v>
      </c>
      <c r="F812" t="s">
        <v>65</v>
      </c>
      <c r="G812" t="s">
        <v>51</v>
      </c>
    </row>
    <row r="813" spans="1:7" x14ac:dyDescent="0.25">
      <c r="A813" s="10">
        <v>811</v>
      </c>
      <c r="B813" t="s">
        <v>12</v>
      </c>
      <c r="C813" t="s">
        <v>42</v>
      </c>
      <c r="D813" t="s">
        <v>43</v>
      </c>
      <c r="E813" s="3" t="s">
        <v>46</v>
      </c>
      <c r="F813" t="s">
        <v>52</v>
      </c>
      <c r="G813" t="s">
        <v>51</v>
      </c>
    </row>
    <row r="814" spans="1:7" x14ac:dyDescent="0.25">
      <c r="A814" s="10">
        <v>812</v>
      </c>
      <c r="B814" t="s">
        <v>13</v>
      </c>
      <c r="C814" t="s">
        <v>41</v>
      </c>
      <c r="D814" t="s">
        <v>44</v>
      </c>
      <c r="E814" s="3" t="s">
        <v>47</v>
      </c>
      <c r="F814" t="s">
        <v>58</v>
      </c>
      <c r="G814" t="s">
        <v>51</v>
      </c>
    </row>
    <row r="815" spans="1:7" x14ac:dyDescent="0.25">
      <c r="A815" s="10">
        <v>813</v>
      </c>
      <c r="B815" t="s">
        <v>14</v>
      </c>
      <c r="C815" t="s">
        <v>42</v>
      </c>
      <c r="D815" t="s">
        <v>45</v>
      </c>
      <c r="E815" s="3" t="s">
        <v>48</v>
      </c>
      <c r="F815" t="s">
        <v>65</v>
      </c>
      <c r="G815" t="s">
        <v>51</v>
      </c>
    </row>
    <row r="816" spans="1:7" x14ac:dyDescent="0.25">
      <c r="A816" s="10">
        <v>814</v>
      </c>
      <c r="B816" t="s">
        <v>11</v>
      </c>
      <c r="C816" t="s">
        <v>41</v>
      </c>
      <c r="D816" t="s">
        <v>43</v>
      </c>
      <c r="E816" s="3" t="s">
        <v>46</v>
      </c>
      <c r="F816" t="s">
        <v>52</v>
      </c>
      <c r="G816" t="s">
        <v>51</v>
      </c>
    </row>
    <row r="817" spans="1:7" x14ac:dyDescent="0.25">
      <c r="A817" s="10">
        <v>815</v>
      </c>
      <c r="B817" t="s">
        <v>12</v>
      </c>
      <c r="C817" t="s">
        <v>42</v>
      </c>
      <c r="D817" t="s">
        <v>44</v>
      </c>
      <c r="E817" s="3" t="s">
        <v>47</v>
      </c>
      <c r="F817" t="s">
        <v>58</v>
      </c>
      <c r="G817" t="s">
        <v>51</v>
      </c>
    </row>
    <row r="818" spans="1:7" x14ac:dyDescent="0.25">
      <c r="A818" s="10">
        <v>816</v>
      </c>
      <c r="B818" t="s">
        <v>13</v>
      </c>
      <c r="C818" t="s">
        <v>41</v>
      </c>
      <c r="D818" t="s">
        <v>45</v>
      </c>
      <c r="E818" s="3" t="s">
        <v>48</v>
      </c>
      <c r="F818" t="s">
        <v>65</v>
      </c>
      <c r="G818" t="s">
        <v>50</v>
      </c>
    </row>
    <row r="819" spans="1:7" x14ac:dyDescent="0.25">
      <c r="A819" s="10">
        <v>817</v>
      </c>
      <c r="B819" t="s">
        <v>14</v>
      </c>
      <c r="C819" t="s">
        <v>42</v>
      </c>
      <c r="D819" t="s">
        <v>43</v>
      </c>
      <c r="E819" s="3" t="s">
        <v>46</v>
      </c>
      <c r="F819" t="s">
        <v>52</v>
      </c>
      <c r="G819" t="s">
        <v>50</v>
      </c>
    </row>
    <row r="820" spans="1:7" x14ac:dyDescent="0.25">
      <c r="A820" s="10">
        <v>818</v>
      </c>
      <c r="B820" t="s">
        <v>11</v>
      </c>
      <c r="C820" t="s">
        <v>41</v>
      </c>
      <c r="D820" t="s">
        <v>44</v>
      </c>
      <c r="E820" s="3" t="s">
        <v>47</v>
      </c>
      <c r="F820" t="s">
        <v>58</v>
      </c>
      <c r="G820" t="s">
        <v>50</v>
      </c>
    </row>
    <row r="821" spans="1:7" x14ac:dyDescent="0.25">
      <c r="A821" s="10">
        <v>819</v>
      </c>
      <c r="B821" t="s">
        <v>12</v>
      </c>
      <c r="C821" t="s">
        <v>42</v>
      </c>
      <c r="D821" t="s">
        <v>45</v>
      </c>
      <c r="E821" s="3" t="s">
        <v>48</v>
      </c>
      <c r="F821" t="s">
        <v>65</v>
      </c>
      <c r="G821" t="s">
        <v>50</v>
      </c>
    </row>
    <row r="822" spans="1:7" x14ac:dyDescent="0.25">
      <c r="A822" s="10">
        <v>820</v>
      </c>
      <c r="B822" t="s">
        <v>13</v>
      </c>
      <c r="C822" t="s">
        <v>41</v>
      </c>
      <c r="D822" t="s">
        <v>43</v>
      </c>
      <c r="E822" s="3" t="s">
        <v>46</v>
      </c>
      <c r="F822" t="s">
        <v>52</v>
      </c>
      <c r="G822" t="s">
        <v>50</v>
      </c>
    </row>
    <row r="823" spans="1:7" x14ac:dyDescent="0.25">
      <c r="A823" s="10">
        <v>821</v>
      </c>
      <c r="B823" t="s">
        <v>14</v>
      </c>
      <c r="C823" t="s">
        <v>42</v>
      </c>
      <c r="D823" t="s">
        <v>44</v>
      </c>
      <c r="E823" s="3" t="s">
        <v>47</v>
      </c>
      <c r="F823" t="s">
        <v>58</v>
      </c>
      <c r="G823" t="s">
        <v>51</v>
      </c>
    </row>
    <row r="824" spans="1:7" x14ac:dyDescent="0.25">
      <c r="A824" s="10">
        <v>822</v>
      </c>
      <c r="B824" t="s">
        <v>11</v>
      </c>
      <c r="C824" t="s">
        <v>41</v>
      </c>
      <c r="D824" t="s">
        <v>45</v>
      </c>
      <c r="E824" s="3" t="s">
        <v>48</v>
      </c>
      <c r="F824" t="s">
        <v>65</v>
      </c>
      <c r="G824" t="s">
        <v>50</v>
      </c>
    </row>
    <row r="825" spans="1:7" x14ac:dyDescent="0.25">
      <c r="A825" s="10">
        <v>823</v>
      </c>
      <c r="B825" t="s">
        <v>12</v>
      </c>
      <c r="C825" t="s">
        <v>42</v>
      </c>
      <c r="D825" t="s">
        <v>43</v>
      </c>
      <c r="E825" s="3" t="s">
        <v>46</v>
      </c>
      <c r="F825" t="s">
        <v>52</v>
      </c>
      <c r="G825" t="s">
        <v>50</v>
      </c>
    </row>
    <row r="826" spans="1:7" x14ac:dyDescent="0.25">
      <c r="A826" s="10">
        <v>824</v>
      </c>
      <c r="B826" t="s">
        <v>13</v>
      </c>
      <c r="C826" t="s">
        <v>41</v>
      </c>
      <c r="D826" t="s">
        <v>44</v>
      </c>
      <c r="E826" s="3" t="s">
        <v>47</v>
      </c>
      <c r="F826" t="s">
        <v>58</v>
      </c>
      <c r="G826" t="s">
        <v>50</v>
      </c>
    </row>
    <row r="827" spans="1:7" x14ac:dyDescent="0.25">
      <c r="A827" s="10">
        <v>825</v>
      </c>
      <c r="B827" t="s">
        <v>14</v>
      </c>
      <c r="C827" t="s">
        <v>42</v>
      </c>
      <c r="D827" t="s">
        <v>45</v>
      </c>
      <c r="E827" s="3" t="s">
        <v>48</v>
      </c>
      <c r="F827" t="s">
        <v>65</v>
      </c>
      <c r="G827" t="s">
        <v>51</v>
      </c>
    </row>
    <row r="828" spans="1:7" x14ac:dyDescent="0.25">
      <c r="A828" s="10">
        <v>826</v>
      </c>
      <c r="B828" t="s">
        <v>11</v>
      </c>
      <c r="C828" t="s">
        <v>41</v>
      </c>
      <c r="D828" t="s">
        <v>43</v>
      </c>
      <c r="E828" s="3" t="s">
        <v>46</v>
      </c>
      <c r="F828" t="s">
        <v>52</v>
      </c>
      <c r="G828" t="s">
        <v>51</v>
      </c>
    </row>
    <row r="829" spans="1:7" x14ac:dyDescent="0.25">
      <c r="A829" s="10">
        <v>827</v>
      </c>
      <c r="B829" t="s">
        <v>12</v>
      </c>
      <c r="C829" t="s">
        <v>42</v>
      </c>
      <c r="D829" t="s">
        <v>44</v>
      </c>
      <c r="E829" s="3" t="s">
        <v>47</v>
      </c>
      <c r="F829" t="s">
        <v>58</v>
      </c>
      <c r="G829" t="s">
        <v>51</v>
      </c>
    </row>
    <row r="830" spans="1:7" x14ac:dyDescent="0.25">
      <c r="A830" s="10">
        <v>828</v>
      </c>
      <c r="B830" t="s">
        <v>13</v>
      </c>
      <c r="C830" t="s">
        <v>41</v>
      </c>
      <c r="D830" t="s">
        <v>45</v>
      </c>
      <c r="E830" s="3" t="s">
        <v>48</v>
      </c>
      <c r="F830" t="s">
        <v>65</v>
      </c>
      <c r="G830" t="s">
        <v>51</v>
      </c>
    </row>
    <row r="831" spans="1:7" x14ac:dyDescent="0.25">
      <c r="A831" s="10">
        <v>829</v>
      </c>
      <c r="B831" t="s">
        <v>14</v>
      </c>
      <c r="C831" t="s">
        <v>42</v>
      </c>
      <c r="D831" t="s">
        <v>43</v>
      </c>
      <c r="E831" s="3" t="s">
        <v>46</v>
      </c>
      <c r="F831" t="s">
        <v>52</v>
      </c>
      <c r="G831" t="s">
        <v>51</v>
      </c>
    </row>
    <row r="832" spans="1:7" x14ac:dyDescent="0.25">
      <c r="A832" s="10">
        <v>830</v>
      </c>
      <c r="B832" t="s">
        <v>11</v>
      </c>
      <c r="C832" t="s">
        <v>41</v>
      </c>
      <c r="D832" t="s">
        <v>44</v>
      </c>
      <c r="E832" s="3" t="s">
        <v>47</v>
      </c>
      <c r="F832" t="s">
        <v>58</v>
      </c>
      <c r="G832" t="s">
        <v>51</v>
      </c>
    </row>
    <row r="833" spans="1:7" x14ac:dyDescent="0.25">
      <c r="A833" s="10">
        <v>831</v>
      </c>
      <c r="B833" t="s">
        <v>12</v>
      </c>
      <c r="C833" t="s">
        <v>42</v>
      </c>
      <c r="D833" t="s">
        <v>45</v>
      </c>
      <c r="E833" s="3" t="s">
        <v>48</v>
      </c>
      <c r="F833" t="s">
        <v>65</v>
      </c>
      <c r="G833" t="s">
        <v>50</v>
      </c>
    </row>
    <row r="834" spans="1:7" x14ac:dyDescent="0.25">
      <c r="A834" s="10">
        <v>832</v>
      </c>
      <c r="B834" t="s">
        <v>13</v>
      </c>
      <c r="C834" t="s">
        <v>41</v>
      </c>
      <c r="D834" t="s">
        <v>43</v>
      </c>
      <c r="E834" s="3" t="s">
        <v>46</v>
      </c>
      <c r="F834" t="s">
        <v>52</v>
      </c>
      <c r="G834" t="s">
        <v>50</v>
      </c>
    </row>
    <row r="835" spans="1:7" x14ac:dyDescent="0.25">
      <c r="A835" s="10">
        <v>833</v>
      </c>
      <c r="B835" t="s">
        <v>14</v>
      </c>
      <c r="C835" t="s">
        <v>42</v>
      </c>
      <c r="D835" t="s">
        <v>44</v>
      </c>
      <c r="E835" s="3" t="s">
        <v>47</v>
      </c>
      <c r="F835" t="s">
        <v>58</v>
      </c>
      <c r="G835" t="s">
        <v>50</v>
      </c>
    </row>
    <row r="836" spans="1:7" x14ac:dyDescent="0.25">
      <c r="A836" s="10">
        <v>834</v>
      </c>
      <c r="B836" t="s">
        <v>11</v>
      </c>
      <c r="C836" t="s">
        <v>41</v>
      </c>
      <c r="D836" t="s">
        <v>45</v>
      </c>
      <c r="E836" s="3" t="s">
        <v>48</v>
      </c>
      <c r="F836" t="s">
        <v>65</v>
      </c>
      <c r="G836" t="s">
        <v>50</v>
      </c>
    </row>
    <row r="837" spans="1:7" x14ac:dyDescent="0.25">
      <c r="A837" s="10">
        <v>835</v>
      </c>
      <c r="B837" t="s">
        <v>12</v>
      </c>
      <c r="C837" t="s">
        <v>42</v>
      </c>
      <c r="D837" t="s">
        <v>43</v>
      </c>
      <c r="E837" s="3" t="s">
        <v>46</v>
      </c>
      <c r="F837" t="s">
        <v>52</v>
      </c>
      <c r="G837" t="s">
        <v>50</v>
      </c>
    </row>
    <row r="838" spans="1:7" x14ac:dyDescent="0.25">
      <c r="A838" s="10">
        <v>836</v>
      </c>
      <c r="B838" t="s">
        <v>13</v>
      </c>
      <c r="C838" t="s">
        <v>41</v>
      </c>
      <c r="D838" t="s">
        <v>44</v>
      </c>
      <c r="E838" s="3" t="s">
        <v>47</v>
      </c>
      <c r="F838" t="s">
        <v>58</v>
      </c>
      <c r="G838" t="s">
        <v>51</v>
      </c>
    </row>
    <row r="839" spans="1:7" x14ac:dyDescent="0.25">
      <c r="A839" s="10">
        <v>837</v>
      </c>
      <c r="B839" t="s">
        <v>14</v>
      </c>
      <c r="C839" t="s">
        <v>42</v>
      </c>
      <c r="D839" t="s">
        <v>45</v>
      </c>
      <c r="E839" s="3" t="s">
        <v>48</v>
      </c>
      <c r="F839" t="s">
        <v>65</v>
      </c>
      <c r="G839" t="s">
        <v>50</v>
      </c>
    </row>
    <row r="840" spans="1:7" x14ac:dyDescent="0.25">
      <c r="A840" s="10">
        <v>838</v>
      </c>
      <c r="B840" t="s">
        <v>11</v>
      </c>
      <c r="C840" t="s">
        <v>41</v>
      </c>
      <c r="D840" t="s">
        <v>43</v>
      </c>
      <c r="E840" s="3" t="s">
        <v>46</v>
      </c>
      <c r="F840" t="s">
        <v>52</v>
      </c>
      <c r="G840" t="s">
        <v>50</v>
      </c>
    </row>
    <row r="841" spans="1:7" x14ac:dyDescent="0.25">
      <c r="A841" s="10">
        <v>839</v>
      </c>
      <c r="B841" t="s">
        <v>12</v>
      </c>
      <c r="C841" t="s">
        <v>42</v>
      </c>
      <c r="D841" t="s">
        <v>44</v>
      </c>
      <c r="E841" s="3" t="s">
        <v>47</v>
      </c>
      <c r="F841" t="s">
        <v>58</v>
      </c>
      <c r="G841" t="s">
        <v>50</v>
      </c>
    </row>
    <row r="842" spans="1:7" x14ac:dyDescent="0.25">
      <c r="A842" s="10">
        <v>840</v>
      </c>
      <c r="B842" t="s">
        <v>13</v>
      </c>
      <c r="C842" t="s">
        <v>41</v>
      </c>
      <c r="D842" t="s">
        <v>45</v>
      </c>
      <c r="E842" s="3" t="s">
        <v>48</v>
      </c>
      <c r="F842" t="s">
        <v>65</v>
      </c>
      <c r="G842" t="s">
        <v>51</v>
      </c>
    </row>
    <row r="843" spans="1:7" x14ac:dyDescent="0.25">
      <c r="A843" s="10">
        <v>841</v>
      </c>
      <c r="B843" t="s">
        <v>14</v>
      </c>
      <c r="C843" t="s">
        <v>42</v>
      </c>
      <c r="D843" t="s">
        <v>43</v>
      </c>
      <c r="E843" s="3" t="s">
        <v>46</v>
      </c>
      <c r="F843" t="s">
        <v>52</v>
      </c>
      <c r="G843" t="s">
        <v>51</v>
      </c>
    </row>
    <row r="844" spans="1:7" x14ac:dyDescent="0.25">
      <c r="A844" s="10">
        <v>842</v>
      </c>
      <c r="B844" t="s">
        <v>11</v>
      </c>
      <c r="C844" t="s">
        <v>41</v>
      </c>
      <c r="D844" t="s">
        <v>44</v>
      </c>
      <c r="E844" s="3" t="s">
        <v>47</v>
      </c>
      <c r="F844" t="s">
        <v>58</v>
      </c>
      <c r="G844" t="s">
        <v>51</v>
      </c>
    </row>
    <row r="845" spans="1:7" x14ac:dyDescent="0.25">
      <c r="A845" s="10">
        <v>843</v>
      </c>
      <c r="B845" t="s">
        <v>12</v>
      </c>
      <c r="C845" t="s">
        <v>42</v>
      </c>
      <c r="D845" t="s">
        <v>45</v>
      </c>
      <c r="E845" s="3" t="s">
        <v>48</v>
      </c>
      <c r="F845" t="s">
        <v>66</v>
      </c>
      <c r="G845" t="s">
        <v>51</v>
      </c>
    </row>
    <row r="846" spans="1:7" x14ac:dyDescent="0.25">
      <c r="A846" s="10">
        <v>844</v>
      </c>
      <c r="B846" t="s">
        <v>13</v>
      </c>
      <c r="C846" t="s">
        <v>41</v>
      </c>
      <c r="D846" t="s">
        <v>43</v>
      </c>
      <c r="E846" s="3" t="s">
        <v>46</v>
      </c>
      <c r="F846" t="s">
        <v>52</v>
      </c>
      <c r="G846" t="s">
        <v>51</v>
      </c>
    </row>
    <row r="847" spans="1:7" x14ac:dyDescent="0.25">
      <c r="A847" s="10">
        <v>845</v>
      </c>
      <c r="B847" t="s">
        <v>14</v>
      </c>
      <c r="C847" t="s">
        <v>42</v>
      </c>
      <c r="D847" t="s">
        <v>44</v>
      </c>
      <c r="E847" s="3" t="s">
        <v>47</v>
      </c>
      <c r="F847" t="s">
        <v>58</v>
      </c>
      <c r="G847" t="s">
        <v>51</v>
      </c>
    </row>
    <row r="848" spans="1:7" x14ac:dyDescent="0.25">
      <c r="A848" s="10">
        <v>846</v>
      </c>
      <c r="B848" t="s">
        <v>11</v>
      </c>
      <c r="C848" t="s">
        <v>41</v>
      </c>
      <c r="D848" t="s">
        <v>45</v>
      </c>
      <c r="E848" s="3" t="s">
        <v>48</v>
      </c>
      <c r="F848" t="s">
        <v>66</v>
      </c>
      <c r="G848" t="s">
        <v>50</v>
      </c>
    </row>
    <row r="849" spans="1:7" x14ac:dyDescent="0.25">
      <c r="A849" s="10">
        <v>847</v>
      </c>
      <c r="B849" t="s">
        <v>12</v>
      </c>
      <c r="C849" t="s">
        <v>42</v>
      </c>
      <c r="D849" t="s">
        <v>43</v>
      </c>
      <c r="E849" s="3" t="s">
        <v>46</v>
      </c>
      <c r="F849" t="s">
        <v>52</v>
      </c>
      <c r="G849" t="s">
        <v>50</v>
      </c>
    </row>
    <row r="850" spans="1:7" x14ac:dyDescent="0.25">
      <c r="A850" s="10">
        <v>848</v>
      </c>
      <c r="B850" t="s">
        <v>13</v>
      </c>
      <c r="C850" t="s">
        <v>41</v>
      </c>
      <c r="D850" t="s">
        <v>44</v>
      </c>
      <c r="E850" s="3" t="s">
        <v>47</v>
      </c>
      <c r="F850" t="s">
        <v>58</v>
      </c>
      <c r="G850" t="s">
        <v>50</v>
      </c>
    </row>
    <row r="851" spans="1:7" x14ac:dyDescent="0.25">
      <c r="A851" s="10">
        <v>849</v>
      </c>
      <c r="B851" t="s">
        <v>14</v>
      </c>
      <c r="C851" t="s">
        <v>42</v>
      </c>
      <c r="D851" t="s">
        <v>45</v>
      </c>
      <c r="E851" s="3" t="s">
        <v>48</v>
      </c>
      <c r="F851" t="s">
        <v>66</v>
      </c>
      <c r="G851" t="s">
        <v>50</v>
      </c>
    </row>
    <row r="852" spans="1:7" x14ac:dyDescent="0.25">
      <c r="A852" s="10">
        <v>850</v>
      </c>
      <c r="B852" t="s">
        <v>11</v>
      </c>
      <c r="C852" t="s">
        <v>41</v>
      </c>
      <c r="D852" t="s">
        <v>43</v>
      </c>
      <c r="E852" s="3" t="s">
        <v>46</v>
      </c>
      <c r="F852" t="s">
        <v>52</v>
      </c>
      <c r="G852" t="s">
        <v>50</v>
      </c>
    </row>
    <row r="853" spans="1:7" x14ac:dyDescent="0.25">
      <c r="A853" s="10">
        <v>851</v>
      </c>
      <c r="B853" t="s">
        <v>12</v>
      </c>
      <c r="C853" t="s">
        <v>42</v>
      </c>
      <c r="D853" t="s">
        <v>44</v>
      </c>
      <c r="E853" s="3" t="s">
        <v>47</v>
      </c>
      <c r="F853" t="s">
        <v>58</v>
      </c>
      <c r="G853" t="s">
        <v>51</v>
      </c>
    </row>
    <row r="854" spans="1:7" x14ac:dyDescent="0.25">
      <c r="A854" s="10">
        <v>852</v>
      </c>
      <c r="B854" t="s">
        <v>13</v>
      </c>
      <c r="C854" t="s">
        <v>41</v>
      </c>
      <c r="D854" t="s">
        <v>45</v>
      </c>
      <c r="E854" s="3" t="s">
        <v>48</v>
      </c>
      <c r="F854" t="s">
        <v>66</v>
      </c>
      <c r="G854" t="s">
        <v>50</v>
      </c>
    </row>
    <row r="855" spans="1:7" x14ac:dyDescent="0.25">
      <c r="A855" s="10">
        <v>853</v>
      </c>
      <c r="B855" t="s">
        <v>14</v>
      </c>
      <c r="C855" t="s">
        <v>42</v>
      </c>
      <c r="D855" t="s">
        <v>43</v>
      </c>
      <c r="E855" s="3" t="s">
        <v>46</v>
      </c>
      <c r="F855" t="s">
        <v>56</v>
      </c>
      <c r="G855" t="s">
        <v>50</v>
      </c>
    </row>
    <row r="856" spans="1:7" x14ac:dyDescent="0.25">
      <c r="A856" s="10">
        <v>854</v>
      </c>
      <c r="B856" t="s">
        <v>11</v>
      </c>
      <c r="C856" t="s">
        <v>41</v>
      </c>
      <c r="D856" t="s">
        <v>44</v>
      </c>
      <c r="E856" s="3" t="s">
        <v>47</v>
      </c>
      <c r="F856" t="s">
        <v>58</v>
      </c>
      <c r="G856" t="s">
        <v>50</v>
      </c>
    </row>
    <row r="857" spans="1:7" x14ac:dyDescent="0.25">
      <c r="A857" s="10">
        <v>855</v>
      </c>
      <c r="B857" t="s">
        <v>12</v>
      </c>
      <c r="C857" t="s">
        <v>42</v>
      </c>
      <c r="D857" t="s">
        <v>45</v>
      </c>
      <c r="E857" s="3" t="s">
        <v>48</v>
      </c>
      <c r="F857" t="s">
        <v>66</v>
      </c>
      <c r="G857" t="s">
        <v>51</v>
      </c>
    </row>
    <row r="858" spans="1:7" x14ac:dyDescent="0.25">
      <c r="A858" s="10">
        <v>856</v>
      </c>
      <c r="B858" t="s">
        <v>13</v>
      </c>
      <c r="C858" t="s">
        <v>41</v>
      </c>
      <c r="D858" t="s">
        <v>43</v>
      </c>
      <c r="E858" s="3" t="s">
        <v>46</v>
      </c>
      <c r="F858" t="s">
        <v>56</v>
      </c>
      <c r="G858" t="s">
        <v>51</v>
      </c>
    </row>
    <row r="859" spans="1:7" x14ac:dyDescent="0.25">
      <c r="A859" s="10">
        <v>857</v>
      </c>
      <c r="B859" t="s">
        <v>14</v>
      </c>
      <c r="C859" t="s">
        <v>42</v>
      </c>
      <c r="D859" t="s">
        <v>44</v>
      </c>
      <c r="E859" s="3" t="s">
        <v>47</v>
      </c>
      <c r="F859" t="s">
        <v>58</v>
      </c>
      <c r="G859" t="s">
        <v>51</v>
      </c>
    </row>
    <row r="860" spans="1:7" x14ac:dyDescent="0.25">
      <c r="A860" s="10">
        <v>858</v>
      </c>
      <c r="B860" t="s">
        <v>11</v>
      </c>
      <c r="C860" t="s">
        <v>41</v>
      </c>
      <c r="D860" t="s">
        <v>45</v>
      </c>
      <c r="E860" s="3" t="s">
        <v>48</v>
      </c>
      <c r="F860" t="s">
        <v>66</v>
      </c>
      <c r="G860" t="s">
        <v>51</v>
      </c>
    </row>
    <row r="861" spans="1:7" x14ac:dyDescent="0.25">
      <c r="A861" s="10">
        <v>859</v>
      </c>
      <c r="B861" t="s">
        <v>12</v>
      </c>
      <c r="C861" t="s">
        <v>42</v>
      </c>
      <c r="D861" t="s">
        <v>43</v>
      </c>
      <c r="E861" s="3" t="s">
        <v>46</v>
      </c>
      <c r="F861" t="s">
        <v>54</v>
      </c>
      <c r="G861" t="s">
        <v>51</v>
      </c>
    </row>
    <row r="862" spans="1:7" x14ac:dyDescent="0.25">
      <c r="A862" s="10">
        <v>860</v>
      </c>
      <c r="B862" t="s">
        <v>12</v>
      </c>
      <c r="C862" t="s">
        <v>42</v>
      </c>
      <c r="D862" t="s">
        <v>44</v>
      </c>
      <c r="E862" s="3" t="s">
        <v>47</v>
      </c>
      <c r="F862" t="s">
        <v>62</v>
      </c>
      <c r="G862" t="s">
        <v>51</v>
      </c>
    </row>
    <row r="863" spans="1:7" x14ac:dyDescent="0.25">
      <c r="A863" s="10">
        <v>861</v>
      </c>
      <c r="B863" t="s">
        <v>13</v>
      </c>
      <c r="C863" t="s">
        <v>41</v>
      </c>
      <c r="D863" t="s">
        <v>45</v>
      </c>
      <c r="E863" s="3" t="s">
        <v>48</v>
      </c>
      <c r="F863" t="s">
        <v>64</v>
      </c>
      <c r="G863" t="s">
        <v>50</v>
      </c>
    </row>
    <row r="864" spans="1:7" x14ac:dyDescent="0.25">
      <c r="A864" s="10">
        <v>862</v>
      </c>
      <c r="B864" t="s">
        <v>14</v>
      </c>
      <c r="C864" t="s">
        <v>42</v>
      </c>
      <c r="D864" t="s">
        <v>43</v>
      </c>
      <c r="E864" s="3" t="s">
        <v>46</v>
      </c>
      <c r="F864" t="s">
        <v>52</v>
      </c>
      <c r="G864" t="s">
        <v>50</v>
      </c>
    </row>
    <row r="865" spans="1:7" x14ac:dyDescent="0.25">
      <c r="A865" s="10">
        <v>863</v>
      </c>
      <c r="B865" t="s">
        <v>11</v>
      </c>
      <c r="C865" t="s">
        <v>41</v>
      </c>
      <c r="D865" t="s">
        <v>44</v>
      </c>
      <c r="E865" s="3" t="s">
        <v>47</v>
      </c>
      <c r="F865" t="s">
        <v>62</v>
      </c>
      <c r="G865" t="s">
        <v>50</v>
      </c>
    </row>
    <row r="866" spans="1:7" x14ac:dyDescent="0.25">
      <c r="A866" s="10">
        <v>864</v>
      </c>
      <c r="B866" t="s">
        <v>12</v>
      </c>
      <c r="C866" t="s">
        <v>42</v>
      </c>
      <c r="D866" t="s">
        <v>45</v>
      </c>
      <c r="E866" s="3" t="s">
        <v>48</v>
      </c>
      <c r="F866" t="s">
        <v>64</v>
      </c>
      <c r="G866" t="s">
        <v>51</v>
      </c>
    </row>
    <row r="867" spans="1:7" x14ac:dyDescent="0.25">
      <c r="A867" s="10">
        <v>865</v>
      </c>
      <c r="B867" t="s">
        <v>13</v>
      </c>
      <c r="C867" t="s">
        <v>41</v>
      </c>
      <c r="D867" t="s">
        <v>43</v>
      </c>
      <c r="E867" s="3" t="s">
        <v>46</v>
      </c>
      <c r="F867" t="s">
        <v>52</v>
      </c>
      <c r="G867" t="s">
        <v>51</v>
      </c>
    </row>
    <row r="868" spans="1:7" x14ac:dyDescent="0.25">
      <c r="A868" s="10">
        <v>866</v>
      </c>
      <c r="B868" t="s">
        <v>14</v>
      </c>
      <c r="C868" t="s">
        <v>42</v>
      </c>
      <c r="D868" t="s">
        <v>44</v>
      </c>
      <c r="E868" s="3" t="s">
        <v>47</v>
      </c>
      <c r="F868" t="s">
        <v>62</v>
      </c>
      <c r="G868" t="s">
        <v>51</v>
      </c>
    </row>
    <row r="869" spans="1:7" x14ac:dyDescent="0.25">
      <c r="A869" s="10">
        <v>867</v>
      </c>
      <c r="B869" t="s">
        <v>11</v>
      </c>
      <c r="C869" t="s">
        <v>41</v>
      </c>
      <c r="D869" t="s">
        <v>45</v>
      </c>
      <c r="E869" s="3" t="s">
        <v>48</v>
      </c>
      <c r="F869" t="s">
        <v>67</v>
      </c>
      <c r="G869" t="s">
        <v>51</v>
      </c>
    </row>
    <row r="870" spans="1:7" x14ac:dyDescent="0.25">
      <c r="A870" s="10">
        <v>868</v>
      </c>
      <c r="B870" t="s">
        <v>12</v>
      </c>
      <c r="C870" t="s">
        <v>42</v>
      </c>
      <c r="D870" t="s">
        <v>43</v>
      </c>
      <c r="E870" s="3" t="s">
        <v>46</v>
      </c>
      <c r="F870" t="s">
        <v>52</v>
      </c>
      <c r="G870" t="s">
        <v>51</v>
      </c>
    </row>
    <row r="871" spans="1:7" x14ac:dyDescent="0.25">
      <c r="A871" s="10">
        <v>869</v>
      </c>
      <c r="B871" t="s">
        <v>13</v>
      </c>
      <c r="C871" t="s">
        <v>41</v>
      </c>
      <c r="D871" t="s">
        <v>44</v>
      </c>
      <c r="E871" s="3" t="s">
        <v>47</v>
      </c>
      <c r="F871" t="s">
        <v>62</v>
      </c>
      <c r="G871" t="s">
        <v>51</v>
      </c>
    </row>
    <row r="872" spans="1:7" x14ac:dyDescent="0.25">
      <c r="A872" s="10">
        <v>870</v>
      </c>
      <c r="B872" t="s">
        <v>14</v>
      </c>
      <c r="C872" t="s">
        <v>42</v>
      </c>
      <c r="D872" t="s">
        <v>45</v>
      </c>
      <c r="E872" s="3" t="s">
        <v>48</v>
      </c>
      <c r="F872" t="s">
        <v>67</v>
      </c>
      <c r="G872" t="s">
        <v>50</v>
      </c>
    </row>
    <row r="873" spans="1:7" x14ac:dyDescent="0.25">
      <c r="A873" s="10">
        <v>871</v>
      </c>
      <c r="B873" t="s">
        <v>11</v>
      </c>
      <c r="C873" t="s">
        <v>41</v>
      </c>
      <c r="D873" t="s">
        <v>43</v>
      </c>
      <c r="E873" s="3" t="s">
        <v>46</v>
      </c>
      <c r="F873" t="s">
        <v>52</v>
      </c>
      <c r="G873" t="s">
        <v>50</v>
      </c>
    </row>
    <row r="874" spans="1:7" x14ac:dyDescent="0.25">
      <c r="A874" s="10">
        <v>872</v>
      </c>
      <c r="B874" t="s">
        <v>12</v>
      </c>
      <c r="C874" t="s">
        <v>42</v>
      </c>
      <c r="D874" t="s">
        <v>44</v>
      </c>
      <c r="E874" s="3" t="s">
        <v>47</v>
      </c>
      <c r="F874" t="s">
        <v>62</v>
      </c>
      <c r="G874" t="s">
        <v>50</v>
      </c>
    </row>
    <row r="875" spans="1:7" x14ac:dyDescent="0.25">
      <c r="A875" s="10">
        <v>873</v>
      </c>
      <c r="B875" t="s">
        <v>13</v>
      </c>
      <c r="C875" t="s">
        <v>41</v>
      </c>
      <c r="D875" t="s">
        <v>45</v>
      </c>
      <c r="E875" s="3" t="s">
        <v>48</v>
      </c>
      <c r="F875" t="s">
        <v>67</v>
      </c>
      <c r="G875" t="s">
        <v>50</v>
      </c>
    </row>
    <row r="876" spans="1:7" x14ac:dyDescent="0.25">
      <c r="A876" s="10">
        <v>874</v>
      </c>
      <c r="B876" t="s">
        <v>14</v>
      </c>
      <c r="C876" t="s">
        <v>42</v>
      </c>
      <c r="D876" t="s">
        <v>43</v>
      </c>
      <c r="E876" s="3" t="s">
        <v>46</v>
      </c>
      <c r="F876" t="s">
        <v>52</v>
      </c>
      <c r="G876" t="s">
        <v>50</v>
      </c>
    </row>
    <row r="877" spans="1:7" x14ac:dyDescent="0.25">
      <c r="A877" s="10">
        <v>875</v>
      </c>
      <c r="B877" t="s">
        <v>11</v>
      </c>
      <c r="C877" t="s">
        <v>41</v>
      </c>
      <c r="D877" t="s">
        <v>44</v>
      </c>
      <c r="E877" s="3" t="s">
        <v>47</v>
      </c>
      <c r="F877" t="s">
        <v>62</v>
      </c>
      <c r="G877" t="s">
        <v>51</v>
      </c>
    </row>
    <row r="878" spans="1:7" x14ac:dyDescent="0.25">
      <c r="A878" s="10">
        <v>876</v>
      </c>
      <c r="B878" t="s">
        <v>12</v>
      </c>
      <c r="C878" t="s">
        <v>42</v>
      </c>
      <c r="D878" t="s">
        <v>45</v>
      </c>
      <c r="E878" s="3" t="s">
        <v>48</v>
      </c>
      <c r="F878" t="s">
        <v>67</v>
      </c>
      <c r="G878" t="s">
        <v>50</v>
      </c>
    </row>
    <row r="879" spans="1:7" x14ac:dyDescent="0.25">
      <c r="A879" s="10">
        <v>877</v>
      </c>
      <c r="B879" t="s">
        <v>13</v>
      </c>
      <c r="C879" t="s">
        <v>41</v>
      </c>
      <c r="D879" t="s">
        <v>43</v>
      </c>
      <c r="E879" s="3" t="s">
        <v>46</v>
      </c>
      <c r="F879" t="s">
        <v>57</v>
      </c>
      <c r="G879" t="s">
        <v>50</v>
      </c>
    </row>
    <row r="880" spans="1:7" x14ac:dyDescent="0.25">
      <c r="A880" s="10">
        <v>878</v>
      </c>
      <c r="B880" t="s">
        <v>14</v>
      </c>
      <c r="C880" t="s">
        <v>42</v>
      </c>
      <c r="D880" t="s">
        <v>44</v>
      </c>
      <c r="E880" s="3" t="s">
        <v>47</v>
      </c>
      <c r="F880" t="s">
        <v>61</v>
      </c>
      <c r="G880" t="s">
        <v>50</v>
      </c>
    </row>
    <row r="881" spans="1:7" x14ac:dyDescent="0.25">
      <c r="A881" s="10">
        <v>879</v>
      </c>
      <c r="B881" t="s">
        <v>11</v>
      </c>
      <c r="C881" t="s">
        <v>41</v>
      </c>
      <c r="D881" t="s">
        <v>45</v>
      </c>
      <c r="E881" s="3" t="s">
        <v>48</v>
      </c>
      <c r="F881" t="s">
        <v>67</v>
      </c>
      <c r="G881" t="s">
        <v>51</v>
      </c>
    </row>
    <row r="882" spans="1:7" x14ac:dyDescent="0.25">
      <c r="A882" s="10">
        <v>880</v>
      </c>
      <c r="B882" t="s">
        <v>12</v>
      </c>
      <c r="C882" t="s">
        <v>42</v>
      </c>
      <c r="D882" t="s">
        <v>43</v>
      </c>
      <c r="E882" s="3" t="s">
        <v>46</v>
      </c>
      <c r="F882" t="s">
        <v>57</v>
      </c>
      <c r="G882" t="s">
        <v>51</v>
      </c>
    </row>
    <row r="883" spans="1:7" x14ac:dyDescent="0.25">
      <c r="A883" s="10">
        <v>881</v>
      </c>
      <c r="B883" t="s">
        <v>13</v>
      </c>
      <c r="C883" t="s">
        <v>41</v>
      </c>
      <c r="D883" t="s">
        <v>44</v>
      </c>
      <c r="E883" s="3" t="s">
        <v>47</v>
      </c>
      <c r="F883" t="s">
        <v>61</v>
      </c>
      <c r="G883" t="s">
        <v>51</v>
      </c>
    </row>
    <row r="884" spans="1:7" x14ac:dyDescent="0.25">
      <c r="A884" s="10">
        <v>882</v>
      </c>
      <c r="B884" t="s">
        <v>14</v>
      </c>
      <c r="C884" t="s">
        <v>42</v>
      </c>
      <c r="D884" t="s">
        <v>45</v>
      </c>
      <c r="E884" s="3" t="s">
        <v>48</v>
      </c>
      <c r="F884" t="s">
        <v>67</v>
      </c>
      <c r="G884" t="s">
        <v>51</v>
      </c>
    </row>
    <row r="885" spans="1:7" x14ac:dyDescent="0.25">
      <c r="A885" s="10">
        <v>883</v>
      </c>
      <c r="B885" t="s">
        <v>11</v>
      </c>
      <c r="C885" t="s">
        <v>41</v>
      </c>
      <c r="D885" t="s">
        <v>43</v>
      </c>
      <c r="E885" s="3" t="s">
        <v>46</v>
      </c>
      <c r="F885" t="s">
        <v>57</v>
      </c>
      <c r="G885" t="s">
        <v>51</v>
      </c>
    </row>
    <row r="886" spans="1:7" x14ac:dyDescent="0.25">
      <c r="A886" s="10">
        <v>884</v>
      </c>
      <c r="B886" t="s">
        <v>12</v>
      </c>
      <c r="C886" t="s">
        <v>42</v>
      </c>
      <c r="D886" t="s">
        <v>44</v>
      </c>
      <c r="E886" s="3" t="s">
        <v>47</v>
      </c>
      <c r="F886" t="s">
        <v>61</v>
      </c>
      <c r="G886" t="s">
        <v>51</v>
      </c>
    </row>
    <row r="887" spans="1:7" x14ac:dyDescent="0.25">
      <c r="A887" s="10">
        <v>885</v>
      </c>
      <c r="B887" t="s">
        <v>13</v>
      </c>
      <c r="C887" t="s">
        <v>41</v>
      </c>
      <c r="D887" t="s">
        <v>45</v>
      </c>
      <c r="E887" s="3" t="s">
        <v>48</v>
      </c>
      <c r="F887" t="s">
        <v>67</v>
      </c>
      <c r="G887" t="s">
        <v>50</v>
      </c>
    </row>
    <row r="888" spans="1:7" x14ac:dyDescent="0.25">
      <c r="A888" s="10">
        <v>886</v>
      </c>
      <c r="B888" t="s">
        <v>14</v>
      </c>
      <c r="C888" t="s">
        <v>42</v>
      </c>
      <c r="D888" t="s">
        <v>43</v>
      </c>
      <c r="E888" s="3" t="s">
        <v>46</v>
      </c>
      <c r="F888" t="s">
        <v>57</v>
      </c>
      <c r="G888" t="s">
        <v>50</v>
      </c>
    </row>
    <row r="889" spans="1:7" x14ac:dyDescent="0.25">
      <c r="A889" s="10">
        <v>887</v>
      </c>
      <c r="B889" t="s">
        <v>11</v>
      </c>
      <c r="C889" t="s">
        <v>41</v>
      </c>
      <c r="D889" t="s">
        <v>44</v>
      </c>
      <c r="E889" s="3" t="s">
        <v>47</v>
      </c>
      <c r="F889" t="s">
        <v>61</v>
      </c>
      <c r="G889" t="s">
        <v>50</v>
      </c>
    </row>
    <row r="890" spans="1:7" x14ac:dyDescent="0.25">
      <c r="A890" s="10">
        <v>888</v>
      </c>
      <c r="B890" t="s">
        <v>12</v>
      </c>
      <c r="C890" t="s">
        <v>42</v>
      </c>
      <c r="D890" t="s">
        <v>45</v>
      </c>
      <c r="E890" s="3" t="s">
        <v>48</v>
      </c>
      <c r="F890" t="s">
        <v>67</v>
      </c>
      <c r="G890" t="s">
        <v>50</v>
      </c>
    </row>
    <row r="891" spans="1:7" x14ac:dyDescent="0.25">
      <c r="A891" s="10">
        <v>889</v>
      </c>
      <c r="B891" t="s">
        <v>13</v>
      </c>
      <c r="C891" t="s">
        <v>41</v>
      </c>
      <c r="D891" t="s">
        <v>43</v>
      </c>
      <c r="E891" s="3" t="s">
        <v>46</v>
      </c>
      <c r="F891" t="s">
        <v>57</v>
      </c>
      <c r="G891" t="s">
        <v>50</v>
      </c>
    </row>
    <row r="892" spans="1:7" x14ac:dyDescent="0.25">
      <c r="A892" s="10">
        <v>890</v>
      </c>
      <c r="B892" t="s">
        <v>14</v>
      </c>
      <c r="C892" t="s">
        <v>42</v>
      </c>
      <c r="D892" t="s">
        <v>44</v>
      </c>
      <c r="E892" s="3" t="s">
        <v>47</v>
      </c>
      <c r="F892" t="s">
        <v>61</v>
      </c>
      <c r="G892" t="s">
        <v>51</v>
      </c>
    </row>
    <row r="893" spans="1:7" x14ac:dyDescent="0.25">
      <c r="A893" s="10">
        <v>891</v>
      </c>
      <c r="B893" t="s">
        <v>11</v>
      </c>
      <c r="C893" t="s">
        <v>41</v>
      </c>
      <c r="D893" t="s">
        <v>45</v>
      </c>
      <c r="E893" s="3" t="s">
        <v>48</v>
      </c>
      <c r="F893" t="s">
        <v>67</v>
      </c>
      <c r="G893" t="s">
        <v>50</v>
      </c>
    </row>
    <row r="894" spans="1:7" x14ac:dyDescent="0.25">
      <c r="A894" s="10">
        <v>892</v>
      </c>
      <c r="B894" t="s">
        <v>12</v>
      </c>
      <c r="C894" t="s">
        <v>42</v>
      </c>
      <c r="D894" t="s">
        <v>43</v>
      </c>
      <c r="E894" s="3" t="s">
        <v>46</v>
      </c>
      <c r="F894" t="s">
        <v>57</v>
      </c>
      <c r="G894" t="s">
        <v>50</v>
      </c>
    </row>
    <row r="895" spans="1:7" x14ac:dyDescent="0.25">
      <c r="A895" s="10">
        <v>893</v>
      </c>
      <c r="B895" t="s">
        <v>13</v>
      </c>
      <c r="C895" t="s">
        <v>41</v>
      </c>
      <c r="D895" t="s">
        <v>44</v>
      </c>
      <c r="E895" s="3" t="s">
        <v>47</v>
      </c>
      <c r="F895" t="s">
        <v>61</v>
      </c>
      <c r="G895" t="s">
        <v>50</v>
      </c>
    </row>
    <row r="896" spans="1:7" x14ac:dyDescent="0.25">
      <c r="A896" s="10">
        <v>894</v>
      </c>
      <c r="B896" t="s">
        <v>14</v>
      </c>
      <c r="C896" t="s">
        <v>42</v>
      </c>
      <c r="D896" t="s">
        <v>45</v>
      </c>
      <c r="E896" s="3" t="s">
        <v>48</v>
      </c>
      <c r="F896" t="s">
        <v>67</v>
      </c>
      <c r="G896" t="s">
        <v>51</v>
      </c>
    </row>
    <row r="897" spans="1:7" x14ac:dyDescent="0.25">
      <c r="A897" s="10">
        <v>895</v>
      </c>
      <c r="B897" t="s">
        <v>11</v>
      </c>
      <c r="C897" t="s">
        <v>41</v>
      </c>
      <c r="D897" t="s">
        <v>43</v>
      </c>
      <c r="E897" s="3" t="s">
        <v>46</v>
      </c>
      <c r="F897" t="s">
        <v>57</v>
      </c>
      <c r="G897" t="s">
        <v>51</v>
      </c>
    </row>
    <row r="898" spans="1:7" x14ac:dyDescent="0.25">
      <c r="A898" s="10">
        <v>896</v>
      </c>
      <c r="B898" t="s">
        <v>12</v>
      </c>
      <c r="C898" t="s">
        <v>42</v>
      </c>
      <c r="D898" t="s">
        <v>44</v>
      </c>
      <c r="E898" s="3" t="s">
        <v>47</v>
      </c>
      <c r="F898" t="s">
        <v>61</v>
      </c>
      <c r="G898" t="s">
        <v>51</v>
      </c>
    </row>
    <row r="899" spans="1:7" x14ac:dyDescent="0.25">
      <c r="A899" s="10">
        <v>897</v>
      </c>
      <c r="B899" t="s">
        <v>13</v>
      </c>
      <c r="C899" t="s">
        <v>41</v>
      </c>
      <c r="D899" t="s">
        <v>45</v>
      </c>
      <c r="E899" s="3" t="s">
        <v>48</v>
      </c>
      <c r="F899" t="s">
        <v>67</v>
      </c>
      <c r="G899" t="s">
        <v>51</v>
      </c>
    </row>
    <row r="900" spans="1:7" x14ac:dyDescent="0.25">
      <c r="A900" s="10">
        <v>898</v>
      </c>
      <c r="B900" t="s">
        <v>14</v>
      </c>
      <c r="C900" t="s">
        <v>42</v>
      </c>
      <c r="D900" t="s">
        <v>43</v>
      </c>
      <c r="E900" s="3" t="s">
        <v>46</v>
      </c>
      <c r="F900" t="s">
        <v>57</v>
      </c>
      <c r="G900" t="s">
        <v>51</v>
      </c>
    </row>
    <row r="901" spans="1:7" x14ac:dyDescent="0.25">
      <c r="A901" s="10">
        <v>899</v>
      </c>
      <c r="B901" t="s">
        <v>11</v>
      </c>
      <c r="C901" t="s">
        <v>41</v>
      </c>
      <c r="D901" t="s">
        <v>44</v>
      </c>
      <c r="E901" s="3" t="s">
        <v>47</v>
      </c>
      <c r="F901" t="s">
        <v>61</v>
      </c>
      <c r="G901" t="s">
        <v>51</v>
      </c>
    </row>
    <row r="902" spans="1:7" x14ac:dyDescent="0.25">
      <c r="A902" s="10">
        <v>900</v>
      </c>
      <c r="B902" t="s">
        <v>12</v>
      </c>
      <c r="C902" t="s">
        <v>42</v>
      </c>
      <c r="D902" t="s">
        <v>45</v>
      </c>
      <c r="E902" s="3" t="s">
        <v>48</v>
      </c>
      <c r="F902" t="s">
        <v>67</v>
      </c>
      <c r="G902" t="s">
        <v>50</v>
      </c>
    </row>
    <row r="903" spans="1:7" x14ac:dyDescent="0.25">
      <c r="A903" s="10">
        <v>901</v>
      </c>
      <c r="B903" t="s">
        <v>13</v>
      </c>
      <c r="C903" t="s">
        <v>41</v>
      </c>
      <c r="D903" t="s">
        <v>43</v>
      </c>
      <c r="E903" s="3" t="s">
        <v>46</v>
      </c>
      <c r="F903" t="s">
        <v>57</v>
      </c>
      <c r="G903" t="s">
        <v>50</v>
      </c>
    </row>
    <row r="904" spans="1:7" x14ac:dyDescent="0.25">
      <c r="A904" s="10">
        <v>902</v>
      </c>
      <c r="B904" t="s">
        <v>14</v>
      </c>
      <c r="C904" t="s">
        <v>42</v>
      </c>
      <c r="D904" t="s">
        <v>44</v>
      </c>
      <c r="E904" s="3" t="s">
        <v>47</v>
      </c>
      <c r="F904" t="s">
        <v>61</v>
      </c>
      <c r="G904" t="s">
        <v>50</v>
      </c>
    </row>
    <row r="905" spans="1:7" x14ac:dyDescent="0.25">
      <c r="A905" s="10">
        <v>903</v>
      </c>
      <c r="B905" t="s">
        <v>11</v>
      </c>
      <c r="C905" t="s">
        <v>41</v>
      </c>
      <c r="D905" t="s">
        <v>45</v>
      </c>
      <c r="E905" s="3" t="s">
        <v>48</v>
      </c>
      <c r="F905" t="s">
        <v>67</v>
      </c>
      <c r="G905" t="s">
        <v>50</v>
      </c>
    </row>
    <row r="906" spans="1:7" x14ac:dyDescent="0.25">
      <c r="A906" s="10">
        <v>904</v>
      </c>
      <c r="B906" t="s">
        <v>12</v>
      </c>
      <c r="C906" t="s">
        <v>42</v>
      </c>
      <c r="D906" t="s">
        <v>43</v>
      </c>
      <c r="E906" s="3" t="s">
        <v>46</v>
      </c>
      <c r="F906" t="s">
        <v>53</v>
      </c>
      <c r="G906" t="s">
        <v>50</v>
      </c>
    </row>
    <row r="907" spans="1:7" x14ac:dyDescent="0.25">
      <c r="A907" s="10">
        <v>905</v>
      </c>
      <c r="B907" t="s">
        <v>13</v>
      </c>
      <c r="C907" t="s">
        <v>41</v>
      </c>
      <c r="D907" t="s">
        <v>44</v>
      </c>
      <c r="E907" s="3" t="s">
        <v>47</v>
      </c>
      <c r="F907" t="s">
        <v>59</v>
      </c>
      <c r="G907" t="s">
        <v>51</v>
      </c>
    </row>
    <row r="908" spans="1:7" x14ac:dyDescent="0.25">
      <c r="A908" s="10">
        <v>906</v>
      </c>
      <c r="B908" t="s">
        <v>14</v>
      </c>
      <c r="C908" t="s">
        <v>42</v>
      </c>
      <c r="D908" t="s">
        <v>45</v>
      </c>
      <c r="E908" s="3" t="s">
        <v>48</v>
      </c>
      <c r="F908" t="s">
        <v>67</v>
      </c>
      <c r="G908" t="s">
        <v>50</v>
      </c>
    </row>
    <row r="909" spans="1:7" x14ac:dyDescent="0.25">
      <c r="A909" s="10">
        <v>907</v>
      </c>
      <c r="B909" t="s">
        <v>11</v>
      </c>
      <c r="C909" t="s">
        <v>41</v>
      </c>
      <c r="D909" t="s">
        <v>43</v>
      </c>
      <c r="E909" s="3" t="s">
        <v>46</v>
      </c>
      <c r="F909" t="s">
        <v>53</v>
      </c>
      <c r="G909" t="s">
        <v>50</v>
      </c>
    </row>
    <row r="910" spans="1:7" x14ac:dyDescent="0.25">
      <c r="A910" s="10">
        <v>908</v>
      </c>
      <c r="B910" t="s">
        <v>12</v>
      </c>
      <c r="C910" t="s">
        <v>42</v>
      </c>
      <c r="D910" t="s">
        <v>44</v>
      </c>
      <c r="E910" s="3" t="s">
        <v>47</v>
      </c>
      <c r="F910" t="s">
        <v>59</v>
      </c>
      <c r="G910" t="s">
        <v>50</v>
      </c>
    </row>
    <row r="911" spans="1:7" x14ac:dyDescent="0.25">
      <c r="A911" s="10">
        <v>909</v>
      </c>
      <c r="B911" t="s">
        <v>13</v>
      </c>
      <c r="C911" t="s">
        <v>41</v>
      </c>
      <c r="D911" t="s">
        <v>45</v>
      </c>
      <c r="E911" s="3" t="s">
        <v>48</v>
      </c>
      <c r="F911" t="s">
        <v>67</v>
      </c>
      <c r="G911" t="s">
        <v>51</v>
      </c>
    </row>
    <row r="912" spans="1:7" x14ac:dyDescent="0.25">
      <c r="A912" s="10">
        <v>910</v>
      </c>
      <c r="B912" t="s">
        <v>14</v>
      </c>
      <c r="C912" t="s">
        <v>42</v>
      </c>
      <c r="D912" t="s">
        <v>43</v>
      </c>
      <c r="E912" s="3" t="s">
        <v>46</v>
      </c>
      <c r="F912" t="s">
        <v>53</v>
      </c>
      <c r="G912" t="s">
        <v>51</v>
      </c>
    </row>
    <row r="913" spans="1:7" x14ac:dyDescent="0.25">
      <c r="A913" s="10">
        <v>911</v>
      </c>
      <c r="B913" t="s">
        <v>11</v>
      </c>
      <c r="C913" t="s">
        <v>41</v>
      </c>
      <c r="D913" t="s">
        <v>44</v>
      </c>
      <c r="E913" s="3" t="s">
        <v>47</v>
      </c>
      <c r="F913" t="s">
        <v>59</v>
      </c>
      <c r="G913" t="s">
        <v>51</v>
      </c>
    </row>
    <row r="914" spans="1:7" x14ac:dyDescent="0.25">
      <c r="A914" s="10">
        <v>912</v>
      </c>
      <c r="B914" t="s">
        <v>12</v>
      </c>
      <c r="C914" t="s">
        <v>42</v>
      </c>
      <c r="D914" t="s">
        <v>45</v>
      </c>
      <c r="E914" s="3" t="s">
        <v>48</v>
      </c>
      <c r="F914" t="s">
        <v>65</v>
      </c>
      <c r="G914" t="s">
        <v>51</v>
      </c>
    </row>
    <row r="915" spans="1:7" x14ac:dyDescent="0.25">
      <c r="A915" s="10">
        <v>913</v>
      </c>
      <c r="B915" t="s">
        <v>13</v>
      </c>
      <c r="C915" t="s">
        <v>41</v>
      </c>
      <c r="D915" t="s">
        <v>43</v>
      </c>
      <c r="E915" s="3" t="s">
        <v>46</v>
      </c>
      <c r="F915" t="s">
        <v>53</v>
      </c>
      <c r="G915" t="s">
        <v>51</v>
      </c>
    </row>
    <row r="916" spans="1:7" x14ac:dyDescent="0.25">
      <c r="A916" s="10">
        <v>914</v>
      </c>
      <c r="B916" t="s">
        <v>14</v>
      </c>
      <c r="C916" t="s">
        <v>42</v>
      </c>
      <c r="D916" t="s">
        <v>44</v>
      </c>
      <c r="E916" s="3" t="s">
        <v>47</v>
      </c>
      <c r="F916" t="s">
        <v>59</v>
      </c>
      <c r="G916" t="s">
        <v>51</v>
      </c>
    </row>
    <row r="917" spans="1:7" x14ac:dyDescent="0.25">
      <c r="A917" s="10">
        <v>915</v>
      </c>
      <c r="B917" t="s">
        <v>11</v>
      </c>
      <c r="C917" t="s">
        <v>41</v>
      </c>
      <c r="D917" t="s">
        <v>45</v>
      </c>
      <c r="E917" s="3" t="s">
        <v>48</v>
      </c>
      <c r="F917" t="s">
        <v>64</v>
      </c>
      <c r="G917" t="s">
        <v>50</v>
      </c>
    </row>
    <row r="918" spans="1:7" x14ac:dyDescent="0.25">
      <c r="A918" s="10">
        <v>916</v>
      </c>
      <c r="B918" t="s">
        <v>12</v>
      </c>
      <c r="C918" t="s">
        <v>42</v>
      </c>
      <c r="D918" t="s">
        <v>43</v>
      </c>
      <c r="E918" s="3" t="s">
        <v>46</v>
      </c>
      <c r="F918" t="s">
        <v>53</v>
      </c>
      <c r="G918" t="s">
        <v>50</v>
      </c>
    </row>
    <row r="919" spans="1:7" x14ac:dyDescent="0.25">
      <c r="A919" s="10">
        <v>917</v>
      </c>
      <c r="B919" t="s">
        <v>13</v>
      </c>
      <c r="C919" t="s">
        <v>41</v>
      </c>
      <c r="D919" t="s">
        <v>44</v>
      </c>
      <c r="E919" s="3" t="s">
        <v>47</v>
      </c>
      <c r="F919" t="s">
        <v>59</v>
      </c>
      <c r="G919" t="s">
        <v>50</v>
      </c>
    </row>
    <row r="920" spans="1:7" x14ac:dyDescent="0.25">
      <c r="A920" s="10">
        <v>918</v>
      </c>
      <c r="B920" t="s">
        <v>14</v>
      </c>
      <c r="C920" t="s">
        <v>42</v>
      </c>
      <c r="D920" t="s">
        <v>45</v>
      </c>
      <c r="E920" s="3" t="s">
        <v>48</v>
      </c>
      <c r="F920" t="s">
        <v>64</v>
      </c>
      <c r="G920" t="s">
        <v>50</v>
      </c>
    </row>
    <row r="921" spans="1:7" x14ac:dyDescent="0.25">
      <c r="A921" s="10">
        <v>919</v>
      </c>
      <c r="B921" t="s">
        <v>11</v>
      </c>
      <c r="C921" t="s">
        <v>41</v>
      </c>
      <c r="D921" t="s">
        <v>43</v>
      </c>
      <c r="E921" s="3" t="s">
        <v>46</v>
      </c>
      <c r="F921" t="s">
        <v>53</v>
      </c>
      <c r="G921" t="s">
        <v>50</v>
      </c>
    </row>
    <row r="922" spans="1:7" x14ac:dyDescent="0.25">
      <c r="A922" s="10">
        <v>920</v>
      </c>
      <c r="B922" t="s">
        <v>12</v>
      </c>
      <c r="C922" t="s">
        <v>42</v>
      </c>
      <c r="D922" t="s">
        <v>44</v>
      </c>
      <c r="E922" s="3" t="s">
        <v>47</v>
      </c>
      <c r="F922" t="s">
        <v>59</v>
      </c>
      <c r="G922" t="s">
        <v>51</v>
      </c>
    </row>
    <row r="923" spans="1:7" x14ac:dyDescent="0.25">
      <c r="A923" s="10">
        <v>921</v>
      </c>
      <c r="B923" t="s">
        <v>13</v>
      </c>
      <c r="C923" t="s">
        <v>41</v>
      </c>
      <c r="D923" t="s">
        <v>45</v>
      </c>
      <c r="E923" s="3" t="s">
        <v>48</v>
      </c>
      <c r="F923" t="s">
        <v>65</v>
      </c>
      <c r="G923" t="s">
        <v>50</v>
      </c>
    </row>
    <row r="924" spans="1:7" x14ac:dyDescent="0.25">
      <c r="A924" s="10">
        <v>922</v>
      </c>
      <c r="B924" t="s">
        <v>14</v>
      </c>
      <c r="C924" t="s">
        <v>42</v>
      </c>
      <c r="D924" t="s">
        <v>43</v>
      </c>
      <c r="E924" s="3" t="s">
        <v>46</v>
      </c>
      <c r="F924" t="s">
        <v>53</v>
      </c>
      <c r="G924" t="s">
        <v>50</v>
      </c>
    </row>
    <row r="925" spans="1:7" x14ac:dyDescent="0.25">
      <c r="A925" s="10">
        <v>923</v>
      </c>
      <c r="B925" t="s">
        <v>11</v>
      </c>
      <c r="C925" t="s">
        <v>41</v>
      </c>
      <c r="D925" t="s">
        <v>44</v>
      </c>
      <c r="E925" s="3" t="s">
        <v>47</v>
      </c>
      <c r="F925" t="s">
        <v>59</v>
      </c>
      <c r="G925" t="s">
        <v>50</v>
      </c>
    </row>
    <row r="926" spans="1:7" x14ac:dyDescent="0.25">
      <c r="A926" s="10">
        <v>924</v>
      </c>
      <c r="B926" t="s">
        <v>12</v>
      </c>
      <c r="C926" t="s">
        <v>42</v>
      </c>
      <c r="D926" t="s">
        <v>45</v>
      </c>
      <c r="E926" s="3" t="s">
        <v>48</v>
      </c>
      <c r="F926" t="s">
        <v>65</v>
      </c>
      <c r="G926" t="s">
        <v>51</v>
      </c>
    </row>
    <row r="927" spans="1:7" x14ac:dyDescent="0.25">
      <c r="A927" s="10">
        <v>925</v>
      </c>
      <c r="B927" t="s">
        <v>13</v>
      </c>
      <c r="C927" t="s">
        <v>41</v>
      </c>
      <c r="D927" t="s">
        <v>43</v>
      </c>
      <c r="E927" s="3" t="s">
        <v>46</v>
      </c>
      <c r="F927" t="s">
        <v>53</v>
      </c>
      <c r="G927" t="s">
        <v>51</v>
      </c>
    </row>
    <row r="928" spans="1:7" x14ac:dyDescent="0.25">
      <c r="A928" s="10">
        <v>926</v>
      </c>
      <c r="B928" t="s">
        <v>14</v>
      </c>
      <c r="C928" t="s">
        <v>42</v>
      </c>
      <c r="D928" t="s">
        <v>44</v>
      </c>
      <c r="E928" s="3" t="s">
        <v>47</v>
      </c>
      <c r="F928" t="s">
        <v>59</v>
      </c>
      <c r="G928" t="s">
        <v>51</v>
      </c>
    </row>
    <row r="929" spans="1:7" x14ac:dyDescent="0.25">
      <c r="A929" s="10">
        <v>927</v>
      </c>
      <c r="B929" t="s">
        <v>11</v>
      </c>
      <c r="C929" t="s">
        <v>41</v>
      </c>
      <c r="D929" t="s">
        <v>45</v>
      </c>
      <c r="E929" s="3" t="s">
        <v>48</v>
      </c>
      <c r="F929" t="s">
        <v>65</v>
      </c>
      <c r="G929" t="s">
        <v>51</v>
      </c>
    </row>
    <row r="930" spans="1:7" x14ac:dyDescent="0.25">
      <c r="A930" s="10">
        <v>928</v>
      </c>
      <c r="B930" t="s">
        <v>12</v>
      </c>
      <c r="C930" t="s">
        <v>42</v>
      </c>
      <c r="D930" t="s">
        <v>43</v>
      </c>
      <c r="E930" s="3" t="s">
        <v>46</v>
      </c>
      <c r="F930" t="s">
        <v>53</v>
      </c>
      <c r="G930" t="s">
        <v>51</v>
      </c>
    </row>
    <row r="931" spans="1:7" x14ac:dyDescent="0.25">
      <c r="A931" s="10">
        <v>929</v>
      </c>
      <c r="B931" t="s">
        <v>13</v>
      </c>
      <c r="C931" t="s">
        <v>41</v>
      </c>
      <c r="D931" t="s">
        <v>44</v>
      </c>
      <c r="E931" s="3" t="s">
        <v>47</v>
      </c>
      <c r="F931" t="s">
        <v>59</v>
      </c>
      <c r="G931" t="s">
        <v>51</v>
      </c>
    </row>
    <row r="932" spans="1:7" x14ac:dyDescent="0.25">
      <c r="A932" s="10">
        <v>930</v>
      </c>
      <c r="B932" t="s">
        <v>14</v>
      </c>
      <c r="C932" t="s">
        <v>42</v>
      </c>
      <c r="D932" t="s">
        <v>45</v>
      </c>
      <c r="E932" s="3" t="s">
        <v>48</v>
      </c>
      <c r="F932" t="s">
        <v>65</v>
      </c>
      <c r="G932" t="s">
        <v>50</v>
      </c>
    </row>
    <row r="933" spans="1:7" x14ac:dyDescent="0.25">
      <c r="A933" s="10">
        <v>931</v>
      </c>
      <c r="B933" t="s">
        <v>11</v>
      </c>
      <c r="C933" t="s">
        <v>41</v>
      </c>
      <c r="D933" t="s">
        <v>43</v>
      </c>
      <c r="E933" s="3" t="s">
        <v>46</v>
      </c>
      <c r="F933" t="s">
        <v>53</v>
      </c>
      <c r="G933" t="s">
        <v>50</v>
      </c>
    </row>
    <row r="934" spans="1:7" x14ac:dyDescent="0.25">
      <c r="A934" s="10">
        <v>932</v>
      </c>
      <c r="B934" t="s">
        <v>12</v>
      </c>
      <c r="C934" t="s">
        <v>42</v>
      </c>
      <c r="D934" t="s">
        <v>44</v>
      </c>
      <c r="E934" s="3" t="s">
        <v>47</v>
      </c>
      <c r="F934" t="s">
        <v>59</v>
      </c>
      <c r="G934" t="s">
        <v>50</v>
      </c>
    </row>
    <row r="935" spans="1:7" x14ac:dyDescent="0.25">
      <c r="A935" s="10">
        <v>933</v>
      </c>
      <c r="B935" t="s">
        <v>13</v>
      </c>
      <c r="C935" t="s">
        <v>41</v>
      </c>
      <c r="D935" t="s">
        <v>45</v>
      </c>
      <c r="E935" s="3" t="s">
        <v>48</v>
      </c>
      <c r="F935" t="s">
        <v>65</v>
      </c>
      <c r="G935" t="s">
        <v>50</v>
      </c>
    </row>
    <row r="936" spans="1:7" x14ac:dyDescent="0.25">
      <c r="A936" s="10">
        <v>934</v>
      </c>
      <c r="B936" t="s">
        <v>14</v>
      </c>
      <c r="C936" t="s">
        <v>42</v>
      </c>
      <c r="D936" t="s">
        <v>43</v>
      </c>
      <c r="E936" s="3" t="s">
        <v>46</v>
      </c>
      <c r="F936" t="s">
        <v>53</v>
      </c>
      <c r="G936" t="s">
        <v>50</v>
      </c>
    </row>
    <row r="937" spans="1:7" x14ac:dyDescent="0.25">
      <c r="A937" s="10">
        <v>935</v>
      </c>
      <c r="B937" t="s">
        <v>11</v>
      </c>
      <c r="C937" t="s">
        <v>41</v>
      </c>
      <c r="D937" t="s">
        <v>44</v>
      </c>
      <c r="E937" s="3" t="s">
        <v>47</v>
      </c>
      <c r="F937" t="s">
        <v>59</v>
      </c>
      <c r="G937" t="s">
        <v>51</v>
      </c>
    </row>
    <row r="938" spans="1:7" x14ac:dyDescent="0.25">
      <c r="A938" s="10">
        <v>936</v>
      </c>
      <c r="B938" t="s">
        <v>12</v>
      </c>
      <c r="C938" t="s">
        <v>42</v>
      </c>
      <c r="D938" t="s">
        <v>45</v>
      </c>
      <c r="E938" s="3" t="s">
        <v>48</v>
      </c>
      <c r="F938" t="s">
        <v>65</v>
      </c>
      <c r="G938" t="s">
        <v>50</v>
      </c>
    </row>
    <row r="939" spans="1:7" x14ac:dyDescent="0.25">
      <c r="A939" s="10">
        <v>937</v>
      </c>
      <c r="B939" t="s">
        <v>13</v>
      </c>
      <c r="C939" t="s">
        <v>41</v>
      </c>
      <c r="D939" t="s">
        <v>43</v>
      </c>
      <c r="E939" s="3" t="s">
        <v>46</v>
      </c>
      <c r="F939" t="s">
        <v>52</v>
      </c>
      <c r="G939" t="s">
        <v>50</v>
      </c>
    </row>
    <row r="940" spans="1:7" x14ac:dyDescent="0.25">
      <c r="A940" s="10">
        <v>938</v>
      </c>
      <c r="B940" t="s">
        <v>14</v>
      </c>
      <c r="C940" t="s">
        <v>42</v>
      </c>
      <c r="D940" t="s">
        <v>44</v>
      </c>
      <c r="E940" s="3" t="s">
        <v>47</v>
      </c>
      <c r="F940" t="s">
        <v>59</v>
      </c>
      <c r="G940" t="s">
        <v>50</v>
      </c>
    </row>
    <row r="941" spans="1:7" x14ac:dyDescent="0.25">
      <c r="A941" s="10">
        <v>939</v>
      </c>
      <c r="B941" t="s">
        <v>11</v>
      </c>
      <c r="C941" t="s">
        <v>41</v>
      </c>
      <c r="D941" t="s">
        <v>45</v>
      </c>
      <c r="E941" s="3" t="s">
        <v>48</v>
      </c>
      <c r="F941" t="s">
        <v>65</v>
      </c>
      <c r="G941" t="s">
        <v>51</v>
      </c>
    </row>
    <row r="942" spans="1:7" x14ac:dyDescent="0.25">
      <c r="A942" s="10">
        <v>940</v>
      </c>
      <c r="B942" t="s">
        <v>12</v>
      </c>
      <c r="C942" t="s">
        <v>42</v>
      </c>
      <c r="D942" t="s">
        <v>43</v>
      </c>
      <c r="E942" s="3" t="s">
        <v>46</v>
      </c>
      <c r="F942" t="s">
        <v>52</v>
      </c>
      <c r="G942" t="s">
        <v>51</v>
      </c>
    </row>
    <row r="943" spans="1:7" x14ac:dyDescent="0.25">
      <c r="A943" s="10">
        <v>941</v>
      </c>
      <c r="B943" t="s">
        <v>13</v>
      </c>
      <c r="C943" t="s">
        <v>41</v>
      </c>
      <c r="D943" t="s">
        <v>44</v>
      </c>
      <c r="E943" s="3" t="s">
        <v>47</v>
      </c>
      <c r="F943" t="s">
        <v>58</v>
      </c>
      <c r="G943" t="s">
        <v>51</v>
      </c>
    </row>
    <row r="944" spans="1:7" x14ac:dyDescent="0.25">
      <c r="A944" s="10">
        <v>942</v>
      </c>
      <c r="B944" t="s">
        <v>14</v>
      </c>
      <c r="C944" t="s">
        <v>42</v>
      </c>
      <c r="D944" t="s">
        <v>45</v>
      </c>
      <c r="E944" s="3" t="s">
        <v>48</v>
      </c>
      <c r="F944" t="s">
        <v>65</v>
      </c>
      <c r="G944" t="s">
        <v>51</v>
      </c>
    </row>
    <row r="945" spans="1:7" x14ac:dyDescent="0.25">
      <c r="A945" s="10">
        <v>943</v>
      </c>
      <c r="B945" t="s">
        <v>11</v>
      </c>
      <c r="C945" t="s">
        <v>41</v>
      </c>
      <c r="D945" t="s">
        <v>43</v>
      </c>
      <c r="E945" s="3" t="s">
        <v>46</v>
      </c>
      <c r="F945" t="s">
        <v>52</v>
      </c>
      <c r="G945" t="s">
        <v>51</v>
      </c>
    </row>
    <row r="946" spans="1:7" x14ac:dyDescent="0.25">
      <c r="A946" s="10">
        <v>944</v>
      </c>
      <c r="B946" t="s">
        <v>12</v>
      </c>
      <c r="C946" t="s">
        <v>42</v>
      </c>
      <c r="D946" t="s">
        <v>44</v>
      </c>
      <c r="E946" s="3" t="s">
        <v>47</v>
      </c>
      <c r="F946" t="s">
        <v>58</v>
      </c>
      <c r="G946" t="s">
        <v>51</v>
      </c>
    </row>
    <row r="947" spans="1:7" x14ac:dyDescent="0.25">
      <c r="A947" s="10">
        <v>945</v>
      </c>
      <c r="B947" t="s">
        <v>13</v>
      </c>
      <c r="C947" t="s">
        <v>41</v>
      </c>
      <c r="D947" t="s">
        <v>45</v>
      </c>
      <c r="E947" s="3" t="s">
        <v>48</v>
      </c>
      <c r="F947" t="s">
        <v>65</v>
      </c>
      <c r="G947" t="s">
        <v>50</v>
      </c>
    </row>
    <row r="948" spans="1:7" x14ac:dyDescent="0.25">
      <c r="A948" s="10">
        <v>946</v>
      </c>
      <c r="B948" t="s">
        <v>14</v>
      </c>
      <c r="C948" t="s">
        <v>42</v>
      </c>
      <c r="D948" t="s">
        <v>43</v>
      </c>
      <c r="E948" s="3" t="s">
        <v>46</v>
      </c>
      <c r="F948" t="s">
        <v>52</v>
      </c>
      <c r="G948" t="s">
        <v>50</v>
      </c>
    </row>
    <row r="949" spans="1:7" x14ac:dyDescent="0.25">
      <c r="A949" s="10">
        <v>947</v>
      </c>
      <c r="B949" t="s">
        <v>11</v>
      </c>
      <c r="C949" t="s">
        <v>41</v>
      </c>
      <c r="D949" t="s">
        <v>44</v>
      </c>
      <c r="E949" s="3" t="s">
        <v>47</v>
      </c>
      <c r="F949" t="s">
        <v>58</v>
      </c>
      <c r="G949" t="s">
        <v>50</v>
      </c>
    </row>
    <row r="950" spans="1:7" x14ac:dyDescent="0.25">
      <c r="A950" s="10">
        <v>948</v>
      </c>
      <c r="B950" t="s">
        <v>12</v>
      </c>
      <c r="C950" t="s">
        <v>42</v>
      </c>
      <c r="D950" t="s">
        <v>45</v>
      </c>
      <c r="E950" s="3" t="s">
        <v>48</v>
      </c>
      <c r="F950" t="s">
        <v>65</v>
      </c>
      <c r="G950" t="s">
        <v>50</v>
      </c>
    </row>
    <row r="951" spans="1:7" x14ac:dyDescent="0.25">
      <c r="A951" s="10">
        <v>949</v>
      </c>
      <c r="B951" t="s">
        <v>13</v>
      </c>
      <c r="C951" t="s">
        <v>41</v>
      </c>
      <c r="D951" t="s">
        <v>43</v>
      </c>
      <c r="E951" s="3" t="s">
        <v>46</v>
      </c>
      <c r="F951" t="s">
        <v>52</v>
      </c>
      <c r="G951" t="s">
        <v>50</v>
      </c>
    </row>
    <row r="952" spans="1:7" x14ac:dyDescent="0.25">
      <c r="A952" s="10">
        <v>950</v>
      </c>
      <c r="B952" t="s">
        <v>14</v>
      </c>
      <c r="C952" t="s">
        <v>42</v>
      </c>
      <c r="D952" t="s">
        <v>44</v>
      </c>
      <c r="E952" s="3" t="s">
        <v>47</v>
      </c>
      <c r="F952" t="s">
        <v>58</v>
      </c>
      <c r="G952" t="s">
        <v>51</v>
      </c>
    </row>
    <row r="953" spans="1:7" x14ac:dyDescent="0.25">
      <c r="A953" s="10">
        <v>951</v>
      </c>
      <c r="B953" t="s">
        <v>11</v>
      </c>
      <c r="C953" t="s">
        <v>41</v>
      </c>
      <c r="D953" t="s">
        <v>45</v>
      </c>
      <c r="E953" s="3" t="s">
        <v>48</v>
      </c>
      <c r="F953" t="s">
        <v>65</v>
      </c>
      <c r="G953" t="s">
        <v>50</v>
      </c>
    </row>
    <row r="954" spans="1:7" x14ac:dyDescent="0.25">
      <c r="A954" s="10">
        <v>952</v>
      </c>
      <c r="B954" t="s">
        <v>12</v>
      </c>
      <c r="C954" t="s">
        <v>42</v>
      </c>
      <c r="D954" t="s">
        <v>43</v>
      </c>
      <c r="E954" s="3" t="s">
        <v>46</v>
      </c>
      <c r="F954" t="s">
        <v>52</v>
      </c>
      <c r="G954" t="s">
        <v>50</v>
      </c>
    </row>
    <row r="955" spans="1:7" x14ac:dyDescent="0.25">
      <c r="A955" s="10">
        <v>953</v>
      </c>
      <c r="B955" t="s">
        <v>13</v>
      </c>
      <c r="C955" t="s">
        <v>41</v>
      </c>
      <c r="D955" t="s">
        <v>44</v>
      </c>
      <c r="E955" s="3" t="s">
        <v>47</v>
      </c>
      <c r="F955" t="s">
        <v>58</v>
      </c>
      <c r="G955" t="s">
        <v>50</v>
      </c>
    </row>
    <row r="956" spans="1:7" x14ac:dyDescent="0.25">
      <c r="A956" s="10">
        <v>954</v>
      </c>
      <c r="B956" t="s">
        <v>14</v>
      </c>
      <c r="C956" t="s">
        <v>42</v>
      </c>
      <c r="D956" t="s">
        <v>45</v>
      </c>
      <c r="E956" s="3" t="s">
        <v>48</v>
      </c>
      <c r="F956" t="s">
        <v>65</v>
      </c>
      <c r="G956" t="s">
        <v>51</v>
      </c>
    </row>
    <row r="957" spans="1:7" x14ac:dyDescent="0.25">
      <c r="A957" s="10">
        <v>955</v>
      </c>
      <c r="B957" t="s">
        <v>11</v>
      </c>
      <c r="C957" t="s">
        <v>41</v>
      </c>
      <c r="D957" t="s">
        <v>43</v>
      </c>
      <c r="E957" s="3" t="s">
        <v>46</v>
      </c>
      <c r="F957" t="s">
        <v>52</v>
      </c>
      <c r="G957" t="s">
        <v>51</v>
      </c>
    </row>
    <row r="958" spans="1:7" x14ac:dyDescent="0.25">
      <c r="A958" s="10">
        <v>956</v>
      </c>
      <c r="B958" t="s">
        <v>12</v>
      </c>
      <c r="C958" t="s">
        <v>42</v>
      </c>
      <c r="D958" t="s">
        <v>44</v>
      </c>
      <c r="E958" s="3" t="s">
        <v>47</v>
      </c>
      <c r="F958" t="s">
        <v>58</v>
      </c>
      <c r="G958" t="s">
        <v>51</v>
      </c>
    </row>
    <row r="959" spans="1:7" x14ac:dyDescent="0.25">
      <c r="A959" s="10">
        <v>957</v>
      </c>
      <c r="B959" t="s">
        <v>13</v>
      </c>
      <c r="C959" t="s">
        <v>41</v>
      </c>
      <c r="D959" t="s">
        <v>45</v>
      </c>
      <c r="E959" s="3" t="s">
        <v>48</v>
      </c>
      <c r="F959" t="s">
        <v>65</v>
      </c>
      <c r="G959" t="s">
        <v>51</v>
      </c>
    </row>
    <row r="960" spans="1:7" x14ac:dyDescent="0.25">
      <c r="A960" s="10">
        <v>958</v>
      </c>
      <c r="B960" t="s">
        <v>14</v>
      </c>
      <c r="C960" t="s">
        <v>42</v>
      </c>
      <c r="D960" t="s">
        <v>43</v>
      </c>
      <c r="E960" s="3" t="s">
        <v>46</v>
      </c>
      <c r="F960" t="s">
        <v>52</v>
      </c>
      <c r="G960" t="s">
        <v>51</v>
      </c>
    </row>
    <row r="961" spans="1:7" x14ac:dyDescent="0.25">
      <c r="A961" s="10">
        <v>959</v>
      </c>
      <c r="B961" t="s">
        <v>11</v>
      </c>
      <c r="C961" t="s">
        <v>41</v>
      </c>
      <c r="D961" t="s">
        <v>44</v>
      </c>
      <c r="E961" s="3" t="s">
        <v>47</v>
      </c>
      <c r="F961" t="s">
        <v>58</v>
      </c>
      <c r="G961" t="s">
        <v>51</v>
      </c>
    </row>
    <row r="962" spans="1:7" x14ac:dyDescent="0.25">
      <c r="A962" s="10">
        <v>960</v>
      </c>
      <c r="B962" t="s">
        <v>12</v>
      </c>
      <c r="C962" t="s">
        <v>42</v>
      </c>
      <c r="D962" t="s">
        <v>45</v>
      </c>
      <c r="E962" s="3" t="s">
        <v>48</v>
      </c>
      <c r="F962" t="s">
        <v>65</v>
      </c>
      <c r="G962" t="s">
        <v>50</v>
      </c>
    </row>
    <row r="963" spans="1:7" x14ac:dyDescent="0.25">
      <c r="A963" s="10">
        <v>961</v>
      </c>
      <c r="B963" t="s">
        <v>13</v>
      </c>
      <c r="C963" t="s">
        <v>41</v>
      </c>
      <c r="D963" t="s">
        <v>43</v>
      </c>
      <c r="E963" s="3" t="s">
        <v>46</v>
      </c>
      <c r="F963" t="s">
        <v>52</v>
      </c>
      <c r="G963" t="s">
        <v>50</v>
      </c>
    </row>
    <row r="964" spans="1:7" x14ac:dyDescent="0.25">
      <c r="A964" s="10">
        <v>962</v>
      </c>
      <c r="B964" t="s">
        <v>14</v>
      </c>
      <c r="C964" t="s">
        <v>42</v>
      </c>
      <c r="D964" t="s">
        <v>44</v>
      </c>
      <c r="E964" s="3" t="s">
        <v>47</v>
      </c>
      <c r="F964" t="s">
        <v>58</v>
      </c>
      <c r="G964" t="s">
        <v>50</v>
      </c>
    </row>
    <row r="965" spans="1:7" x14ac:dyDescent="0.25">
      <c r="A965" s="10">
        <v>963</v>
      </c>
      <c r="B965" t="s">
        <v>11</v>
      </c>
      <c r="C965" t="s">
        <v>41</v>
      </c>
      <c r="D965" t="s">
        <v>45</v>
      </c>
      <c r="E965" s="3" t="s">
        <v>48</v>
      </c>
      <c r="F965" t="s">
        <v>65</v>
      </c>
      <c r="G965" t="s">
        <v>50</v>
      </c>
    </row>
    <row r="966" spans="1:7" x14ac:dyDescent="0.25">
      <c r="A966" s="10">
        <v>964</v>
      </c>
      <c r="B966" t="s">
        <v>12</v>
      </c>
      <c r="C966" t="s">
        <v>42</v>
      </c>
      <c r="D966" t="s">
        <v>43</v>
      </c>
      <c r="E966" s="3" t="s">
        <v>46</v>
      </c>
      <c r="F966" t="s">
        <v>52</v>
      </c>
      <c r="G966" t="s">
        <v>50</v>
      </c>
    </row>
    <row r="967" spans="1:7" x14ac:dyDescent="0.25">
      <c r="A967" s="10">
        <v>965</v>
      </c>
      <c r="B967" t="s">
        <v>13</v>
      </c>
      <c r="C967" t="s">
        <v>41</v>
      </c>
      <c r="D967" t="s">
        <v>44</v>
      </c>
      <c r="E967" s="3" t="s">
        <v>47</v>
      </c>
      <c r="F967" t="s">
        <v>58</v>
      </c>
      <c r="G967" t="s">
        <v>51</v>
      </c>
    </row>
    <row r="968" spans="1:7" x14ac:dyDescent="0.25">
      <c r="A968" s="10">
        <v>966</v>
      </c>
      <c r="B968" t="s">
        <v>14</v>
      </c>
      <c r="C968" t="s">
        <v>42</v>
      </c>
      <c r="D968" t="s">
        <v>45</v>
      </c>
      <c r="E968" s="3" t="s">
        <v>48</v>
      </c>
      <c r="F968" t="s">
        <v>65</v>
      </c>
      <c r="G968" t="s">
        <v>50</v>
      </c>
    </row>
    <row r="969" spans="1:7" x14ac:dyDescent="0.25">
      <c r="A969" s="10">
        <v>967</v>
      </c>
      <c r="B969" t="s">
        <v>11</v>
      </c>
      <c r="C969" t="s">
        <v>41</v>
      </c>
      <c r="D969" t="s">
        <v>43</v>
      </c>
      <c r="E969" s="3" t="s">
        <v>46</v>
      </c>
      <c r="F969" t="s">
        <v>52</v>
      </c>
      <c r="G969" t="s">
        <v>50</v>
      </c>
    </row>
    <row r="970" spans="1:7" x14ac:dyDescent="0.25">
      <c r="A970" s="10">
        <v>968</v>
      </c>
      <c r="B970" t="s">
        <v>12</v>
      </c>
      <c r="C970" t="s">
        <v>42</v>
      </c>
      <c r="D970" t="s">
        <v>44</v>
      </c>
      <c r="E970" s="3" t="s">
        <v>47</v>
      </c>
      <c r="F970" t="s">
        <v>58</v>
      </c>
      <c r="G970" t="s">
        <v>50</v>
      </c>
    </row>
    <row r="971" spans="1:7" x14ac:dyDescent="0.25">
      <c r="A971" s="10">
        <v>969</v>
      </c>
      <c r="B971" t="s">
        <v>13</v>
      </c>
      <c r="C971" t="s">
        <v>41</v>
      </c>
      <c r="D971" t="s">
        <v>45</v>
      </c>
      <c r="E971" s="3" t="s">
        <v>48</v>
      </c>
      <c r="F971" t="s">
        <v>65</v>
      </c>
      <c r="G971" t="s">
        <v>51</v>
      </c>
    </row>
    <row r="972" spans="1:7" x14ac:dyDescent="0.25">
      <c r="A972" s="10">
        <v>970</v>
      </c>
      <c r="B972" t="s">
        <v>14</v>
      </c>
      <c r="C972" t="s">
        <v>42</v>
      </c>
      <c r="D972" t="s">
        <v>43</v>
      </c>
      <c r="E972" s="3" t="s">
        <v>46</v>
      </c>
      <c r="F972" t="s">
        <v>52</v>
      </c>
      <c r="G972" t="s">
        <v>51</v>
      </c>
    </row>
    <row r="973" spans="1:7" x14ac:dyDescent="0.25">
      <c r="A973" s="10">
        <v>971</v>
      </c>
      <c r="B973" t="s">
        <v>11</v>
      </c>
      <c r="C973" t="s">
        <v>41</v>
      </c>
      <c r="D973" t="s">
        <v>44</v>
      </c>
      <c r="E973" s="3" t="s">
        <v>47</v>
      </c>
      <c r="F973" t="s">
        <v>58</v>
      </c>
      <c r="G973" t="s">
        <v>51</v>
      </c>
    </row>
    <row r="974" spans="1:7" x14ac:dyDescent="0.25">
      <c r="A974" s="10">
        <v>972</v>
      </c>
      <c r="B974" t="s">
        <v>12</v>
      </c>
      <c r="C974" t="s">
        <v>42</v>
      </c>
      <c r="D974" t="s">
        <v>45</v>
      </c>
      <c r="E974" s="3" t="s">
        <v>48</v>
      </c>
      <c r="F974" t="s">
        <v>66</v>
      </c>
      <c r="G974" t="s">
        <v>51</v>
      </c>
    </row>
    <row r="975" spans="1:7" x14ac:dyDescent="0.25">
      <c r="A975" s="10">
        <v>973</v>
      </c>
      <c r="B975" t="s">
        <v>13</v>
      </c>
      <c r="C975" t="s">
        <v>41</v>
      </c>
      <c r="D975" t="s">
        <v>43</v>
      </c>
      <c r="E975" s="3" t="s">
        <v>46</v>
      </c>
      <c r="F975" t="s">
        <v>52</v>
      </c>
      <c r="G975" t="s">
        <v>51</v>
      </c>
    </row>
    <row r="976" spans="1:7" x14ac:dyDescent="0.25">
      <c r="A976" s="10">
        <v>974</v>
      </c>
      <c r="B976" t="s">
        <v>14</v>
      </c>
      <c r="C976" t="s">
        <v>42</v>
      </c>
      <c r="D976" t="s">
        <v>44</v>
      </c>
      <c r="E976" s="3" t="s">
        <v>47</v>
      </c>
      <c r="F976" t="s">
        <v>58</v>
      </c>
      <c r="G976" t="s">
        <v>51</v>
      </c>
    </row>
    <row r="977" spans="1:7" x14ac:dyDescent="0.25">
      <c r="A977" s="10">
        <v>975</v>
      </c>
      <c r="B977" t="s">
        <v>11</v>
      </c>
      <c r="C977" t="s">
        <v>41</v>
      </c>
      <c r="D977" t="s">
        <v>45</v>
      </c>
      <c r="E977" s="3" t="s">
        <v>48</v>
      </c>
      <c r="F977" t="s">
        <v>66</v>
      </c>
      <c r="G977" t="s">
        <v>50</v>
      </c>
    </row>
    <row r="978" spans="1:7" x14ac:dyDescent="0.25">
      <c r="A978" s="10">
        <v>976</v>
      </c>
      <c r="B978" t="s">
        <v>12</v>
      </c>
      <c r="C978" t="s">
        <v>42</v>
      </c>
      <c r="D978" t="s">
        <v>43</v>
      </c>
      <c r="E978" s="3" t="s">
        <v>46</v>
      </c>
      <c r="F978" t="s">
        <v>52</v>
      </c>
      <c r="G978" t="s">
        <v>50</v>
      </c>
    </row>
    <row r="979" spans="1:7" x14ac:dyDescent="0.25">
      <c r="A979" s="10">
        <v>977</v>
      </c>
      <c r="B979" t="s">
        <v>13</v>
      </c>
      <c r="C979" t="s">
        <v>41</v>
      </c>
      <c r="D979" t="s">
        <v>44</v>
      </c>
      <c r="E979" s="3" t="s">
        <v>47</v>
      </c>
      <c r="F979" t="s">
        <v>58</v>
      </c>
      <c r="G979" t="s">
        <v>50</v>
      </c>
    </row>
    <row r="980" spans="1:7" x14ac:dyDescent="0.25">
      <c r="A980" s="10">
        <v>978</v>
      </c>
      <c r="B980" t="s">
        <v>14</v>
      </c>
      <c r="C980" t="s">
        <v>42</v>
      </c>
      <c r="D980" t="s">
        <v>45</v>
      </c>
      <c r="E980" s="3" t="s">
        <v>48</v>
      </c>
      <c r="F980" t="s">
        <v>66</v>
      </c>
      <c r="G980" t="s">
        <v>50</v>
      </c>
    </row>
    <row r="981" spans="1:7" x14ac:dyDescent="0.25">
      <c r="A981" s="10">
        <v>979</v>
      </c>
      <c r="B981" t="s">
        <v>11</v>
      </c>
      <c r="C981" t="s">
        <v>41</v>
      </c>
      <c r="D981" t="s">
        <v>43</v>
      </c>
      <c r="E981" s="3" t="s">
        <v>46</v>
      </c>
      <c r="F981" t="s">
        <v>52</v>
      </c>
      <c r="G981" t="s">
        <v>50</v>
      </c>
    </row>
    <row r="982" spans="1:7" x14ac:dyDescent="0.25">
      <c r="A982" s="10">
        <v>980</v>
      </c>
      <c r="B982" t="s">
        <v>12</v>
      </c>
      <c r="C982" t="s">
        <v>42</v>
      </c>
      <c r="D982" t="s">
        <v>44</v>
      </c>
      <c r="E982" s="3" t="s">
        <v>47</v>
      </c>
      <c r="F982" t="s">
        <v>58</v>
      </c>
      <c r="G982" t="s">
        <v>51</v>
      </c>
    </row>
    <row r="983" spans="1:7" x14ac:dyDescent="0.25">
      <c r="A983" s="10">
        <v>981</v>
      </c>
      <c r="B983" t="s">
        <v>13</v>
      </c>
      <c r="C983" t="s">
        <v>41</v>
      </c>
      <c r="D983" t="s">
        <v>45</v>
      </c>
      <c r="E983" s="3" t="s">
        <v>48</v>
      </c>
      <c r="F983" t="s">
        <v>66</v>
      </c>
      <c r="G983" t="s">
        <v>50</v>
      </c>
    </row>
    <row r="984" spans="1:7" x14ac:dyDescent="0.25">
      <c r="A984" s="10">
        <v>982</v>
      </c>
      <c r="B984" t="s">
        <v>14</v>
      </c>
      <c r="C984" t="s">
        <v>42</v>
      </c>
      <c r="D984" t="s">
        <v>43</v>
      </c>
      <c r="E984" s="3" t="s">
        <v>46</v>
      </c>
      <c r="F984" t="s">
        <v>56</v>
      </c>
      <c r="G984" t="s">
        <v>50</v>
      </c>
    </row>
    <row r="985" spans="1:7" x14ac:dyDescent="0.25">
      <c r="A985" s="10">
        <v>983</v>
      </c>
      <c r="B985" t="s">
        <v>11</v>
      </c>
      <c r="C985" t="s">
        <v>41</v>
      </c>
      <c r="D985" t="s">
        <v>44</v>
      </c>
      <c r="E985" s="3" t="s">
        <v>47</v>
      </c>
      <c r="F985" t="s">
        <v>58</v>
      </c>
      <c r="G985" t="s">
        <v>50</v>
      </c>
    </row>
    <row r="986" spans="1:7" x14ac:dyDescent="0.25">
      <c r="A986" s="10">
        <v>984</v>
      </c>
      <c r="B986" t="s">
        <v>12</v>
      </c>
      <c r="C986" t="s">
        <v>42</v>
      </c>
      <c r="D986" t="s">
        <v>45</v>
      </c>
      <c r="E986" s="3" t="s">
        <v>48</v>
      </c>
      <c r="F986" t="s">
        <v>66</v>
      </c>
      <c r="G986" t="s">
        <v>51</v>
      </c>
    </row>
    <row r="987" spans="1:7" x14ac:dyDescent="0.25">
      <c r="A987" s="10">
        <v>985</v>
      </c>
      <c r="B987" t="s">
        <v>13</v>
      </c>
      <c r="C987" t="s">
        <v>41</v>
      </c>
      <c r="D987" t="s">
        <v>43</v>
      </c>
      <c r="E987" s="3" t="s">
        <v>46</v>
      </c>
      <c r="F987" t="s">
        <v>56</v>
      </c>
      <c r="G987" t="s">
        <v>51</v>
      </c>
    </row>
    <row r="988" spans="1:7" x14ac:dyDescent="0.25">
      <c r="A988" s="10">
        <v>986</v>
      </c>
      <c r="B988" t="s">
        <v>14</v>
      </c>
      <c r="C988" t="s">
        <v>42</v>
      </c>
      <c r="D988" t="s">
        <v>44</v>
      </c>
      <c r="E988" s="3" t="s">
        <v>47</v>
      </c>
      <c r="F988" t="s">
        <v>58</v>
      </c>
      <c r="G988" t="s">
        <v>51</v>
      </c>
    </row>
    <row r="989" spans="1:7" x14ac:dyDescent="0.25">
      <c r="A989" s="10">
        <v>987</v>
      </c>
      <c r="B989" t="s">
        <v>11</v>
      </c>
      <c r="C989" t="s">
        <v>41</v>
      </c>
      <c r="D989" t="s">
        <v>45</v>
      </c>
      <c r="E989" s="3" t="s">
        <v>48</v>
      </c>
      <c r="F989" t="s">
        <v>66</v>
      </c>
      <c r="G989" t="s">
        <v>51</v>
      </c>
    </row>
    <row r="990" spans="1:7" x14ac:dyDescent="0.25">
      <c r="A990" s="10">
        <v>988</v>
      </c>
      <c r="B990" t="s">
        <v>12</v>
      </c>
      <c r="C990" t="s">
        <v>42</v>
      </c>
      <c r="D990" t="s">
        <v>43</v>
      </c>
      <c r="E990" s="3" t="s">
        <v>46</v>
      </c>
      <c r="F990" t="s">
        <v>54</v>
      </c>
      <c r="G990" t="s">
        <v>51</v>
      </c>
    </row>
    <row r="991" spans="1:7" x14ac:dyDescent="0.25">
      <c r="A991" s="10">
        <v>989</v>
      </c>
      <c r="B991" t="s">
        <v>11</v>
      </c>
      <c r="C991" t="s">
        <v>41</v>
      </c>
      <c r="D991" t="s">
        <v>43</v>
      </c>
      <c r="E991" s="3" t="s">
        <v>46</v>
      </c>
      <c r="F991" t="s">
        <v>52</v>
      </c>
      <c r="G991" t="s">
        <v>50</v>
      </c>
    </row>
    <row r="992" spans="1:7" x14ac:dyDescent="0.25">
      <c r="A992" s="10">
        <v>990</v>
      </c>
      <c r="B992" t="s">
        <v>12</v>
      </c>
      <c r="C992" t="s">
        <v>42</v>
      </c>
      <c r="D992" t="s">
        <v>44</v>
      </c>
      <c r="E992" s="3" t="s">
        <v>47</v>
      </c>
      <c r="F992" t="s">
        <v>58</v>
      </c>
      <c r="G992" t="s">
        <v>51</v>
      </c>
    </row>
    <row r="993" spans="1:7" x14ac:dyDescent="0.25">
      <c r="A993" s="10">
        <v>991</v>
      </c>
      <c r="B993" t="s">
        <v>13</v>
      </c>
      <c r="C993" t="s">
        <v>41</v>
      </c>
      <c r="D993" t="s">
        <v>45</v>
      </c>
      <c r="E993" s="3" t="s">
        <v>48</v>
      </c>
      <c r="F993" t="s">
        <v>63</v>
      </c>
      <c r="G993" t="s">
        <v>50</v>
      </c>
    </row>
    <row r="994" spans="1:7" x14ac:dyDescent="0.25">
      <c r="A994" s="10">
        <v>992</v>
      </c>
      <c r="B994" t="s">
        <v>14</v>
      </c>
      <c r="C994" t="s">
        <v>42</v>
      </c>
      <c r="D994" t="s">
        <v>43</v>
      </c>
      <c r="E994" s="3" t="s">
        <v>46</v>
      </c>
      <c r="F994" t="s">
        <v>53</v>
      </c>
      <c r="G994" t="s">
        <v>50</v>
      </c>
    </row>
    <row r="995" spans="1:7" x14ac:dyDescent="0.25">
      <c r="A995" s="10">
        <v>993</v>
      </c>
      <c r="B995" t="s">
        <v>11</v>
      </c>
      <c r="C995" t="s">
        <v>41</v>
      </c>
      <c r="D995" t="s">
        <v>44</v>
      </c>
      <c r="E995" s="3" t="s">
        <v>47</v>
      </c>
      <c r="F995" t="s">
        <v>59</v>
      </c>
      <c r="G995" t="s">
        <v>50</v>
      </c>
    </row>
    <row r="996" spans="1:7" x14ac:dyDescent="0.25">
      <c r="A996" s="10">
        <v>994</v>
      </c>
      <c r="B996" t="s">
        <v>12</v>
      </c>
      <c r="C996" t="s">
        <v>42</v>
      </c>
      <c r="D996" t="s">
        <v>45</v>
      </c>
      <c r="E996" s="3" t="s">
        <v>48</v>
      </c>
      <c r="F996" t="s">
        <v>64</v>
      </c>
      <c r="G996" t="s">
        <v>51</v>
      </c>
    </row>
    <row r="997" spans="1:7" x14ac:dyDescent="0.25">
      <c r="A997" s="10">
        <v>995</v>
      </c>
      <c r="B997" t="s">
        <v>13</v>
      </c>
      <c r="C997" t="s">
        <v>41</v>
      </c>
      <c r="D997" t="s">
        <v>43</v>
      </c>
      <c r="E997" s="3" t="s">
        <v>46</v>
      </c>
      <c r="F997" t="s">
        <v>54</v>
      </c>
      <c r="G997" t="s">
        <v>51</v>
      </c>
    </row>
    <row r="998" spans="1:7" x14ac:dyDescent="0.25">
      <c r="A998" s="10">
        <v>996</v>
      </c>
      <c r="B998" t="s">
        <v>14</v>
      </c>
      <c r="C998" t="s">
        <v>42</v>
      </c>
      <c r="D998" t="s">
        <v>44</v>
      </c>
      <c r="E998" s="3" t="s">
        <v>47</v>
      </c>
      <c r="F998" t="s">
        <v>60</v>
      </c>
      <c r="G998" t="s">
        <v>51</v>
      </c>
    </row>
    <row r="999" spans="1:7" x14ac:dyDescent="0.25">
      <c r="A999" s="10">
        <v>997</v>
      </c>
      <c r="B999" t="s">
        <v>11</v>
      </c>
      <c r="C999" t="s">
        <v>41</v>
      </c>
      <c r="D999" t="s">
        <v>45</v>
      </c>
      <c r="E999" s="3" t="s">
        <v>48</v>
      </c>
      <c r="F999" t="s">
        <v>65</v>
      </c>
      <c r="G999" t="s">
        <v>51</v>
      </c>
    </row>
    <row r="1000" spans="1:7" x14ac:dyDescent="0.25">
      <c r="A1000" s="10">
        <v>998</v>
      </c>
      <c r="B1000" t="s">
        <v>12</v>
      </c>
      <c r="C1000" t="s">
        <v>42</v>
      </c>
      <c r="D1000" t="s">
        <v>43</v>
      </c>
      <c r="E1000" s="3" t="s">
        <v>46</v>
      </c>
      <c r="F1000" t="s">
        <v>55</v>
      </c>
      <c r="G1000" t="s">
        <v>51</v>
      </c>
    </row>
    <row r="1001" spans="1:7" x14ac:dyDescent="0.25">
      <c r="A1001" s="10">
        <v>999</v>
      </c>
      <c r="B1001" t="s">
        <v>13</v>
      </c>
      <c r="C1001" t="s">
        <v>41</v>
      </c>
      <c r="D1001" t="s">
        <v>44</v>
      </c>
      <c r="E1001" s="3" t="s">
        <v>47</v>
      </c>
      <c r="F1001" t="s">
        <v>61</v>
      </c>
      <c r="G1001" t="s">
        <v>51</v>
      </c>
    </row>
    <row r="1002" spans="1:7" x14ac:dyDescent="0.25">
      <c r="A1002" s="10">
        <v>1000</v>
      </c>
      <c r="B1002" t="s">
        <v>14</v>
      </c>
      <c r="C1002" t="s">
        <v>42</v>
      </c>
      <c r="D1002" t="s">
        <v>45</v>
      </c>
      <c r="E1002" s="3" t="s">
        <v>48</v>
      </c>
      <c r="F1002" t="s">
        <v>66</v>
      </c>
      <c r="G1002" t="s">
        <v>50</v>
      </c>
    </row>
    <row r="1003" spans="1:7" x14ac:dyDescent="0.25">
      <c r="A1003" s="10">
        <v>1001</v>
      </c>
      <c r="B1003" t="s">
        <v>11</v>
      </c>
      <c r="C1003" t="s">
        <v>41</v>
      </c>
      <c r="D1003" t="s">
        <v>43</v>
      </c>
      <c r="E1003" s="3" t="s">
        <v>46</v>
      </c>
      <c r="F1003" t="s">
        <v>56</v>
      </c>
      <c r="G1003" t="s">
        <v>50</v>
      </c>
    </row>
    <row r="1004" spans="1:7" x14ac:dyDescent="0.25">
      <c r="A1004" s="10">
        <v>1002</v>
      </c>
      <c r="B1004" t="s">
        <v>12</v>
      </c>
      <c r="C1004" t="s">
        <v>42</v>
      </c>
      <c r="D1004" t="s">
        <v>44</v>
      </c>
      <c r="E1004" s="3" t="s">
        <v>47</v>
      </c>
      <c r="F1004" t="s">
        <v>62</v>
      </c>
      <c r="G1004" t="s">
        <v>50</v>
      </c>
    </row>
    <row r="1005" spans="1:7" x14ac:dyDescent="0.25">
      <c r="A1005" s="10">
        <v>1003</v>
      </c>
      <c r="B1005" t="s">
        <v>13</v>
      </c>
      <c r="C1005" t="s">
        <v>41</v>
      </c>
      <c r="D1005" t="s">
        <v>45</v>
      </c>
      <c r="E1005" s="3" t="s">
        <v>48</v>
      </c>
      <c r="F1005" t="s">
        <v>67</v>
      </c>
      <c r="G1005" t="s">
        <v>50</v>
      </c>
    </row>
    <row r="1006" spans="1:7" x14ac:dyDescent="0.25">
      <c r="A1006" s="10">
        <v>1004</v>
      </c>
      <c r="B1006" t="s">
        <v>14</v>
      </c>
      <c r="C1006" t="s">
        <v>42</v>
      </c>
      <c r="D1006" t="s">
        <v>43</v>
      </c>
      <c r="E1006" s="3" t="s">
        <v>46</v>
      </c>
      <c r="F1006" t="s">
        <v>54</v>
      </c>
      <c r="G1006" t="s">
        <v>50</v>
      </c>
    </row>
    <row r="1007" spans="1:7" x14ac:dyDescent="0.25">
      <c r="A1007" s="10">
        <v>1005</v>
      </c>
      <c r="B1007" t="s">
        <v>11</v>
      </c>
      <c r="C1007" t="s">
        <v>41</v>
      </c>
      <c r="D1007" t="s">
        <v>44</v>
      </c>
      <c r="E1007" s="3" t="s">
        <v>47</v>
      </c>
      <c r="F1007" t="s">
        <v>58</v>
      </c>
      <c r="G1007" t="s">
        <v>51</v>
      </c>
    </row>
    <row r="1008" spans="1:7" x14ac:dyDescent="0.25">
      <c r="A1008" s="10">
        <v>1006</v>
      </c>
      <c r="B1008" t="s">
        <v>12</v>
      </c>
      <c r="C1008" t="s">
        <v>42</v>
      </c>
      <c r="D1008" t="s">
        <v>45</v>
      </c>
      <c r="E1008" s="3" t="s">
        <v>48</v>
      </c>
      <c r="F1008" t="s">
        <v>67</v>
      </c>
      <c r="G1008" t="s">
        <v>50</v>
      </c>
    </row>
    <row r="1009" spans="1:7" x14ac:dyDescent="0.25">
      <c r="A1009" s="10">
        <v>1007</v>
      </c>
      <c r="B1009" t="s">
        <v>13</v>
      </c>
      <c r="C1009" t="s">
        <v>41</v>
      </c>
      <c r="D1009" t="s">
        <v>43</v>
      </c>
      <c r="E1009" s="3" t="s">
        <v>46</v>
      </c>
      <c r="F1009" t="s">
        <v>52</v>
      </c>
      <c r="G1009" t="s">
        <v>50</v>
      </c>
    </row>
    <row r="1010" spans="1:7" x14ac:dyDescent="0.25">
      <c r="A1010" s="10">
        <v>1008</v>
      </c>
      <c r="B1010" t="s">
        <v>14</v>
      </c>
      <c r="C1010" t="s">
        <v>42</v>
      </c>
      <c r="D1010" t="s">
        <v>44</v>
      </c>
      <c r="E1010" s="3" t="s">
        <v>47</v>
      </c>
      <c r="F1010" t="s">
        <v>58</v>
      </c>
      <c r="G1010" t="s">
        <v>50</v>
      </c>
    </row>
    <row r="1011" spans="1:7" x14ac:dyDescent="0.25">
      <c r="A1011" s="10">
        <v>1009</v>
      </c>
      <c r="B1011" t="s">
        <v>11</v>
      </c>
      <c r="C1011" t="s">
        <v>41</v>
      </c>
      <c r="D1011" t="s">
        <v>45</v>
      </c>
      <c r="E1011" s="3" t="s">
        <v>48</v>
      </c>
      <c r="F1011" t="s">
        <v>67</v>
      </c>
      <c r="G1011" t="s">
        <v>51</v>
      </c>
    </row>
    <row r="1012" spans="1:7" x14ac:dyDescent="0.25">
      <c r="A1012" s="10">
        <v>1010</v>
      </c>
      <c r="B1012" t="s">
        <v>12</v>
      </c>
      <c r="C1012" t="s">
        <v>42</v>
      </c>
      <c r="D1012" t="s">
        <v>43</v>
      </c>
      <c r="E1012" s="3" t="s">
        <v>46</v>
      </c>
      <c r="F1012" t="s">
        <v>52</v>
      </c>
      <c r="G1012" t="s">
        <v>51</v>
      </c>
    </row>
    <row r="1013" spans="1:7" x14ac:dyDescent="0.25">
      <c r="A1013" s="10">
        <v>1011</v>
      </c>
      <c r="B1013" t="s">
        <v>13</v>
      </c>
      <c r="C1013" t="s">
        <v>41</v>
      </c>
      <c r="D1013" t="s">
        <v>44</v>
      </c>
      <c r="E1013" s="3" t="s">
        <v>47</v>
      </c>
      <c r="F1013" t="s">
        <v>58</v>
      </c>
      <c r="G1013" t="s">
        <v>51</v>
      </c>
    </row>
    <row r="1014" spans="1:7" x14ac:dyDescent="0.25">
      <c r="A1014" s="10">
        <v>1012</v>
      </c>
      <c r="B1014" t="s">
        <v>14</v>
      </c>
      <c r="C1014" t="s">
        <v>42</v>
      </c>
      <c r="D1014" t="s">
        <v>45</v>
      </c>
      <c r="E1014" s="3" t="s">
        <v>48</v>
      </c>
      <c r="F1014" t="s">
        <v>67</v>
      </c>
      <c r="G1014" t="s">
        <v>51</v>
      </c>
    </row>
    <row r="1015" spans="1:7" x14ac:dyDescent="0.25">
      <c r="A1015" s="10">
        <v>1013</v>
      </c>
      <c r="B1015" t="s">
        <v>11</v>
      </c>
      <c r="C1015" t="s">
        <v>41</v>
      </c>
      <c r="D1015" t="s">
        <v>43</v>
      </c>
      <c r="E1015" s="3" t="s">
        <v>46</v>
      </c>
      <c r="F1015" t="s">
        <v>52</v>
      </c>
      <c r="G1015" t="s">
        <v>51</v>
      </c>
    </row>
    <row r="1016" spans="1:7" x14ac:dyDescent="0.25">
      <c r="A1016" s="10">
        <v>1014</v>
      </c>
      <c r="B1016" t="s">
        <v>12</v>
      </c>
      <c r="C1016" t="s">
        <v>42</v>
      </c>
      <c r="D1016" t="s">
        <v>44</v>
      </c>
      <c r="E1016" s="3" t="s">
        <v>47</v>
      </c>
      <c r="F1016" t="s">
        <v>58</v>
      </c>
      <c r="G1016" t="s">
        <v>51</v>
      </c>
    </row>
    <row r="1017" spans="1:7" x14ac:dyDescent="0.25">
      <c r="A1017" s="10">
        <v>1015</v>
      </c>
      <c r="B1017" t="s">
        <v>13</v>
      </c>
      <c r="C1017" t="s">
        <v>41</v>
      </c>
      <c r="D1017" t="s">
        <v>45</v>
      </c>
      <c r="E1017" s="3" t="s">
        <v>48</v>
      </c>
      <c r="F1017" t="s">
        <v>67</v>
      </c>
      <c r="G1017" t="s">
        <v>50</v>
      </c>
    </row>
    <row r="1018" spans="1:7" x14ac:dyDescent="0.25">
      <c r="A1018" s="10">
        <v>1016</v>
      </c>
      <c r="B1018" t="s">
        <v>14</v>
      </c>
      <c r="C1018" t="s">
        <v>42</v>
      </c>
      <c r="D1018" t="s">
        <v>43</v>
      </c>
      <c r="E1018" s="3" t="s">
        <v>46</v>
      </c>
      <c r="F1018" t="s">
        <v>52</v>
      </c>
      <c r="G1018" t="s">
        <v>50</v>
      </c>
    </row>
    <row r="1019" spans="1:7" x14ac:dyDescent="0.25">
      <c r="A1019" s="10">
        <v>1017</v>
      </c>
      <c r="B1019" t="s">
        <v>11</v>
      </c>
      <c r="C1019" t="s">
        <v>41</v>
      </c>
      <c r="D1019" t="s">
        <v>44</v>
      </c>
      <c r="E1019" s="3" t="s">
        <v>47</v>
      </c>
      <c r="F1019" t="s">
        <v>58</v>
      </c>
      <c r="G1019" t="s">
        <v>50</v>
      </c>
    </row>
    <row r="1020" spans="1:7" x14ac:dyDescent="0.25">
      <c r="A1020" s="10">
        <v>1018</v>
      </c>
      <c r="B1020" t="s">
        <v>12</v>
      </c>
      <c r="C1020" t="s">
        <v>42</v>
      </c>
      <c r="D1020" t="s">
        <v>45</v>
      </c>
      <c r="E1020" s="3" t="s">
        <v>48</v>
      </c>
      <c r="F1020" t="s">
        <v>67</v>
      </c>
      <c r="G1020" t="s">
        <v>50</v>
      </c>
    </row>
    <row r="1021" spans="1:7" x14ac:dyDescent="0.25">
      <c r="A1021" s="10">
        <v>1019</v>
      </c>
      <c r="B1021" t="s">
        <v>13</v>
      </c>
      <c r="C1021" t="s">
        <v>41</v>
      </c>
      <c r="D1021" t="s">
        <v>43</v>
      </c>
      <c r="E1021" s="3" t="s">
        <v>46</v>
      </c>
      <c r="F1021" t="s">
        <v>52</v>
      </c>
      <c r="G1021" t="s">
        <v>50</v>
      </c>
    </row>
    <row r="1022" spans="1:7" x14ac:dyDescent="0.25">
      <c r="A1022" s="10">
        <v>1020</v>
      </c>
      <c r="B1022" t="s">
        <v>14</v>
      </c>
      <c r="C1022" t="s">
        <v>42</v>
      </c>
      <c r="D1022" t="s">
        <v>44</v>
      </c>
      <c r="E1022" s="3" t="s">
        <v>47</v>
      </c>
      <c r="F1022" t="s">
        <v>58</v>
      </c>
      <c r="G1022" t="s">
        <v>51</v>
      </c>
    </row>
    <row r="1023" spans="1:7" x14ac:dyDescent="0.25">
      <c r="A1023" s="10">
        <v>1021</v>
      </c>
      <c r="B1023" t="s">
        <v>11</v>
      </c>
      <c r="C1023" t="s">
        <v>41</v>
      </c>
      <c r="D1023" t="s">
        <v>45</v>
      </c>
      <c r="E1023" s="3" t="s">
        <v>48</v>
      </c>
      <c r="F1023" t="s">
        <v>67</v>
      </c>
      <c r="G1023" t="s">
        <v>50</v>
      </c>
    </row>
    <row r="1024" spans="1:7" x14ac:dyDescent="0.25">
      <c r="A1024" s="10">
        <v>1022</v>
      </c>
      <c r="B1024" t="s">
        <v>12</v>
      </c>
      <c r="C1024" t="s">
        <v>42</v>
      </c>
      <c r="D1024" t="s">
        <v>43</v>
      </c>
      <c r="E1024" s="3" t="s">
        <v>46</v>
      </c>
      <c r="F1024" t="s">
        <v>52</v>
      </c>
      <c r="G1024" t="s">
        <v>50</v>
      </c>
    </row>
    <row r="1025" spans="1:7" x14ac:dyDescent="0.25">
      <c r="A1025" s="10">
        <v>1023</v>
      </c>
      <c r="B1025" t="s">
        <v>13</v>
      </c>
      <c r="C1025" t="s">
        <v>41</v>
      </c>
      <c r="D1025" t="s">
        <v>44</v>
      </c>
      <c r="E1025" s="3" t="s">
        <v>47</v>
      </c>
      <c r="F1025" t="s">
        <v>58</v>
      </c>
      <c r="G1025" t="s">
        <v>50</v>
      </c>
    </row>
    <row r="1026" spans="1:7" x14ac:dyDescent="0.25">
      <c r="A1026" s="10">
        <v>1024</v>
      </c>
      <c r="B1026" t="s">
        <v>14</v>
      </c>
      <c r="C1026" t="s">
        <v>42</v>
      </c>
      <c r="D1026" t="s">
        <v>45</v>
      </c>
      <c r="E1026" s="3" t="s">
        <v>48</v>
      </c>
      <c r="F1026" t="s">
        <v>67</v>
      </c>
      <c r="G1026" t="s">
        <v>51</v>
      </c>
    </row>
    <row r="1027" spans="1:7" x14ac:dyDescent="0.25">
      <c r="A1027" s="10">
        <v>1025</v>
      </c>
      <c r="B1027" t="s">
        <v>11</v>
      </c>
      <c r="C1027" t="s">
        <v>41</v>
      </c>
      <c r="D1027" t="s">
        <v>43</v>
      </c>
      <c r="E1027" s="3" t="s">
        <v>46</v>
      </c>
      <c r="F1027" t="s">
        <v>52</v>
      </c>
      <c r="G1027" t="s">
        <v>51</v>
      </c>
    </row>
    <row r="1028" spans="1:7" x14ac:dyDescent="0.25">
      <c r="A1028" s="10">
        <v>1026</v>
      </c>
      <c r="B1028" t="s">
        <v>12</v>
      </c>
      <c r="C1028" t="s">
        <v>42</v>
      </c>
      <c r="D1028" t="s">
        <v>44</v>
      </c>
      <c r="E1028" s="3" t="s">
        <v>47</v>
      </c>
      <c r="F1028" t="s">
        <v>58</v>
      </c>
      <c r="G1028" t="s">
        <v>51</v>
      </c>
    </row>
    <row r="1029" spans="1:7" x14ac:dyDescent="0.25">
      <c r="A1029" s="10">
        <v>1027</v>
      </c>
      <c r="B1029" t="s">
        <v>13</v>
      </c>
      <c r="C1029" t="s">
        <v>41</v>
      </c>
      <c r="D1029" t="s">
        <v>45</v>
      </c>
      <c r="E1029" s="3" t="s">
        <v>48</v>
      </c>
      <c r="F1029" t="s">
        <v>67</v>
      </c>
      <c r="G1029" t="s">
        <v>51</v>
      </c>
    </row>
    <row r="1030" spans="1:7" x14ac:dyDescent="0.25">
      <c r="A1030" s="10">
        <v>1028</v>
      </c>
      <c r="B1030" t="s">
        <v>14</v>
      </c>
      <c r="C1030" t="s">
        <v>42</v>
      </c>
      <c r="D1030" t="s">
        <v>43</v>
      </c>
      <c r="E1030" s="3" t="s">
        <v>46</v>
      </c>
      <c r="F1030" t="s">
        <v>52</v>
      </c>
      <c r="G1030" t="s">
        <v>51</v>
      </c>
    </row>
    <row r="1031" spans="1:7" x14ac:dyDescent="0.25">
      <c r="A1031" s="10">
        <v>1029</v>
      </c>
      <c r="B1031" t="s">
        <v>11</v>
      </c>
      <c r="C1031" t="s">
        <v>41</v>
      </c>
      <c r="D1031" t="s">
        <v>44</v>
      </c>
      <c r="E1031" s="3" t="s">
        <v>47</v>
      </c>
      <c r="F1031" t="s">
        <v>58</v>
      </c>
      <c r="G1031" t="s">
        <v>51</v>
      </c>
    </row>
    <row r="1032" spans="1:7" x14ac:dyDescent="0.25">
      <c r="A1032" s="10">
        <v>1030</v>
      </c>
      <c r="B1032" t="s">
        <v>12</v>
      </c>
      <c r="C1032" t="s">
        <v>42</v>
      </c>
      <c r="D1032" t="s">
        <v>45</v>
      </c>
      <c r="E1032" s="3" t="s">
        <v>48</v>
      </c>
      <c r="F1032" t="s">
        <v>67</v>
      </c>
      <c r="G1032" t="s">
        <v>50</v>
      </c>
    </row>
    <row r="1033" spans="1:7" x14ac:dyDescent="0.25">
      <c r="A1033" s="10">
        <v>1031</v>
      </c>
      <c r="B1033" t="s">
        <v>13</v>
      </c>
      <c r="C1033" t="s">
        <v>41</v>
      </c>
      <c r="D1033" t="s">
        <v>43</v>
      </c>
      <c r="E1033" s="3" t="s">
        <v>46</v>
      </c>
      <c r="F1033" t="s">
        <v>52</v>
      </c>
      <c r="G1033" t="s">
        <v>50</v>
      </c>
    </row>
    <row r="1034" spans="1:7" x14ac:dyDescent="0.25">
      <c r="A1034" s="10">
        <v>1032</v>
      </c>
      <c r="B1034" t="s">
        <v>14</v>
      </c>
      <c r="C1034" t="s">
        <v>42</v>
      </c>
      <c r="D1034" t="s">
        <v>44</v>
      </c>
      <c r="E1034" s="3" t="s">
        <v>47</v>
      </c>
      <c r="F1034" t="s">
        <v>58</v>
      </c>
      <c r="G1034" t="s">
        <v>50</v>
      </c>
    </row>
    <row r="1035" spans="1:7" x14ac:dyDescent="0.25">
      <c r="A1035" s="10">
        <v>1033</v>
      </c>
      <c r="B1035" t="s">
        <v>11</v>
      </c>
      <c r="C1035" t="s">
        <v>41</v>
      </c>
      <c r="D1035" t="s">
        <v>45</v>
      </c>
      <c r="E1035" s="3" t="s">
        <v>48</v>
      </c>
      <c r="F1035" t="s">
        <v>67</v>
      </c>
      <c r="G1035" t="s">
        <v>50</v>
      </c>
    </row>
    <row r="1036" spans="1:7" x14ac:dyDescent="0.25">
      <c r="A1036" s="10">
        <v>1034</v>
      </c>
      <c r="B1036" t="s">
        <v>12</v>
      </c>
      <c r="C1036" t="s">
        <v>42</v>
      </c>
      <c r="D1036" t="s">
        <v>43</v>
      </c>
      <c r="E1036" s="3" t="s">
        <v>46</v>
      </c>
      <c r="F1036" t="s">
        <v>52</v>
      </c>
      <c r="G1036" t="s">
        <v>50</v>
      </c>
    </row>
    <row r="1037" spans="1:7" x14ac:dyDescent="0.25">
      <c r="A1037" s="10">
        <v>1035</v>
      </c>
      <c r="B1037" t="s">
        <v>11</v>
      </c>
      <c r="C1037" t="s">
        <v>41</v>
      </c>
      <c r="D1037" t="s">
        <v>43</v>
      </c>
      <c r="E1037" s="3" t="s">
        <v>46</v>
      </c>
      <c r="F1037" t="s">
        <v>52</v>
      </c>
      <c r="G1037" t="s">
        <v>50</v>
      </c>
    </row>
    <row r="1038" spans="1:7" x14ac:dyDescent="0.25">
      <c r="A1038" s="10">
        <v>1036</v>
      </c>
      <c r="B1038" t="s">
        <v>12</v>
      </c>
      <c r="C1038" t="s">
        <v>42</v>
      </c>
      <c r="D1038" t="s">
        <v>44</v>
      </c>
      <c r="E1038" s="3" t="s">
        <v>47</v>
      </c>
      <c r="F1038" t="s">
        <v>58</v>
      </c>
      <c r="G1038" t="s">
        <v>51</v>
      </c>
    </row>
    <row r="1039" spans="1:7" x14ac:dyDescent="0.25">
      <c r="A1039" s="10">
        <v>1037</v>
      </c>
      <c r="B1039" t="s">
        <v>13</v>
      </c>
      <c r="C1039" t="s">
        <v>41</v>
      </c>
      <c r="D1039" t="s">
        <v>45</v>
      </c>
      <c r="E1039" s="3" t="s">
        <v>48</v>
      </c>
      <c r="F1039" t="s">
        <v>63</v>
      </c>
      <c r="G1039" t="s">
        <v>50</v>
      </c>
    </row>
    <row r="1040" spans="1:7" x14ac:dyDescent="0.25">
      <c r="A1040" s="10">
        <v>1038</v>
      </c>
      <c r="B1040" t="s">
        <v>14</v>
      </c>
      <c r="C1040" t="s">
        <v>42</v>
      </c>
      <c r="D1040" t="s">
        <v>43</v>
      </c>
      <c r="E1040" s="3" t="s">
        <v>46</v>
      </c>
      <c r="F1040" t="s">
        <v>53</v>
      </c>
      <c r="G1040" t="s">
        <v>50</v>
      </c>
    </row>
    <row r="1041" spans="1:7" x14ac:dyDescent="0.25">
      <c r="A1041" s="10">
        <v>1039</v>
      </c>
      <c r="B1041" t="s">
        <v>11</v>
      </c>
      <c r="C1041" t="s">
        <v>41</v>
      </c>
      <c r="D1041" t="s">
        <v>44</v>
      </c>
      <c r="E1041" s="3" t="s">
        <v>47</v>
      </c>
      <c r="F1041" t="s">
        <v>59</v>
      </c>
      <c r="G1041" t="s">
        <v>50</v>
      </c>
    </row>
    <row r="1042" spans="1:7" x14ac:dyDescent="0.25">
      <c r="A1042" s="10">
        <v>1040</v>
      </c>
      <c r="B1042" t="s">
        <v>12</v>
      </c>
      <c r="C1042" t="s">
        <v>42</v>
      </c>
      <c r="D1042" t="s">
        <v>45</v>
      </c>
      <c r="E1042" s="3" t="s">
        <v>48</v>
      </c>
      <c r="F1042" t="s">
        <v>64</v>
      </c>
      <c r="G1042" t="s">
        <v>51</v>
      </c>
    </row>
    <row r="1043" spans="1:7" x14ac:dyDescent="0.25">
      <c r="A1043" s="10">
        <v>1041</v>
      </c>
      <c r="B1043" t="s">
        <v>13</v>
      </c>
      <c r="C1043" t="s">
        <v>41</v>
      </c>
      <c r="D1043" t="s">
        <v>43</v>
      </c>
      <c r="E1043" s="3" t="s">
        <v>46</v>
      </c>
      <c r="F1043" t="s">
        <v>54</v>
      </c>
      <c r="G1043" t="s">
        <v>51</v>
      </c>
    </row>
    <row r="1044" spans="1:7" x14ac:dyDescent="0.25">
      <c r="A1044" s="10">
        <v>1042</v>
      </c>
      <c r="B1044" t="s">
        <v>14</v>
      </c>
      <c r="C1044" t="s">
        <v>42</v>
      </c>
      <c r="D1044" t="s">
        <v>44</v>
      </c>
      <c r="E1044" s="3" t="s">
        <v>47</v>
      </c>
      <c r="F1044" t="s">
        <v>60</v>
      </c>
      <c r="G1044" t="s">
        <v>51</v>
      </c>
    </row>
    <row r="1045" spans="1:7" x14ac:dyDescent="0.25">
      <c r="A1045" s="10">
        <v>1043</v>
      </c>
      <c r="B1045" t="s">
        <v>11</v>
      </c>
      <c r="C1045" t="s">
        <v>41</v>
      </c>
      <c r="D1045" t="s">
        <v>45</v>
      </c>
      <c r="E1045" s="3" t="s">
        <v>48</v>
      </c>
      <c r="F1045" t="s">
        <v>65</v>
      </c>
      <c r="G1045" t="s">
        <v>51</v>
      </c>
    </row>
    <row r="1046" spans="1:7" x14ac:dyDescent="0.25">
      <c r="A1046" s="10">
        <v>1044</v>
      </c>
      <c r="B1046" t="s">
        <v>12</v>
      </c>
      <c r="C1046" t="s">
        <v>42</v>
      </c>
      <c r="D1046" t="s">
        <v>43</v>
      </c>
      <c r="E1046" s="3" t="s">
        <v>46</v>
      </c>
      <c r="F1046" t="s">
        <v>55</v>
      </c>
      <c r="G1046" t="s">
        <v>51</v>
      </c>
    </row>
    <row r="1047" spans="1:7" x14ac:dyDescent="0.25">
      <c r="A1047" s="10">
        <v>1045</v>
      </c>
      <c r="B1047" t="s">
        <v>13</v>
      </c>
      <c r="C1047" t="s">
        <v>41</v>
      </c>
      <c r="D1047" t="s">
        <v>44</v>
      </c>
      <c r="E1047" s="3" t="s">
        <v>47</v>
      </c>
      <c r="F1047" t="s">
        <v>61</v>
      </c>
      <c r="G1047" t="s">
        <v>51</v>
      </c>
    </row>
    <row r="1048" spans="1:7" x14ac:dyDescent="0.25">
      <c r="A1048" s="10">
        <v>1046</v>
      </c>
      <c r="B1048" t="s">
        <v>14</v>
      </c>
      <c r="C1048" t="s">
        <v>42</v>
      </c>
      <c r="D1048" t="s">
        <v>45</v>
      </c>
      <c r="E1048" s="3" t="s">
        <v>48</v>
      </c>
      <c r="F1048" t="s">
        <v>66</v>
      </c>
      <c r="G1048" t="s">
        <v>50</v>
      </c>
    </row>
    <row r="1049" spans="1:7" x14ac:dyDescent="0.25">
      <c r="A1049" s="10">
        <v>1047</v>
      </c>
      <c r="B1049" t="s">
        <v>11</v>
      </c>
      <c r="C1049" t="s">
        <v>41</v>
      </c>
      <c r="D1049" t="s">
        <v>43</v>
      </c>
      <c r="E1049" s="3" t="s">
        <v>46</v>
      </c>
      <c r="F1049" t="s">
        <v>56</v>
      </c>
      <c r="G1049" t="s">
        <v>50</v>
      </c>
    </row>
    <row r="1050" spans="1:7" x14ac:dyDescent="0.25">
      <c r="A1050" s="10">
        <v>1048</v>
      </c>
      <c r="B1050" t="s">
        <v>12</v>
      </c>
      <c r="C1050" t="s">
        <v>42</v>
      </c>
      <c r="D1050" t="s">
        <v>44</v>
      </c>
      <c r="E1050" s="3" t="s">
        <v>47</v>
      </c>
      <c r="F1050" t="s">
        <v>62</v>
      </c>
      <c r="G1050" t="s">
        <v>50</v>
      </c>
    </row>
    <row r="1051" spans="1:7" x14ac:dyDescent="0.25">
      <c r="A1051" s="10">
        <v>1049</v>
      </c>
      <c r="B1051" t="s">
        <v>13</v>
      </c>
      <c r="C1051" t="s">
        <v>41</v>
      </c>
      <c r="D1051" t="s">
        <v>45</v>
      </c>
      <c r="E1051" s="3" t="s">
        <v>48</v>
      </c>
      <c r="F1051" t="s">
        <v>67</v>
      </c>
      <c r="G1051" t="s">
        <v>50</v>
      </c>
    </row>
    <row r="1052" spans="1:7" x14ac:dyDescent="0.25">
      <c r="A1052" s="10">
        <v>1050</v>
      </c>
      <c r="B1052" t="s">
        <v>14</v>
      </c>
      <c r="C1052" t="s">
        <v>42</v>
      </c>
      <c r="D1052" t="s">
        <v>43</v>
      </c>
      <c r="E1052" s="3" t="s">
        <v>46</v>
      </c>
      <c r="F1052" t="s">
        <v>54</v>
      </c>
      <c r="G1052" t="s">
        <v>50</v>
      </c>
    </row>
    <row r="1053" spans="1:7" x14ac:dyDescent="0.25">
      <c r="A1053" s="10">
        <v>1051</v>
      </c>
      <c r="B1053" t="s">
        <v>11</v>
      </c>
      <c r="C1053" t="s">
        <v>41</v>
      </c>
      <c r="D1053" t="s">
        <v>44</v>
      </c>
      <c r="E1053" s="3" t="s">
        <v>47</v>
      </c>
      <c r="F1053" t="s">
        <v>58</v>
      </c>
      <c r="G1053" t="s">
        <v>51</v>
      </c>
    </row>
    <row r="1054" spans="1:7" x14ac:dyDescent="0.25">
      <c r="A1054" s="10">
        <v>1052</v>
      </c>
      <c r="B1054" t="s">
        <v>12</v>
      </c>
      <c r="C1054" t="s">
        <v>42</v>
      </c>
      <c r="D1054" t="s">
        <v>45</v>
      </c>
      <c r="E1054" s="3" t="s">
        <v>48</v>
      </c>
      <c r="F1054" t="s">
        <v>67</v>
      </c>
      <c r="G1054" t="s">
        <v>50</v>
      </c>
    </row>
    <row r="1055" spans="1:7" x14ac:dyDescent="0.25">
      <c r="A1055" s="10">
        <v>1053</v>
      </c>
      <c r="B1055" t="s">
        <v>13</v>
      </c>
      <c r="C1055" t="s">
        <v>41</v>
      </c>
      <c r="D1055" t="s">
        <v>43</v>
      </c>
      <c r="E1055" s="3" t="s">
        <v>46</v>
      </c>
      <c r="F1055" t="s">
        <v>52</v>
      </c>
      <c r="G1055" t="s">
        <v>50</v>
      </c>
    </row>
    <row r="1056" spans="1:7" x14ac:dyDescent="0.25">
      <c r="A1056" s="10">
        <v>1054</v>
      </c>
      <c r="B1056" t="s">
        <v>14</v>
      </c>
      <c r="C1056" t="s">
        <v>42</v>
      </c>
      <c r="D1056" t="s">
        <v>44</v>
      </c>
      <c r="E1056" s="3" t="s">
        <v>47</v>
      </c>
      <c r="F1056" t="s">
        <v>58</v>
      </c>
      <c r="G1056" t="s">
        <v>50</v>
      </c>
    </row>
    <row r="1057" spans="1:7" x14ac:dyDescent="0.25">
      <c r="A1057" s="10">
        <v>1055</v>
      </c>
      <c r="B1057" t="s">
        <v>11</v>
      </c>
      <c r="C1057" t="s">
        <v>41</v>
      </c>
      <c r="D1057" t="s">
        <v>45</v>
      </c>
      <c r="E1057" s="3" t="s">
        <v>48</v>
      </c>
      <c r="F1057" t="s">
        <v>67</v>
      </c>
      <c r="G1057" t="s">
        <v>51</v>
      </c>
    </row>
    <row r="1058" spans="1:7" x14ac:dyDescent="0.25">
      <c r="A1058" s="10">
        <v>1056</v>
      </c>
      <c r="B1058" t="s">
        <v>12</v>
      </c>
      <c r="C1058" t="s">
        <v>42</v>
      </c>
      <c r="D1058" t="s">
        <v>43</v>
      </c>
      <c r="E1058" s="3" t="s">
        <v>46</v>
      </c>
      <c r="F1058" t="s">
        <v>52</v>
      </c>
      <c r="G1058" t="s">
        <v>51</v>
      </c>
    </row>
    <row r="1059" spans="1:7" x14ac:dyDescent="0.25">
      <c r="A1059" s="10">
        <v>1057</v>
      </c>
      <c r="B1059" t="s">
        <v>13</v>
      </c>
      <c r="C1059" t="s">
        <v>41</v>
      </c>
      <c r="D1059" t="s">
        <v>44</v>
      </c>
      <c r="E1059" s="3" t="s">
        <v>47</v>
      </c>
      <c r="F1059" t="s">
        <v>58</v>
      </c>
      <c r="G1059" t="s">
        <v>51</v>
      </c>
    </row>
    <row r="1060" spans="1:7" x14ac:dyDescent="0.25">
      <c r="A1060" s="10">
        <v>1058</v>
      </c>
      <c r="B1060" t="s">
        <v>14</v>
      </c>
      <c r="C1060" t="s">
        <v>42</v>
      </c>
      <c r="D1060" t="s">
        <v>45</v>
      </c>
      <c r="E1060" s="3" t="s">
        <v>48</v>
      </c>
      <c r="F1060" t="s">
        <v>67</v>
      </c>
      <c r="G1060" t="s">
        <v>51</v>
      </c>
    </row>
    <row r="1061" spans="1:7" x14ac:dyDescent="0.25">
      <c r="A1061" s="10">
        <v>1059</v>
      </c>
      <c r="B1061" t="s">
        <v>11</v>
      </c>
      <c r="C1061" t="s">
        <v>41</v>
      </c>
      <c r="D1061" t="s">
        <v>43</v>
      </c>
      <c r="E1061" s="3" t="s">
        <v>46</v>
      </c>
      <c r="F1061" t="s">
        <v>52</v>
      </c>
      <c r="G1061" t="s">
        <v>51</v>
      </c>
    </row>
    <row r="1062" spans="1:7" x14ac:dyDescent="0.25">
      <c r="A1062" s="10">
        <v>1060</v>
      </c>
      <c r="B1062" t="s">
        <v>12</v>
      </c>
      <c r="C1062" t="s">
        <v>42</v>
      </c>
      <c r="D1062" t="s">
        <v>44</v>
      </c>
      <c r="E1062" s="3" t="s">
        <v>47</v>
      </c>
      <c r="F1062" t="s">
        <v>58</v>
      </c>
      <c r="G1062" t="s">
        <v>51</v>
      </c>
    </row>
    <row r="1063" spans="1:7" x14ac:dyDescent="0.25">
      <c r="A1063" s="10">
        <v>1061</v>
      </c>
      <c r="B1063" t="s">
        <v>13</v>
      </c>
      <c r="C1063" t="s">
        <v>41</v>
      </c>
      <c r="D1063" t="s">
        <v>45</v>
      </c>
      <c r="E1063" s="3" t="s">
        <v>48</v>
      </c>
      <c r="F1063" t="s">
        <v>67</v>
      </c>
      <c r="G1063" t="s">
        <v>50</v>
      </c>
    </row>
    <row r="1064" spans="1:7" x14ac:dyDescent="0.25">
      <c r="A1064" s="10">
        <v>1062</v>
      </c>
      <c r="B1064" t="s">
        <v>14</v>
      </c>
      <c r="C1064" t="s">
        <v>42</v>
      </c>
      <c r="D1064" t="s">
        <v>43</v>
      </c>
      <c r="E1064" s="3" t="s">
        <v>46</v>
      </c>
      <c r="F1064" t="s">
        <v>52</v>
      </c>
      <c r="G1064" t="s">
        <v>50</v>
      </c>
    </row>
    <row r="1065" spans="1:7" x14ac:dyDescent="0.25">
      <c r="A1065" s="10">
        <v>1063</v>
      </c>
      <c r="B1065" t="s">
        <v>11</v>
      </c>
      <c r="C1065" t="s">
        <v>41</v>
      </c>
      <c r="D1065" t="s">
        <v>44</v>
      </c>
      <c r="E1065" s="3" t="s">
        <v>47</v>
      </c>
      <c r="F1065" t="s">
        <v>58</v>
      </c>
      <c r="G1065" t="s">
        <v>50</v>
      </c>
    </row>
    <row r="1066" spans="1:7" x14ac:dyDescent="0.25">
      <c r="A1066" s="10">
        <v>1064</v>
      </c>
      <c r="B1066" t="s">
        <v>12</v>
      </c>
      <c r="C1066" t="s">
        <v>42</v>
      </c>
      <c r="D1066" t="s">
        <v>45</v>
      </c>
      <c r="E1066" s="3" t="s">
        <v>48</v>
      </c>
      <c r="F1066" t="s">
        <v>67</v>
      </c>
      <c r="G1066" t="s">
        <v>50</v>
      </c>
    </row>
    <row r="1067" spans="1:7" x14ac:dyDescent="0.25">
      <c r="A1067" s="10">
        <v>1065</v>
      </c>
      <c r="B1067" t="s">
        <v>13</v>
      </c>
      <c r="C1067" t="s">
        <v>41</v>
      </c>
      <c r="D1067" t="s">
        <v>43</v>
      </c>
      <c r="E1067" s="3" t="s">
        <v>46</v>
      </c>
      <c r="F1067" t="s">
        <v>52</v>
      </c>
      <c r="G1067" t="s">
        <v>50</v>
      </c>
    </row>
    <row r="1068" spans="1:7" x14ac:dyDescent="0.25">
      <c r="A1068" s="10">
        <v>1066</v>
      </c>
      <c r="B1068" t="s">
        <v>14</v>
      </c>
      <c r="C1068" t="s">
        <v>42</v>
      </c>
      <c r="D1068" t="s">
        <v>44</v>
      </c>
      <c r="E1068" s="3" t="s">
        <v>47</v>
      </c>
      <c r="F1068" t="s">
        <v>58</v>
      </c>
      <c r="G1068" t="s">
        <v>51</v>
      </c>
    </row>
    <row r="1069" spans="1:7" x14ac:dyDescent="0.25">
      <c r="A1069" s="10">
        <v>1067</v>
      </c>
      <c r="B1069" t="s">
        <v>11</v>
      </c>
      <c r="C1069" t="s">
        <v>41</v>
      </c>
      <c r="D1069" t="s">
        <v>45</v>
      </c>
      <c r="E1069" s="3" t="s">
        <v>48</v>
      </c>
      <c r="F1069" t="s">
        <v>67</v>
      </c>
      <c r="G1069" t="s">
        <v>50</v>
      </c>
    </row>
    <row r="1070" spans="1:7" x14ac:dyDescent="0.25">
      <c r="A1070" s="10">
        <v>1068</v>
      </c>
      <c r="B1070" t="s">
        <v>12</v>
      </c>
      <c r="C1070" t="s">
        <v>42</v>
      </c>
      <c r="D1070" t="s">
        <v>43</v>
      </c>
      <c r="E1070" s="3" t="s">
        <v>46</v>
      </c>
      <c r="F1070" t="s">
        <v>52</v>
      </c>
      <c r="G1070" t="s">
        <v>50</v>
      </c>
    </row>
    <row r="1071" spans="1:7" x14ac:dyDescent="0.25">
      <c r="A1071" s="10">
        <v>1069</v>
      </c>
      <c r="B1071" t="s">
        <v>13</v>
      </c>
      <c r="C1071" t="s">
        <v>41</v>
      </c>
      <c r="D1071" t="s">
        <v>44</v>
      </c>
      <c r="E1071" s="3" t="s">
        <v>47</v>
      </c>
      <c r="F1071" t="s">
        <v>58</v>
      </c>
      <c r="G1071" t="s">
        <v>50</v>
      </c>
    </row>
    <row r="1072" spans="1:7" x14ac:dyDescent="0.25">
      <c r="A1072" s="10">
        <v>1070</v>
      </c>
      <c r="B1072" t="s">
        <v>14</v>
      </c>
      <c r="C1072" t="s">
        <v>42</v>
      </c>
      <c r="D1072" t="s">
        <v>45</v>
      </c>
      <c r="E1072" s="3" t="s">
        <v>48</v>
      </c>
      <c r="F1072" t="s">
        <v>67</v>
      </c>
      <c r="G1072" t="s">
        <v>51</v>
      </c>
    </row>
    <row r="1073" spans="1:7" x14ac:dyDescent="0.25">
      <c r="A1073" s="10">
        <v>1071</v>
      </c>
      <c r="B1073" t="s">
        <v>11</v>
      </c>
      <c r="C1073" t="s">
        <v>41</v>
      </c>
      <c r="D1073" t="s">
        <v>43</v>
      </c>
      <c r="E1073" s="3" t="s">
        <v>46</v>
      </c>
      <c r="F1073" t="s">
        <v>52</v>
      </c>
      <c r="G1073" t="s">
        <v>51</v>
      </c>
    </row>
    <row r="1074" spans="1:7" x14ac:dyDescent="0.25">
      <c r="A1074" s="10">
        <v>1072</v>
      </c>
      <c r="B1074" t="s">
        <v>12</v>
      </c>
      <c r="C1074" t="s">
        <v>42</v>
      </c>
      <c r="D1074" t="s">
        <v>44</v>
      </c>
      <c r="E1074" s="3" t="s">
        <v>47</v>
      </c>
      <c r="F1074" t="s">
        <v>58</v>
      </c>
      <c r="G1074" t="s">
        <v>51</v>
      </c>
    </row>
    <row r="1075" spans="1:7" x14ac:dyDescent="0.25">
      <c r="A1075" s="10">
        <v>1073</v>
      </c>
      <c r="B1075" t="s">
        <v>13</v>
      </c>
      <c r="C1075" t="s">
        <v>41</v>
      </c>
      <c r="D1075" t="s">
        <v>45</v>
      </c>
      <c r="E1075" s="3" t="s">
        <v>48</v>
      </c>
      <c r="F1075" t="s">
        <v>67</v>
      </c>
      <c r="G1075" t="s">
        <v>51</v>
      </c>
    </row>
    <row r="1076" spans="1:7" x14ac:dyDescent="0.25">
      <c r="A1076" s="10">
        <v>1074</v>
      </c>
      <c r="B1076" t="s">
        <v>14</v>
      </c>
      <c r="C1076" t="s">
        <v>42</v>
      </c>
      <c r="D1076" t="s">
        <v>43</v>
      </c>
      <c r="E1076" s="3" t="s">
        <v>46</v>
      </c>
      <c r="F1076" t="s">
        <v>52</v>
      </c>
      <c r="G1076" t="s">
        <v>51</v>
      </c>
    </row>
    <row r="1077" spans="1:7" x14ac:dyDescent="0.25">
      <c r="A1077" s="10">
        <v>1075</v>
      </c>
      <c r="B1077" t="s">
        <v>11</v>
      </c>
      <c r="C1077" t="s">
        <v>41</v>
      </c>
      <c r="D1077" t="s">
        <v>44</v>
      </c>
      <c r="E1077" s="3" t="s">
        <v>47</v>
      </c>
      <c r="F1077" t="s">
        <v>58</v>
      </c>
      <c r="G1077" t="s">
        <v>51</v>
      </c>
    </row>
    <row r="1078" spans="1:7" x14ac:dyDescent="0.25">
      <c r="A1078" s="10">
        <v>1076</v>
      </c>
      <c r="B1078" t="s">
        <v>12</v>
      </c>
      <c r="C1078" t="s">
        <v>42</v>
      </c>
      <c r="D1078" t="s">
        <v>45</v>
      </c>
      <c r="E1078" s="3" t="s">
        <v>48</v>
      </c>
      <c r="F1078" t="s">
        <v>67</v>
      </c>
      <c r="G1078" t="s">
        <v>50</v>
      </c>
    </row>
    <row r="1079" spans="1:7" x14ac:dyDescent="0.25">
      <c r="A1079" s="10">
        <v>1077</v>
      </c>
      <c r="B1079" t="s">
        <v>13</v>
      </c>
      <c r="C1079" t="s">
        <v>41</v>
      </c>
      <c r="D1079" t="s">
        <v>43</v>
      </c>
      <c r="E1079" s="3" t="s">
        <v>46</v>
      </c>
      <c r="F1079" t="s">
        <v>52</v>
      </c>
      <c r="G1079" t="s">
        <v>50</v>
      </c>
    </row>
    <row r="1080" spans="1:7" x14ac:dyDescent="0.25">
      <c r="A1080" s="10">
        <v>1078</v>
      </c>
      <c r="B1080" t="s">
        <v>14</v>
      </c>
      <c r="C1080" t="s">
        <v>42</v>
      </c>
      <c r="D1080" t="s">
        <v>44</v>
      </c>
      <c r="E1080" s="3" t="s">
        <v>47</v>
      </c>
      <c r="F1080" t="s">
        <v>58</v>
      </c>
      <c r="G1080" t="s">
        <v>50</v>
      </c>
    </row>
    <row r="1081" spans="1:7" x14ac:dyDescent="0.25">
      <c r="A1081" s="10">
        <v>1079</v>
      </c>
      <c r="B1081" t="s">
        <v>11</v>
      </c>
      <c r="C1081" t="s">
        <v>41</v>
      </c>
      <c r="D1081" t="s">
        <v>45</v>
      </c>
      <c r="E1081" s="3" t="s">
        <v>48</v>
      </c>
      <c r="F1081" t="s">
        <v>67</v>
      </c>
      <c r="G1081" t="s">
        <v>50</v>
      </c>
    </row>
    <row r="1082" spans="1:7" x14ac:dyDescent="0.25">
      <c r="A1082" s="10">
        <v>1080</v>
      </c>
      <c r="B1082" t="s">
        <v>12</v>
      </c>
      <c r="C1082" t="s">
        <v>42</v>
      </c>
      <c r="D1082" t="s">
        <v>43</v>
      </c>
      <c r="E1082" s="3" t="s">
        <v>46</v>
      </c>
      <c r="F1082" t="s">
        <v>52</v>
      </c>
      <c r="G1082" t="s">
        <v>50</v>
      </c>
    </row>
    <row r="1083" spans="1:7" x14ac:dyDescent="0.25">
      <c r="A1083" s="10">
        <v>1081</v>
      </c>
      <c r="B1083" t="s">
        <v>11</v>
      </c>
      <c r="C1083" t="s">
        <v>41</v>
      </c>
      <c r="D1083" t="s">
        <v>43</v>
      </c>
      <c r="E1083" s="3" t="s">
        <v>46</v>
      </c>
      <c r="F1083" t="s">
        <v>52</v>
      </c>
      <c r="G1083" t="s">
        <v>50</v>
      </c>
    </row>
    <row r="1084" spans="1:7" x14ac:dyDescent="0.25">
      <c r="A1084" s="10">
        <v>1082</v>
      </c>
      <c r="B1084" t="s">
        <v>12</v>
      </c>
      <c r="C1084" t="s">
        <v>42</v>
      </c>
      <c r="D1084" t="s">
        <v>44</v>
      </c>
      <c r="E1084" s="3" t="s">
        <v>47</v>
      </c>
      <c r="F1084" t="s">
        <v>58</v>
      </c>
      <c r="G1084" t="s">
        <v>51</v>
      </c>
    </row>
    <row r="1085" spans="1:7" x14ac:dyDescent="0.25">
      <c r="A1085" s="10">
        <v>1083</v>
      </c>
      <c r="B1085" t="s">
        <v>13</v>
      </c>
      <c r="C1085" t="s">
        <v>41</v>
      </c>
      <c r="D1085" t="s">
        <v>45</v>
      </c>
      <c r="E1085" s="3" t="s">
        <v>48</v>
      </c>
      <c r="F1085" t="s">
        <v>63</v>
      </c>
      <c r="G1085" t="s">
        <v>50</v>
      </c>
    </row>
    <row r="1086" spans="1:7" x14ac:dyDescent="0.25">
      <c r="A1086" s="10">
        <v>1084</v>
      </c>
      <c r="B1086" t="s">
        <v>14</v>
      </c>
      <c r="C1086" t="s">
        <v>42</v>
      </c>
      <c r="D1086" t="s">
        <v>43</v>
      </c>
      <c r="E1086" s="3" t="s">
        <v>46</v>
      </c>
      <c r="F1086" t="s">
        <v>53</v>
      </c>
      <c r="G1086" t="s">
        <v>50</v>
      </c>
    </row>
    <row r="1087" spans="1:7" x14ac:dyDescent="0.25">
      <c r="A1087" s="10">
        <v>1085</v>
      </c>
      <c r="B1087" t="s">
        <v>11</v>
      </c>
      <c r="C1087" t="s">
        <v>41</v>
      </c>
      <c r="D1087" t="s">
        <v>44</v>
      </c>
      <c r="E1087" s="3" t="s">
        <v>47</v>
      </c>
      <c r="F1087" t="s">
        <v>59</v>
      </c>
      <c r="G1087" t="s">
        <v>50</v>
      </c>
    </row>
    <row r="1088" spans="1:7" x14ac:dyDescent="0.25">
      <c r="A1088" s="10">
        <v>1086</v>
      </c>
      <c r="B1088" t="s">
        <v>12</v>
      </c>
      <c r="C1088" t="s">
        <v>42</v>
      </c>
      <c r="D1088" t="s">
        <v>45</v>
      </c>
      <c r="E1088" s="3" t="s">
        <v>48</v>
      </c>
      <c r="F1088" t="s">
        <v>64</v>
      </c>
      <c r="G1088" t="s">
        <v>51</v>
      </c>
    </row>
    <row r="1089" spans="1:7" x14ac:dyDescent="0.25">
      <c r="A1089" s="10">
        <v>1087</v>
      </c>
      <c r="B1089" t="s">
        <v>13</v>
      </c>
      <c r="C1089" t="s">
        <v>41</v>
      </c>
      <c r="D1089" t="s">
        <v>43</v>
      </c>
      <c r="E1089" s="3" t="s">
        <v>46</v>
      </c>
      <c r="F1089" t="s">
        <v>54</v>
      </c>
      <c r="G1089" t="s">
        <v>51</v>
      </c>
    </row>
    <row r="1090" spans="1:7" x14ac:dyDescent="0.25">
      <c r="A1090" s="10">
        <v>1088</v>
      </c>
      <c r="B1090" t="s">
        <v>14</v>
      </c>
      <c r="C1090" t="s">
        <v>42</v>
      </c>
      <c r="D1090" t="s">
        <v>44</v>
      </c>
      <c r="E1090" s="3" t="s">
        <v>47</v>
      </c>
      <c r="F1090" t="s">
        <v>60</v>
      </c>
      <c r="G1090" t="s">
        <v>51</v>
      </c>
    </row>
    <row r="1091" spans="1:7" x14ac:dyDescent="0.25">
      <c r="A1091" s="10">
        <v>1089</v>
      </c>
      <c r="B1091" t="s">
        <v>11</v>
      </c>
      <c r="C1091" t="s">
        <v>41</v>
      </c>
      <c r="D1091" t="s">
        <v>45</v>
      </c>
      <c r="E1091" s="3" t="s">
        <v>48</v>
      </c>
      <c r="F1091" t="s">
        <v>65</v>
      </c>
      <c r="G1091" t="s">
        <v>51</v>
      </c>
    </row>
    <row r="1092" spans="1:7" x14ac:dyDescent="0.25">
      <c r="A1092" s="10">
        <v>1090</v>
      </c>
      <c r="B1092" t="s">
        <v>12</v>
      </c>
      <c r="C1092" t="s">
        <v>42</v>
      </c>
      <c r="D1092" t="s">
        <v>43</v>
      </c>
      <c r="E1092" s="3" t="s">
        <v>46</v>
      </c>
      <c r="F1092" t="s">
        <v>55</v>
      </c>
      <c r="G1092" t="s">
        <v>51</v>
      </c>
    </row>
    <row r="1093" spans="1:7" x14ac:dyDescent="0.25">
      <c r="A1093" s="10">
        <v>1091</v>
      </c>
      <c r="B1093" t="s">
        <v>13</v>
      </c>
      <c r="C1093" t="s">
        <v>41</v>
      </c>
      <c r="D1093" t="s">
        <v>44</v>
      </c>
      <c r="E1093" s="3" t="s">
        <v>47</v>
      </c>
      <c r="F1093" t="s">
        <v>61</v>
      </c>
      <c r="G1093" t="s">
        <v>51</v>
      </c>
    </row>
    <row r="1094" spans="1:7" x14ac:dyDescent="0.25">
      <c r="A1094" s="10">
        <v>1092</v>
      </c>
      <c r="B1094" t="s">
        <v>14</v>
      </c>
      <c r="C1094" t="s">
        <v>42</v>
      </c>
      <c r="D1094" t="s">
        <v>45</v>
      </c>
      <c r="E1094" s="3" t="s">
        <v>48</v>
      </c>
      <c r="F1094" t="s">
        <v>66</v>
      </c>
      <c r="G1094" t="s">
        <v>50</v>
      </c>
    </row>
    <row r="1095" spans="1:7" x14ac:dyDescent="0.25">
      <c r="A1095" s="10">
        <v>1093</v>
      </c>
      <c r="B1095" t="s">
        <v>11</v>
      </c>
      <c r="C1095" t="s">
        <v>41</v>
      </c>
      <c r="D1095" t="s">
        <v>43</v>
      </c>
      <c r="E1095" s="3" t="s">
        <v>46</v>
      </c>
      <c r="F1095" t="s">
        <v>56</v>
      </c>
      <c r="G1095" t="s">
        <v>50</v>
      </c>
    </row>
    <row r="1096" spans="1:7" x14ac:dyDescent="0.25">
      <c r="A1096" s="10">
        <v>1094</v>
      </c>
      <c r="B1096" t="s">
        <v>12</v>
      </c>
      <c r="C1096" t="s">
        <v>42</v>
      </c>
      <c r="D1096" t="s">
        <v>44</v>
      </c>
      <c r="E1096" s="3" t="s">
        <v>47</v>
      </c>
      <c r="F1096" t="s">
        <v>62</v>
      </c>
      <c r="G1096" t="s">
        <v>50</v>
      </c>
    </row>
    <row r="1097" spans="1:7" x14ac:dyDescent="0.25">
      <c r="A1097" s="10">
        <v>1095</v>
      </c>
      <c r="B1097" t="s">
        <v>13</v>
      </c>
      <c r="C1097" t="s">
        <v>41</v>
      </c>
      <c r="D1097" t="s">
        <v>45</v>
      </c>
      <c r="E1097" s="3" t="s">
        <v>48</v>
      </c>
      <c r="F1097" t="s">
        <v>67</v>
      </c>
      <c r="G1097" t="s">
        <v>50</v>
      </c>
    </row>
    <row r="1098" spans="1:7" x14ac:dyDescent="0.25">
      <c r="A1098" s="10">
        <v>1096</v>
      </c>
      <c r="B1098" t="s">
        <v>14</v>
      </c>
      <c r="C1098" t="s">
        <v>42</v>
      </c>
      <c r="D1098" t="s">
        <v>43</v>
      </c>
      <c r="E1098" s="3" t="s">
        <v>46</v>
      </c>
      <c r="F1098" t="s">
        <v>54</v>
      </c>
      <c r="G1098" t="s">
        <v>50</v>
      </c>
    </row>
    <row r="1099" spans="1:7" x14ac:dyDescent="0.25">
      <c r="A1099" s="10">
        <v>1097</v>
      </c>
      <c r="B1099" t="s">
        <v>11</v>
      </c>
      <c r="C1099" t="s">
        <v>41</v>
      </c>
      <c r="D1099" t="s">
        <v>44</v>
      </c>
      <c r="E1099" s="3" t="s">
        <v>47</v>
      </c>
      <c r="F1099" t="s">
        <v>58</v>
      </c>
      <c r="G1099" t="s">
        <v>51</v>
      </c>
    </row>
    <row r="1100" spans="1:7" x14ac:dyDescent="0.25">
      <c r="A1100" s="10">
        <v>1098</v>
      </c>
      <c r="B1100" t="s">
        <v>12</v>
      </c>
      <c r="C1100" t="s">
        <v>42</v>
      </c>
      <c r="D1100" t="s">
        <v>45</v>
      </c>
      <c r="E1100" s="3" t="s">
        <v>48</v>
      </c>
      <c r="F1100" t="s">
        <v>67</v>
      </c>
      <c r="G1100" t="s">
        <v>50</v>
      </c>
    </row>
    <row r="1101" spans="1:7" x14ac:dyDescent="0.25">
      <c r="A1101" s="10">
        <v>1099</v>
      </c>
      <c r="B1101" t="s">
        <v>13</v>
      </c>
      <c r="C1101" t="s">
        <v>41</v>
      </c>
      <c r="D1101" t="s">
        <v>43</v>
      </c>
      <c r="E1101" s="3" t="s">
        <v>46</v>
      </c>
      <c r="F1101" t="s">
        <v>52</v>
      </c>
      <c r="G1101" t="s">
        <v>50</v>
      </c>
    </row>
    <row r="1102" spans="1:7" x14ac:dyDescent="0.25">
      <c r="A1102" s="10">
        <v>1100</v>
      </c>
      <c r="B1102" t="s">
        <v>14</v>
      </c>
      <c r="C1102" t="s">
        <v>42</v>
      </c>
      <c r="D1102" t="s">
        <v>44</v>
      </c>
      <c r="E1102" s="3" t="s">
        <v>47</v>
      </c>
      <c r="F1102" t="s">
        <v>58</v>
      </c>
      <c r="G1102" t="s">
        <v>50</v>
      </c>
    </row>
    <row r="1103" spans="1:7" x14ac:dyDescent="0.25">
      <c r="A1103" s="10">
        <v>1101</v>
      </c>
      <c r="B1103" t="s">
        <v>11</v>
      </c>
      <c r="C1103" t="s">
        <v>41</v>
      </c>
      <c r="D1103" t="s">
        <v>45</v>
      </c>
      <c r="E1103" s="3" t="s">
        <v>48</v>
      </c>
      <c r="F1103" t="s">
        <v>67</v>
      </c>
      <c r="G1103" t="s">
        <v>51</v>
      </c>
    </row>
    <row r="1104" spans="1:7" x14ac:dyDescent="0.25">
      <c r="A1104" s="10">
        <v>1102</v>
      </c>
      <c r="B1104" t="s">
        <v>12</v>
      </c>
      <c r="C1104" t="s">
        <v>42</v>
      </c>
      <c r="D1104" t="s">
        <v>43</v>
      </c>
      <c r="E1104" s="3" t="s">
        <v>46</v>
      </c>
      <c r="F1104" t="s">
        <v>52</v>
      </c>
      <c r="G1104" t="s">
        <v>51</v>
      </c>
    </row>
    <row r="1105" spans="1:7" x14ac:dyDescent="0.25">
      <c r="A1105" s="10">
        <v>1103</v>
      </c>
      <c r="B1105" t="s">
        <v>13</v>
      </c>
      <c r="C1105" t="s">
        <v>41</v>
      </c>
      <c r="D1105" t="s">
        <v>44</v>
      </c>
      <c r="E1105" s="3" t="s">
        <v>47</v>
      </c>
      <c r="F1105" t="s">
        <v>58</v>
      </c>
      <c r="G1105" t="s">
        <v>51</v>
      </c>
    </row>
    <row r="1106" spans="1:7" x14ac:dyDescent="0.25">
      <c r="A1106" s="10">
        <v>1104</v>
      </c>
      <c r="B1106" t="s">
        <v>14</v>
      </c>
      <c r="C1106" t="s">
        <v>42</v>
      </c>
      <c r="D1106" t="s">
        <v>45</v>
      </c>
      <c r="E1106" s="3" t="s">
        <v>48</v>
      </c>
      <c r="F1106" t="s">
        <v>67</v>
      </c>
      <c r="G1106" t="s">
        <v>51</v>
      </c>
    </row>
    <row r="1107" spans="1:7" x14ac:dyDescent="0.25">
      <c r="A1107" s="10">
        <v>1105</v>
      </c>
      <c r="B1107" t="s">
        <v>11</v>
      </c>
      <c r="C1107" t="s">
        <v>41</v>
      </c>
      <c r="D1107" t="s">
        <v>43</v>
      </c>
      <c r="E1107" s="3" t="s">
        <v>46</v>
      </c>
      <c r="F1107" t="s">
        <v>52</v>
      </c>
      <c r="G1107" t="s">
        <v>51</v>
      </c>
    </row>
    <row r="1108" spans="1:7" x14ac:dyDescent="0.25">
      <c r="A1108" s="10">
        <v>1106</v>
      </c>
      <c r="B1108" t="s">
        <v>12</v>
      </c>
      <c r="C1108" t="s">
        <v>42</v>
      </c>
      <c r="D1108" t="s">
        <v>44</v>
      </c>
      <c r="E1108" s="3" t="s">
        <v>47</v>
      </c>
      <c r="F1108" t="s">
        <v>58</v>
      </c>
      <c r="G1108" t="s">
        <v>51</v>
      </c>
    </row>
    <row r="1109" spans="1:7" x14ac:dyDescent="0.25">
      <c r="A1109" s="10">
        <v>1107</v>
      </c>
      <c r="B1109" t="s">
        <v>13</v>
      </c>
      <c r="C1109" t="s">
        <v>41</v>
      </c>
      <c r="D1109" t="s">
        <v>45</v>
      </c>
      <c r="E1109" s="3" t="s">
        <v>48</v>
      </c>
      <c r="F1109" t="s">
        <v>67</v>
      </c>
      <c r="G1109" t="s">
        <v>50</v>
      </c>
    </row>
    <row r="1110" spans="1:7" x14ac:dyDescent="0.25">
      <c r="A1110" s="10">
        <v>1108</v>
      </c>
      <c r="B1110" t="s">
        <v>14</v>
      </c>
      <c r="C1110" t="s">
        <v>42</v>
      </c>
      <c r="D1110" t="s">
        <v>43</v>
      </c>
      <c r="E1110" s="3" t="s">
        <v>46</v>
      </c>
      <c r="F1110" t="s">
        <v>52</v>
      </c>
      <c r="G1110" t="s">
        <v>50</v>
      </c>
    </row>
    <row r="1111" spans="1:7" x14ac:dyDescent="0.25">
      <c r="A1111" s="10">
        <v>1109</v>
      </c>
      <c r="B1111" t="s">
        <v>11</v>
      </c>
      <c r="C1111" t="s">
        <v>41</v>
      </c>
      <c r="D1111" t="s">
        <v>44</v>
      </c>
      <c r="E1111" s="3" t="s">
        <v>47</v>
      </c>
      <c r="F1111" t="s">
        <v>58</v>
      </c>
      <c r="G1111" t="s">
        <v>50</v>
      </c>
    </row>
    <row r="1112" spans="1:7" x14ac:dyDescent="0.25">
      <c r="A1112" s="10">
        <v>1110</v>
      </c>
      <c r="B1112" t="s">
        <v>12</v>
      </c>
      <c r="C1112" t="s">
        <v>42</v>
      </c>
      <c r="D1112" t="s">
        <v>45</v>
      </c>
      <c r="E1112" s="3" t="s">
        <v>48</v>
      </c>
      <c r="F1112" t="s">
        <v>67</v>
      </c>
      <c r="G1112" t="s">
        <v>50</v>
      </c>
    </row>
    <row r="1113" spans="1:7" x14ac:dyDescent="0.25">
      <c r="A1113" s="10">
        <v>1111</v>
      </c>
      <c r="B1113" t="s">
        <v>13</v>
      </c>
      <c r="C1113" t="s">
        <v>41</v>
      </c>
      <c r="D1113" t="s">
        <v>43</v>
      </c>
      <c r="E1113" s="3" t="s">
        <v>46</v>
      </c>
      <c r="F1113" t="s">
        <v>52</v>
      </c>
      <c r="G1113" t="s">
        <v>50</v>
      </c>
    </row>
    <row r="1114" spans="1:7" x14ac:dyDescent="0.25">
      <c r="A1114" s="10">
        <v>1112</v>
      </c>
      <c r="B1114" t="s">
        <v>14</v>
      </c>
      <c r="C1114" t="s">
        <v>42</v>
      </c>
      <c r="D1114" t="s">
        <v>44</v>
      </c>
      <c r="E1114" s="3" t="s">
        <v>47</v>
      </c>
      <c r="F1114" t="s">
        <v>58</v>
      </c>
      <c r="G1114" t="s">
        <v>51</v>
      </c>
    </row>
    <row r="1115" spans="1:7" x14ac:dyDescent="0.25">
      <c r="A1115" s="10">
        <v>1113</v>
      </c>
      <c r="B1115" t="s">
        <v>11</v>
      </c>
      <c r="C1115" t="s">
        <v>41</v>
      </c>
      <c r="D1115" t="s">
        <v>45</v>
      </c>
      <c r="E1115" s="3" t="s">
        <v>48</v>
      </c>
      <c r="F1115" t="s">
        <v>67</v>
      </c>
      <c r="G1115" t="s">
        <v>50</v>
      </c>
    </row>
    <row r="1116" spans="1:7" x14ac:dyDescent="0.25">
      <c r="A1116" s="10">
        <v>1114</v>
      </c>
      <c r="B1116" t="s">
        <v>12</v>
      </c>
      <c r="C1116" t="s">
        <v>42</v>
      </c>
      <c r="D1116" t="s">
        <v>43</v>
      </c>
      <c r="E1116" s="3" t="s">
        <v>46</v>
      </c>
      <c r="F1116" t="s">
        <v>52</v>
      </c>
      <c r="G1116" t="s">
        <v>50</v>
      </c>
    </row>
    <row r="1117" spans="1:7" x14ac:dyDescent="0.25">
      <c r="A1117" s="10">
        <v>1115</v>
      </c>
      <c r="B1117" t="s">
        <v>13</v>
      </c>
      <c r="C1117" t="s">
        <v>41</v>
      </c>
      <c r="D1117" t="s">
        <v>44</v>
      </c>
      <c r="E1117" s="3" t="s">
        <v>47</v>
      </c>
      <c r="F1117" t="s">
        <v>58</v>
      </c>
      <c r="G1117" t="s">
        <v>50</v>
      </c>
    </row>
    <row r="1118" spans="1:7" x14ac:dyDescent="0.25">
      <c r="A1118" s="10">
        <v>1116</v>
      </c>
      <c r="B1118" t="s">
        <v>14</v>
      </c>
      <c r="C1118" t="s">
        <v>42</v>
      </c>
      <c r="D1118" t="s">
        <v>45</v>
      </c>
      <c r="E1118" s="3" t="s">
        <v>48</v>
      </c>
      <c r="F1118" t="s">
        <v>67</v>
      </c>
      <c r="G1118" t="s">
        <v>51</v>
      </c>
    </row>
    <row r="1119" spans="1:7" x14ac:dyDescent="0.25">
      <c r="A1119" s="10">
        <v>1117</v>
      </c>
      <c r="B1119" t="s">
        <v>11</v>
      </c>
      <c r="C1119" t="s">
        <v>41</v>
      </c>
      <c r="D1119" t="s">
        <v>43</v>
      </c>
      <c r="E1119" s="3" t="s">
        <v>46</v>
      </c>
      <c r="F1119" t="s">
        <v>52</v>
      </c>
      <c r="G1119" t="s">
        <v>51</v>
      </c>
    </row>
    <row r="1120" spans="1:7" x14ac:dyDescent="0.25">
      <c r="A1120" s="10">
        <v>1118</v>
      </c>
      <c r="B1120" t="s">
        <v>12</v>
      </c>
      <c r="C1120" t="s">
        <v>42</v>
      </c>
      <c r="D1120" t="s">
        <v>44</v>
      </c>
      <c r="E1120" s="3" t="s">
        <v>47</v>
      </c>
      <c r="F1120" t="s">
        <v>58</v>
      </c>
      <c r="G1120" t="s">
        <v>51</v>
      </c>
    </row>
    <row r="1121" spans="1:7" x14ac:dyDescent="0.25">
      <c r="A1121" s="10">
        <v>1119</v>
      </c>
      <c r="B1121" t="s">
        <v>13</v>
      </c>
      <c r="C1121" t="s">
        <v>41</v>
      </c>
      <c r="D1121" t="s">
        <v>45</v>
      </c>
      <c r="E1121" s="3" t="s">
        <v>48</v>
      </c>
      <c r="F1121" t="s">
        <v>67</v>
      </c>
      <c r="G1121" t="s">
        <v>51</v>
      </c>
    </row>
    <row r="1122" spans="1:7" x14ac:dyDescent="0.25">
      <c r="A1122" s="10">
        <v>1120</v>
      </c>
      <c r="B1122" t="s">
        <v>14</v>
      </c>
      <c r="C1122" t="s">
        <v>42</v>
      </c>
      <c r="D1122" t="s">
        <v>43</v>
      </c>
      <c r="E1122" s="3" t="s">
        <v>46</v>
      </c>
      <c r="F1122" t="s">
        <v>52</v>
      </c>
      <c r="G1122" t="s">
        <v>51</v>
      </c>
    </row>
    <row r="1123" spans="1:7" x14ac:dyDescent="0.25">
      <c r="A1123" s="10">
        <v>1121</v>
      </c>
      <c r="B1123" t="s">
        <v>11</v>
      </c>
      <c r="C1123" t="s">
        <v>41</v>
      </c>
      <c r="D1123" t="s">
        <v>44</v>
      </c>
      <c r="E1123" s="3" t="s">
        <v>47</v>
      </c>
      <c r="F1123" t="s">
        <v>58</v>
      </c>
      <c r="G1123" t="s">
        <v>51</v>
      </c>
    </row>
    <row r="1124" spans="1:7" x14ac:dyDescent="0.25">
      <c r="A1124" s="10">
        <v>1122</v>
      </c>
      <c r="B1124" t="s">
        <v>12</v>
      </c>
      <c r="C1124" t="s">
        <v>42</v>
      </c>
      <c r="D1124" t="s">
        <v>45</v>
      </c>
      <c r="E1124" s="3" t="s">
        <v>48</v>
      </c>
      <c r="F1124" t="s">
        <v>67</v>
      </c>
      <c r="G1124" t="s">
        <v>50</v>
      </c>
    </row>
    <row r="1125" spans="1:7" x14ac:dyDescent="0.25">
      <c r="A1125" s="10">
        <v>1123</v>
      </c>
      <c r="B1125" t="s">
        <v>13</v>
      </c>
      <c r="C1125" t="s">
        <v>41</v>
      </c>
      <c r="D1125" t="s">
        <v>43</v>
      </c>
      <c r="E1125" s="3" t="s">
        <v>46</v>
      </c>
      <c r="F1125" t="s">
        <v>52</v>
      </c>
      <c r="G1125" t="s">
        <v>50</v>
      </c>
    </row>
    <row r="1126" spans="1:7" x14ac:dyDescent="0.25">
      <c r="A1126" s="10">
        <v>1124</v>
      </c>
      <c r="B1126" t="s">
        <v>14</v>
      </c>
      <c r="C1126" t="s">
        <v>42</v>
      </c>
      <c r="D1126" t="s">
        <v>44</v>
      </c>
      <c r="E1126" s="3" t="s">
        <v>47</v>
      </c>
      <c r="F1126" t="s">
        <v>58</v>
      </c>
      <c r="G1126" t="s">
        <v>50</v>
      </c>
    </row>
    <row r="1127" spans="1:7" x14ac:dyDescent="0.25">
      <c r="A1127" s="10">
        <v>1125</v>
      </c>
      <c r="B1127" t="s">
        <v>11</v>
      </c>
      <c r="C1127" t="s">
        <v>41</v>
      </c>
      <c r="D1127" t="s">
        <v>45</v>
      </c>
      <c r="E1127" s="3" t="s">
        <v>48</v>
      </c>
      <c r="F1127" t="s">
        <v>67</v>
      </c>
      <c r="G1127" t="s">
        <v>50</v>
      </c>
    </row>
    <row r="1128" spans="1:7" x14ac:dyDescent="0.25">
      <c r="A1128" s="10">
        <v>1126</v>
      </c>
      <c r="B1128" t="s">
        <v>12</v>
      </c>
      <c r="C1128" t="s">
        <v>42</v>
      </c>
      <c r="D1128" t="s">
        <v>43</v>
      </c>
      <c r="E1128" s="3" t="s">
        <v>46</v>
      </c>
      <c r="F1128" t="s">
        <v>52</v>
      </c>
      <c r="G1128" t="s">
        <v>50</v>
      </c>
    </row>
    <row r="1129" spans="1:7" x14ac:dyDescent="0.25">
      <c r="A1129" s="10">
        <v>1127</v>
      </c>
      <c r="B1129" t="s">
        <v>11</v>
      </c>
      <c r="C1129" t="s">
        <v>41</v>
      </c>
      <c r="D1129" t="s">
        <v>43</v>
      </c>
      <c r="E1129" s="3" t="s">
        <v>46</v>
      </c>
      <c r="F1129" t="s">
        <v>52</v>
      </c>
      <c r="G1129" t="s">
        <v>50</v>
      </c>
    </row>
    <row r="1130" spans="1:7" x14ac:dyDescent="0.25">
      <c r="A1130" s="10">
        <v>1128</v>
      </c>
      <c r="B1130" t="s">
        <v>12</v>
      </c>
      <c r="C1130" t="s">
        <v>42</v>
      </c>
      <c r="D1130" t="s">
        <v>44</v>
      </c>
      <c r="E1130" s="3" t="s">
        <v>47</v>
      </c>
      <c r="F1130" t="s">
        <v>58</v>
      </c>
      <c r="G1130" t="s">
        <v>51</v>
      </c>
    </row>
    <row r="1131" spans="1:7" x14ac:dyDescent="0.25">
      <c r="A1131" s="10">
        <v>1129</v>
      </c>
      <c r="B1131" t="s">
        <v>13</v>
      </c>
      <c r="C1131" t="s">
        <v>41</v>
      </c>
      <c r="D1131" t="s">
        <v>45</v>
      </c>
      <c r="E1131" s="3" t="s">
        <v>48</v>
      </c>
      <c r="F1131" t="s">
        <v>63</v>
      </c>
      <c r="G1131" t="s">
        <v>50</v>
      </c>
    </row>
    <row r="1132" spans="1:7" x14ac:dyDescent="0.25">
      <c r="A1132" s="10">
        <v>1130</v>
      </c>
      <c r="B1132" t="s">
        <v>14</v>
      </c>
      <c r="C1132" t="s">
        <v>42</v>
      </c>
      <c r="D1132" t="s">
        <v>43</v>
      </c>
      <c r="E1132" s="3" t="s">
        <v>46</v>
      </c>
      <c r="F1132" t="s">
        <v>53</v>
      </c>
      <c r="G1132" t="s">
        <v>50</v>
      </c>
    </row>
    <row r="1133" spans="1:7" x14ac:dyDescent="0.25">
      <c r="A1133" s="10">
        <v>1131</v>
      </c>
      <c r="B1133" t="s">
        <v>11</v>
      </c>
      <c r="C1133" t="s">
        <v>41</v>
      </c>
      <c r="D1133" t="s">
        <v>44</v>
      </c>
      <c r="E1133" s="3" t="s">
        <v>47</v>
      </c>
      <c r="F1133" t="s">
        <v>59</v>
      </c>
      <c r="G1133" t="s">
        <v>50</v>
      </c>
    </row>
    <row r="1134" spans="1:7" x14ac:dyDescent="0.25">
      <c r="A1134" s="10">
        <v>1132</v>
      </c>
      <c r="B1134" t="s">
        <v>12</v>
      </c>
      <c r="C1134" t="s">
        <v>42</v>
      </c>
      <c r="D1134" t="s">
        <v>45</v>
      </c>
      <c r="E1134" s="3" t="s">
        <v>48</v>
      </c>
      <c r="F1134" t="s">
        <v>64</v>
      </c>
      <c r="G1134" t="s">
        <v>51</v>
      </c>
    </row>
    <row r="1135" spans="1:7" x14ac:dyDescent="0.25">
      <c r="A1135" s="10">
        <v>1133</v>
      </c>
      <c r="B1135" t="s">
        <v>13</v>
      </c>
      <c r="C1135" t="s">
        <v>41</v>
      </c>
      <c r="D1135" t="s">
        <v>43</v>
      </c>
      <c r="E1135" s="3" t="s">
        <v>46</v>
      </c>
      <c r="F1135" t="s">
        <v>54</v>
      </c>
      <c r="G1135" t="s">
        <v>51</v>
      </c>
    </row>
    <row r="1136" spans="1:7" x14ac:dyDescent="0.25">
      <c r="A1136" s="10">
        <v>1134</v>
      </c>
      <c r="B1136" t="s">
        <v>14</v>
      </c>
      <c r="C1136" t="s">
        <v>42</v>
      </c>
      <c r="D1136" t="s">
        <v>44</v>
      </c>
      <c r="E1136" s="3" t="s">
        <v>47</v>
      </c>
      <c r="F1136" t="s">
        <v>60</v>
      </c>
      <c r="G1136" t="s">
        <v>51</v>
      </c>
    </row>
    <row r="1137" spans="1:7" x14ac:dyDescent="0.25">
      <c r="A1137" s="10">
        <v>1135</v>
      </c>
      <c r="B1137" t="s">
        <v>11</v>
      </c>
      <c r="C1137" t="s">
        <v>41</v>
      </c>
      <c r="D1137" t="s">
        <v>45</v>
      </c>
      <c r="E1137" s="3" t="s">
        <v>48</v>
      </c>
      <c r="F1137" t="s">
        <v>65</v>
      </c>
      <c r="G1137" t="s">
        <v>51</v>
      </c>
    </row>
    <row r="1138" spans="1:7" x14ac:dyDescent="0.25">
      <c r="A1138" s="10">
        <v>1136</v>
      </c>
      <c r="B1138" t="s">
        <v>12</v>
      </c>
      <c r="C1138" t="s">
        <v>42</v>
      </c>
      <c r="D1138" t="s">
        <v>43</v>
      </c>
      <c r="E1138" s="3" t="s">
        <v>46</v>
      </c>
      <c r="F1138" t="s">
        <v>55</v>
      </c>
      <c r="G1138" t="s">
        <v>51</v>
      </c>
    </row>
    <row r="1139" spans="1:7" x14ac:dyDescent="0.25">
      <c r="A1139" s="10">
        <v>1137</v>
      </c>
      <c r="B1139" t="s">
        <v>13</v>
      </c>
      <c r="C1139" t="s">
        <v>41</v>
      </c>
      <c r="D1139" t="s">
        <v>44</v>
      </c>
      <c r="E1139" s="3" t="s">
        <v>47</v>
      </c>
      <c r="F1139" t="s">
        <v>61</v>
      </c>
      <c r="G1139" t="s">
        <v>51</v>
      </c>
    </row>
    <row r="1140" spans="1:7" x14ac:dyDescent="0.25">
      <c r="A1140" s="10">
        <v>1138</v>
      </c>
      <c r="B1140" t="s">
        <v>14</v>
      </c>
      <c r="C1140" t="s">
        <v>42</v>
      </c>
      <c r="D1140" t="s">
        <v>45</v>
      </c>
      <c r="E1140" s="3" t="s">
        <v>48</v>
      </c>
      <c r="F1140" t="s">
        <v>66</v>
      </c>
      <c r="G1140" t="s">
        <v>50</v>
      </c>
    </row>
    <row r="1141" spans="1:7" x14ac:dyDescent="0.25">
      <c r="A1141" s="10">
        <v>1139</v>
      </c>
      <c r="B1141" t="s">
        <v>11</v>
      </c>
      <c r="C1141" t="s">
        <v>41</v>
      </c>
      <c r="D1141" t="s">
        <v>43</v>
      </c>
      <c r="E1141" s="3" t="s">
        <v>46</v>
      </c>
      <c r="F1141" t="s">
        <v>56</v>
      </c>
      <c r="G1141" t="s">
        <v>50</v>
      </c>
    </row>
    <row r="1142" spans="1:7" x14ac:dyDescent="0.25">
      <c r="A1142" s="10">
        <v>1140</v>
      </c>
      <c r="B1142" t="s">
        <v>12</v>
      </c>
      <c r="C1142" t="s">
        <v>42</v>
      </c>
      <c r="D1142" t="s">
        <v>44</v>
      </c>
      <c r="E1142" s="3" t="s">
        <v>47</v>
      </c>
      <c r="F1142" t="s">
        <v>62</v>
      </c>
      <c r="G1142" t="s">
        <v>50</v>
      </c>
    </row>
    <row r="1143" spans="1:7" x14ac:dyDescent="0.25">
      <c r="A1143" s="10">
        <v>1141</v>
      </c>
      <c r="B1143" t="s">
        <v>13</v>
      </c>
      <c r="C1143" t="s">
        <v>41</v>
      </c>
      <c r="D1143" t="s">
        <v>45</v>
      </c>
      <c r="E1143" s="3" t="s">
        <v>48</v>
      </c>
      <c r="F1143" t="s">
        <v>67</v>
      </c>
      <c r="G1143" t="s">
        <v>50</v>
      </c>
    </row>
    <row r="1144" spans="1:7" x14ac:dyDescent="0.25">
      <c r="A1144" s="10">
        <v>1142</v>
      </c>
      <c r="B1144" t="s">
        <v>14</v>
      </c>
      <c r="C1144" t="s">
        <v>42</v>
      </c>
      <c r="D1144" t="s">
        <v>43</v>
      </c>
      <c r="E1144" s="3" t="s">
        <v>46</v>
      </c>
      <c r="F1144" t="s">
        <v>54</v>
      </c>
      <c r="G1144" t="s">
        <v>50</v>
      </c>
    </row>
    <row r="1145" spans="1:7" x14ac:dyDescent="0.25">
      <c r="A1145" s="10">
        <v>1143</v>
      </c>
      <c r="B1145" t="s">
        <v>11</v>
      </c>
      <c r="C1145" t="s">
        <v>41</v>
      </c>
      <c r="D1145" t="s">
        <v>44</v>
      </c>
      <c r="E1145" s="3" t="s">
        <v>47</v>
      </c>
      <c r="F1145" t="s">
        <v>58</v>
      </c>
      <c r="G1145" t="s">
        <v>51</v>
      </c>
    </row>
    <row r="1146" spans="1:7" x14ac:dyDescent="0.25">
      <c r="A1146" s="10">
        <v>1144</v>
      </c>
      <c r="B1146" t="s">
        <v>12</v>
      </c>
      <c r="C1146" t="s">
        <v>42</v>
      </c>
      <c r="D1146" t="s">
        <v>45</v>
      </c>
      <c r="E1146" s="3" t="s">
        <v>48</v>
      </c>
      <c r="F1146" t="s">
        <v>67</v>
      </c>
      <c r="G1146" t="s">
        <v>50</v>
      </c>
    </row>
    <row r="1147" spans="1:7" x14ac:dyDescent="0.25">
      <c r="A1147" s="10">
        <v>1145</v>
      </c>
      <c r="B1147" t="s">
        <v>13</v>
      </c>
      <c r="C1147" t="s">
        <v>41</v>
      </c>
      <c r="D1147" t="s">
        <v>43</v>
      </c>
      <c r="E1147" s="3" t="s">
        <v>46</v>
      </c>
      <c r="F1147" t="s">
        <v>52</v>
      </c>
      <c r="G1147" t="s">
        <v>50</v>
      </c>
    </row>
    <row r="1148" spans="1:7" x14ac:dyDescent="0.25">
      <c r="A1148" s="10">
        <v>1146</v>
      </c>
      <c r="B1148" t="s">
        <v>14</v>
      </c>
      <c r="C1148" t="s">
        <v>42</v>
      </c>
      <c r="D1148" t="s">
        <v>44</v>
      </c>
      <c r="E1148" s="3" t="s">
        <v>47</v>
      </c>
      <c r="F1148" t="s">
        <v>58</v>
      </c>
      <c r="G1148" t="s">
        <v>50</v>
      </c>
    </row>
    <row r="1149" spans="1:7" x14ac:dyDescent="0.25">
      <c r="A1149" s="10">
        <v>1147</v>
      </c>
      <c r="B1149" t="s">
        <v>11</v>
      </c>
      <c r="C1149" t="s">
        <v>41</v>
      </c>
      <c r="D1149" t="s">
        <v>45</v>
      </c>
      <c r="E1149" s="3" t="s">
        <v>48</v>
      </c>
      <c r="F1149" t="s">
        <v>67</v>
      </c>
      <c r="G1149" t="s">
        <v>51</v>
      </c>
    </row>
    <row r="1150" spans="1:7" x14ac:dyDescent="0.25">
      <c r="A1150" s="10">
        <v>1148</v>
      </c>
      <c r="B1150" t="s">
        <v>12</v>
      </c>
      <c r="C1150" t="s">
        <v>42</v>
      </c>
      <c r="D1150" t="s">
        <v>43</v>
      </c>
      <c r="E1150" s="3" t="s">
        <v>46</v>
      </c>
      <c r="F1150" t="s">
        <v>52</v>
      </c>
      <c r="G1150" t="s">
        <v>51</v>
      </c>
    </row>
    <row r="1151" spans="1:7" x14ac:dyDescent="0.25">
      <c r="A1151" s="10">
        <v>1149</v>
      </c>
      <c r="B1151" t="s">
        <v>13</v>
      </c>
      <c r="C1151" t="s">
        <v>41</v>
      </c>
      <c r="D1151" t="s">
        <v>44</v>
      </c>
      <c r="E1151" s="3" t="s">
        <v>47</v>
      </c>
      <c r="F1151" t="s">
        <v>58</v>
      </c>
      <c r="G1151" t="s">
        <v>51</v>
      </c>
    </row>
    <row r="1152" spans="1:7" x14ac:dyDescent="0.25">
      <c r="A1152" s="10">
        <v>1150</v>
      </c>
      <c r="B1152" t="s">
        <v>14</v>
      </c>
      <c r="C1152" t="s">
        <v>42</v>
      </c>
      <c r="D1152" t="s">
        <v>45</v>
      </c>
      <c r="E1152" s="3" t="s">
        <v>48</v>
      </c>
      <c r="F1152" t="s">
        <v>67</v>
      </c>
      <c r="G1152" t="s">
        <v>51</v>
      </c>
    </row>
    <row r="1153" spans="1:7" x14ac:dyDescent="0.25">
      <c r="A1153" s="10">
        <v>1151</v>
      </c>
      <c r="B1153" t="s">
        <v>11</v>
      </c>
      <c r="C1153" t="s">
        <v>41</v>
      </c>
      <c r="D1153" t="s">
        <v>43</v>
      </c>
      <c r="E1153" s="3" t="s">
        <v>46</v>
      </c>
      <c r="F1153" t="s">
        <v>52</v>
      </c>
      <c r="G1153" t="s">
        <v>51</v>
      </c>
    </row>
    <row r="1154" spans="1:7" x14ac:dyDescent="0.25">
      <c r="A1154" s="10">
        <v>1152</v>
      </c>
      <c r="B1154" t="s">
        <v>12</v>
      </c>
      <c r="C1154" t="s">
        <v>42</v>
      </c>
      <c r="D1154" t="s">
        <v>44</v>
      </c>
      <c r="E1154" s="3" t="s">
        <v>47</v>
      </c>
      <c r="F1154" t="s">
        <v>58</v>
      </c>
      <c r="G1154" t="s">
        <v>51</v>
      </c>
    </row>
    <row r="1155" spans="1:7" x14ac:dyDescent="0.25">
      <c r="A1155" s="10">
        <v>1153</v>
      </c>
      <c r="B1155" t="s">
        <v>13</v>
      </c>
      <c r="C1155" t="s">
        <v>41</v>
      </c>
      <c r="D1155" t="s">
        <v>45</v>
      </c>
      <c r="E1155" s="3" t="s">
        <v>48</v>
      </c>
      <c r="F1155" t="s">
        <v>67</v>
      </c>
      <c r="G1155" t="s">
        <v>50</v>
      </c>
    </row>
    <row r="1156" spans="1:7" x14ac:dyDescent="0.25">
      <c r="A1156" s="10">
        <v>1154</v>
      </c>
      <c r="B1156" t="s">
        <v>14</v>
      </c>
      <c r="C1156" t="s">
        <v>42</v>
      </c>
      <c r="D1156" t="s">
        <v>43</v>
      </c>
      <c r="E1156" s="3" t="s">
        <v>46</v>
      </c>
      <c r="F1156" t="s">
        <v>52</v>
      </c>
      <c r="G1156" t="s">
        <v>50</v>
      </c>
    </row>
    <row r="1157" spans="1:7" x14ac:dyDescent="0.25">
      <c r="A1157" s="10">
        <v>1155</v>
      </c>
      <c r="B1157" t="s">
        <v>11</v>
      </c>
      <c r="C1157" t="s">
        <v>41</v>
      </c>
      <c r="D1157" t="s">
        <v>44</v>
      </c>
      <c r="E1157" s="3" t="s">
        <v>47</v>
      </c>
      <c r="F1157" t="s">
        <v>58</v>
      </c>
      <c r="G1157" t="s">
        <v>50</v>
      </c>
    </row>
    <row r="1158" spans="1:7" x14ac:dyDescent="0.25">
      <c r="A1158" s="10">
        <v>1156</v>
      </c>
      <c r="B1158" t="s">
        <v>12</v>
      </c>
      <c r="C1158" t="s">
        <v>42</v>
      </c>
      <c r="D1158" t="s">
        <v>45</v>
      </c>
      <c r="E1158" s="3" t="s">
        <v>48</v>
      </c>
      <c r="F1158" t="s">
        <v>67</v>
      </c>
      <c r="G1158" t="s">
        <v>50</v>
      </c>
    </row>
    <row r="1159" spans="1:7" x14ac:dyDescent="0.25">
      <c r="A1159" s="10">
        <v>1157</v>
      </c>
      <c r="B1159" t="s">
        <v>13</v>
      </c>
      <c r="C1159" t="s">
        <v>41</v>
      </c>
      <c r="D1159" t="s">
        <v>43</v>
      </c>
      <c r="E1159" s="3" t="s">
        <v>46</v>
      </c>
      <c r="F1159" t="s">
        <v>52</v>
      </c>
      <c r="G1159" t="s">
        <v>50</v>
      </c>
    </row>
    <row r="1160" spans="1:7" x14ac:dyDescent="0.25">
      <c r="A1160" s="10">
        <v>1158</v>
      </c>
      <c r="B1160" t="s">
        <v>14</v>
      </c>
      <c r="C1160" t="s">
        <v>42</v>
      </c>
      <c r="D1160" t="s">
        <v>44</v>
      </c>
      <c r="E1160" s="3" t="s">
        <v>47</v>
      </c>
      <c r="F1160" t="s">
        <v>58</v>
      </c>
      <c r="G1160" t="s">
        <v>51</v>
      </c>
    </row>
    <row r="1161" spans="1:7" x14ac:dyDescent="0.25">
      <c r="A1161" s="10">
        <v>1159</v>
      </c>
      <c r="B1161" t="s">
        <v>11</v>
      </c>
      <c r="C1161" t="s">
        <v>41</v>
      </c>
      <c r="D1161" t="s">
        <v>45</v>
      </c>
      <c r="E1161" s="3" t="s">
        <v>48</v>
      </c>
      <c r="F1161" t="s">
        <v>67</v>
      </c>
      <c r="G1161" t="s">
        <v>50</v>
      </c>
    </row>
    <row r="1162" spans="1:7" x14ac:dyDescent="0.25">
      <c r="A1162" s="10">
        <v>1160</v>
      </c>
      <c r="B1162" t="s">
        <v>12</v>
      </c>
      <c r="C1162" t="s">
        <v>42</v>
      </c>
      <c r="D1162" t="s">
        <v>43</v>
      </c>
      <c r="E1162" s="3" t="s">
        <v>46</v>
      </c>
      <c r="F1162" t="s">
        <v>52</v>
      </c>
      <c r="G1162" t="s">
        <v>50</v>
      </c>
    </row>
    <row r="1163" spans="1:7" x14ac:dyDescent="0.25">
      <c r="A1163" s="10">
        <v>1161</v>
      </c>
      <c r="B1163" t="s">
        <v>13</v>
      </c>
      <c r="C1163" t="s">
        <v>41</v>
      </c>
      <c r="D1163" t="s">
        <v>44</v>
      </c>
      <c r="E1163" s="3" t="s">
        <v>47</v>
      </c>
      <c r="F1163" t="s">
        <v>58</v>
      </c>
      <c r="G1163" t="s">
        <v>50</v>
      </c>
    </row>
    <row r="1164" spans="1:7" x14ac:dyDescent="0.25">
      <c r="A1164" s="10">
        <v>1162</v>
      </c>
      <c r="B1164" t="s">
        <v>14</v>
      </c>
      <c r="C1164" t="s">
        <v>42</v>
      </c>
      <c r="D1164" t="s">
        <v>45</v>
      </c>
      <c r="E1164" s="3" t="s">
        <v>48</v>
      </c>
      <c r="F1164" t="s">
        <v>67</v>
      </c>
      <c r="G1164" t="s">
        <v>51</v>
      </c>
    </row>
    <row r="1165" spans="1:7" x14ac:dyDescent="0.25">
      <c r="A1165" s="10">
        <v>1163</v>
      </c>
      <c r="B1165" t="s">
        <v>11</v>
      </c>
      <c r="C1165" t="s">
        <v>41</v>
      </c>
      <c r="D1165" t="s">
        <v>43</v>
      </c>
      <c r="E1165" s="3" t="s">
        <v>46</v>
      </c>
      <c r="F1165" t="s">
        <v>52</v>
      </c>
      <c r="G1165" t="s">
        <v>51</v>
      </c>
    </row>
    <row r="1166" spans="1:7" x14ac:dyDescent="0.25">
      <c r="A1166" s="10">
        <v>1164</v>
      </c>
      <c r="B1166" t="s">
        <v>12</v>
      </c>
      <c r="C1166" t="s">
        <v>42</v>
      </c>
      <c r="D1166" t="s">
        <v>44</v>
      </c>
      <c r="E1166" s="3" t="s">
        <v>47</v>
      </c>
      <c r="F1166" t="s">
        <v>58</v>
      </c>
      <c r="G1166" t="s">
        <v>51</v>
      </c>
    </row>
    <row r="1167" spans="1:7" x14ac:dyDescent="0.25">
      <c r="A1167" s="10">
        <v>1165</v>
      </c>
      <c r="B1167" t="s">
        <v>13</v>
      </c>
      <c r="C1167" t="s">
        <v>41</v>
      </c>
      <c r="D1167" t="s">
        <v>45</v>
      </c>
      <c r="E1167" s="3" t="s">
        <v>48</v>
      </c>
      <c r="F1167" t="s">
        <v>67</v>
      </c>
      <c r="G1167" t="s">
        <v>51</v>
      </c>
    </row>
    <row r="1168" spans="1:7" x14ac:dyDescent="0.25">
      <c r="A1168" s="10">
        <v>1166</v>
      </c>
      <c r="B1168" t="s">
        <v>14</v>
      </c>
      <c r="C1168" t="s">
        <v>42</v>
      </c>
      <c r="D1168" t="s">
        <v>43</v>
      </c>
      <c r="E1168" s="3" t="s">
        <v>46</v>
      </c>
      <c r="F1168" t="s">
        <v>52</v>
      </c>
      <c r="G1168" t="s">
        <v>51</v>
      </c>
    </row>
    <row r="1169" spans="1:7" x14ac:dyDescent="0.25">
      <c r="A1169" s="10">
        <v>1167</v>
      </c>
      <c r="B1169" t="s">
        <v>11</v>
      </c>
      <c r="C1169" t="s">
        <v>41</v>
      </c>
      <c r="D1169" t="s">
        <v>44</v>
      </c>
      <c r="E1169" s="3" t="s">
        <v>47</v>
      </c>
      <c r="F1169" t="s">
        <v>58</v>
      </c>
      <c r="G1169" t="s">
        <v>51</v>
      </c>
    </row>
    <row r="1170" spans="1:7" x14ac:dyDescent="0.25">
      <c r="A1170" s="10">
        <v>1168</v>
      </c>
      <c r="B1170" t="s">
        <v>12</v>
      </c>
      <c r="C1170" t="s">
        <v>42</v>
      </c>
      <c r="D1170" t="s">
        <v>45</v>
      </c>
      <c r="E1170" s="3" t="s">
        <v>48</v>
      </c>
      <c r="F1170" t="s">
        <v>67</v>
      </c>
      <c r="G1170" t="s">
        <v>50</v>
      </c>
    </row>
    <row r="1171" spans="1:7" x14ac:dyDescent="0.25">
      <c r="A1171" s="10">
        <v>1169</v>
      </c>
      <c r="B1171" t="s">
        <v>13</v>
      </c>
      <c r="C1171" t="s">
        <v>41</v>
      </c>
      <c r="D1171" t="s">
        <v>43</v>
      </c>
      <c r="E1171" s="3" t="s">
        <v>46</v>
      </c>
      <c r="F1171" t="s">
        <v>52</v>
      </c>
      <c r="G1171" t="s">
        <v>50</v>
      </c>
    </row>
    <row r="1172" spans="1:7" x14ac:dyDescent="0.25">
      <c r="A1172" s="10">
        <v>1170</v>
      </c>
      <c r="B1172" t="s">
        <v>14</v>
      </c>
      <c r="C1172" t="s">
        <v>42</v>
      </c>
      <c r="D1172" t="s">
        <v>44</v>
      </c>
      <c r="E1172" s="3" t="s">
        <v>47</v>
      </c>
      <c r="F1172" t="s">
        <v>58</v>
      </c>
      <c r="G1172" t="s">
        <v>50</v>
      </c>
    </row>
    <row r="1173" spans="1:7" x14ac:dyDescent="0.25">
      <c r="A1173" s="10">
        <v>1171</v>
      </c>
      <c r="B1173" t="s">
        <v>11</v>
      </c>
      <c r="C1173" t="s">
        <v>41</v>
      </c>
      <c r="D1173" t="s">
        <v>45</v>
      </c>
      <c r="E1173" s="3" t="s">
        <v>48</v>
      </c>
      <c r="F1173" t="s">
        <v>67</v>
      </c>
      <c r="G1173" t="s">
        <v>50</v>
      </c>
    </row>
    <row r="1174" spans="1:7" x14ac:dyDescent="0.25">
      <c r="A1174" s="10">
        <v>1172</v>
      </c>
      <c r="B1174" t="s">
        <v>12</v>
      </c>
      <c r="C1174" t="s">
        <v>42</v>
      </c>
      <c r="D1174" t="s">
        <v>43</v>
      </c>
      <c r="E1174" s="3" t="s">
        <v>46</v>
      </c>
      <c r="F1174" t="s">
        <v>52</v>
      </c>
      <c r="G1174" t="s">
        <v>50</v>
      </c>
    </row>
    <row r="1175" spans="1:7" x14ac:dyDescent="0.25">
      <c r="A1175" s="10">
        <v>1173</v>
      </c>
      <c r="B1175" t="s">
        <v>13</v>
      </c>
      <c r="C1175" t="s">
        <v>41</v>
      </c>
      <c r="D1175" t="s">
        <v>44</v>
      </c>
      <c r="E1175" s="3" t="s">
        <v>47</v>
      </c>
      <c r="F1175" t="s">
        <v>58</v>
      </c>
      <c r="G1175" t="s">
        <v>51</v>
      </c>
    </row>
    <row r="1176" spans="1:7" x14ac:dyDescent="0.25">
      <c r="A1176" s="10">
        <v>1174</v>
      </c>
      <c r="B1176" t="s">
        <v>14</v>
      </c>
      <c r="C1176" t="s">
        <v>42</v>
      </c>
      <c r="D1176" t="s">
        <v>45</v>
      </c>
      <c r="E1176" s="3" t="s">
        <v>48</v>
      </c>
      <c r="F1176" t="s">
        <v>67</v>
      </c>
      <c r="G1176" t="s">
        <v>50</v>
      </c>
    </row>
    <row r="1177" spans="1:7" x14ac:dyDescent="0.25">
      <c r="A1177" s="10">
        <v>1175</v>
      </c>
      <c r="B1177" t="s">
        <v>11</v>
      </c>
      <c r="C1177" t="s">
        <v>41</v>
      </c>
      <c r="D1177" t="s">
        <v>43</v>
      </c>
      <c r="E1177" s="3" t="s">
        <v>46</v>
      </c>
      <c r="F1177" t="s">
        <v>53</v>
      </c>
      <c r="G1177" t="s">
        <v>50</v>
      </c>
    </row>
    <row r="1178" spans="1:7" x14ac:dyDescent="0.25">
      <c r="A1178" s="10">
        <v>1176</v>
      </c>
      <c r="B1178" t="s">
        <v>12</v>
      </c>
      <c r="C1178" t="s">
        <v>42</v>
      </c>
      <c r="D1178" t="s">
        <v>44</v>
      </c>
      <c r="E1178" s="3" t="s">
        <v>47</v>
      </c>
      <c r="F1178" t="s">
        <v>58</v>
      </c>
      <c r="G1178" t="s">
        <v>50</v>
      </c>
    </row>
    <row r="1179" spans="1:7" x14ac:dyDescent="0.25">
      <c r="A1179" s="10">
        <v>1177</v>
      </c>
      <c r="B1179" t="s">
        <v>13</v>
      </c>
      <c r="C1179" t="s">
        <v>41</v>
      </c>
      <c r="D1179" t="s">
        <v>45</v>
      </c>
      <c r="E1179" s="3" t="s">
        <v>48</v>
      </c>
      <c r="F1179" t="s">
        <v>67</v>
      </c>
      <c r="G1179" t="s">
        <v>51</v>
      </c>
    </row>
    <row r="1180" spans="1:7" x14ac:dyDescent="0.25">
      <c r="A1180" s="10">
        <v>1178</v>
      </c>
      <c r="B1180" t="s">
        <v>14</v>
      </c>
      <c r="C1180" t="s">
        <v>42</v>
      </c>
      <c r="D1180" t="s">
        <v>43</v>
      </c>
      <c r="E1180" s="3" t="s">
        <v>46</v>
      </c>
      <c r="F1180" t="s">
        <v>53</v>
      </c>
      <c r="G1180" t="s">
        <v>51</v>
      </c>
    </row>
    <row r="1181" spans="1:7" x14ac:dyDescent="0.25">
      <c r="A1181" s="10">
        <v>1179</v>
      </c>
      <c r="B1181" t="s">
        <v>11</v>
      </c>
      <c r="C1181" t="s">
        <v>41</v>
      </c>
      <c r="D1181" t="s">
        <v>44</v>
      </c>
      <c r="E1181" s="3" t="s">
        <v>47</v>
      </c>
      <c r="F1181" t="s">
        <v>58</v>
      </c>
      <c r="G1181" t="s">
        <v>51</v>
      </c>
    </row>
    <row r="1182" spans="1:7" x14ac:dyDescent="0.25">
      <c r="A1182" s="10">
        <v>1180</v>
      </c>
      <c r="B1182" t="s">
        <v>12</v>
      </c>
      <c r="C1182" t="s">
        <v>42</v>
      </c>
      <c r="D1182" t="s">
        <v>45</v>
      </c>
      <c r="E1182" s="3" t="s">
        <v>48</v>
      </c>
      <c r="F1182" t="s">
        <v>67</v>
      </c>
      <c r="G1182" t="s">
        <v>51</v>
      </c>
    </row>
    <row r="1183" spans="1:7" x14ac:dyDescent="0.25">
      <c r="A1183" s="10">
        <v>1181</v>
      </c>
      <c r="B1183" t="s">
        <v>13</v>
      </c>
      <c r="C1183" t="s">
        <v>41</v>
      </c>
      <c r="D1183" t="s">
        <v>43</v>
      </c>
      <c r="E1183" s="3" t="s">
        <v>46</v>
      </c>
      <c r="F1183" t="s">
        <v>53</v>
      </c>
      <c r="G1183" t="s">
        <v>51</v>
      </c>
    </row>
    <row r="1184" spans="1:7" x14ac:dyDescent="0.25">
      <c r="A1184" s="10">
        <v>1182</v>
      </c>
      <c r="B1184" t="s">
        <v>14</v>
      </c>
      <c r="C1184" t="s">
        <v>42</v>
      </c>
      <c r="D1184" t="s">
        <v>44</v>
      </c>
      <c r="E1184" s="3" t="s">
        <v>47</v>
      </c>
      <c r="F1184" t="s">
        <v>58</v>
      </c>
      <c r="G1184" t="s">
        <v>51</v>
      </c>
    </row>
    <row r="1185" spans="1:7" x14ac:dyDescent="0.25">
      <c r="A1185" s="10">
        <v>1183</v>
      </c>
      <c r="B1185" t="s">
        <v>11</v>
      </c>
      <c r="C1185" t="s">
        <v>41</v>
      </c>
      <c r="D1185" t="s">
        <v>45</v>
      </c>
      <c r="E1185" s="3" t="s">
        <v>48</v>
      </c>
      <c r="F1185" t="s">
        <v>67</v>
      </c>
      <c r="G1185" t="s">
        <v>50</v>
      </c>
    </row>
    <row r="1186" spans="1:7" x14ac:dyDescent="0.25">
      <c r="A1186" s="10">
        <v>1184</v>
      </c>
      <c r="B1186" t="s">
        <v>12</v>
      </c>
      <c r="C1186" t="s">
        <v>42</v>
      </c>
      <c r="D1186" t="s">
        <v>43</v>
      </c>
      <c r="E1186" s="3" t="s">
        <v>46</v>
      </c>
      <c r="F1186" t="s">
        <v>53</v>
      </c>
      <c r="G1186" t="s">
        <v>50</v>
      </c>
    </row>
    <row r="1187" spans="1:7" x14ac:dyDescent="0.25">
      <c r="A1187" s="10">
        <v>1185</v>
      </c>
      <c r="B1187" t="s">
        <v>13</v>
      </c>
      <c r="C1187" t="s">
        <v>41</v>
      </c>
      <c r="D1187" t="s">
        <v>44</v>
      </c>
      <c r="E1187" s="3" t="s">
        <v>47</v>
      </c>
      <c r="F1187" t="s">
        <v>58</v>
      </c>
      <c r="G1187" t="s">
        <v>50</v>
      </c>
    </row>
    <row r="1188" spans="1:7" x14ac:dyDescent="0.25">
      <c r="A1188" s="10">
        <v>1186</v>
      </c>
      <c r="B1188" t="s">
        <v>14</v>
      </c>
      <c r="C1188" t="s">
        <v>42</v>
      </c>
      <c r="D1188" t="s">
        <v>45</v>
      </c>
      <c r="E1188" s="3" t="s">
        <v>48</v>
      </c>
      <c r="F1188" t="s">
        <v>67</v>
      </c>
      <c r="G1188" t="s">
        <v>50</v>
      </c>
    </row>
    <row r="1189" spans="1:7" x14ac:dyDescent="0.25">
      <c r="A1189" s="10">
        <v>1187</v>
      </c>
      <c r="B1189" t="s">
        <v>11</v>
      </c>
      <c r="C1189" t="s">
        <v>41</v>
      </c>
      <c r="D1189" t="s">
        <v>43</v>
      </c>
      <c r="E1189" s="3" t="s">
        <v>46</v>
      </c>
      <c r="F1189" t="s">
        <v>53</v>
      </c>
      <c r="G1189" t="s">
        <v>50</v>
      </c>
    </row>
    <row r="1190" spans="1:7" x14ac:dyDescent="0.25">
      <c r="A1190" s="10">
        <v>1188</v>
      </c>
      <c r="B1190" t="s">
        <v>12</v>
      </c>
      <c r="C1190" t="s">
        <v>42</v>
      </c>
      <c r="D1190" t="s">
        <v>44</v>
      </c>
      <c r="E1190" s="3" t="s">
        <v>47</v>
      </c>
      <c r="F1190" t="s">
        <v>58</v>
      </c>
      <c r="G1190" t="s">
        <v>51</v>
      </c>
    </row>
    <row r="1191" spans="1:7" x14ac:dyDescent="0.25">
      <c r="A1191" s="10">
        <v>1189</v>
      </c>
      <c r="B1191" t="s">
        <v>13</v>
      </c>
      <c r="C1191" t="s">
        <v>41</v>
      </c>
      <c r="D1191" t="s">
        <v>45</v>
      </c>
      <c r="E1191" s="3" t="s">
        <v>48</v>
      </c>
      <c r="F1191" t="s">
        <v>67</v>
      </c>
      <c r="G1191" t="s">
        <v>50</v>
      </c>
    </row>
    <row r="1192" spans="1:7" x14ac:dyDescent="0.25">
      <c r="A1192" s="10">
        <v>1190</v>
      </c>
      <c r="B1192" t="s">
        <v>14</v>
      </c>
      <c r="C1192" t="s">
        <v>42</v>
      </c>
      <c r="D1192" t="s">
        <v>43</v>
      </c>
      <c r="E1192" s="3" t="s">
        <v>46</v>
      </c>
      <c r="F1192" t="s">
        <v>53</v>
      </c>
      <c r="G1192" t="s">
        <v>50</v>
      </c>
    </row>
    <row r="1193" spans="1:7" x14ac:dyDescent="0.25">
      <c r="A1193" s="10">
        <v>1191</v>
      </c>
      <c r="B1193" t="s">
        <v>11</v>
      </c>
      <c r="C1193" t="s">
        <v>41</v>
      </c>
      <c r="D1193" t="s">
        <v>44</v>
      </c>
      <c r="E1193" s="3" t="s">
        <v>47</v>
      </c>
      <c r="F1193" t="s">
        <v>58</v>
      </c>
      <c r="G1193" t="s">
        <v>50</v>
      </c>
    </row>
    <row r="1194" spans="1:7" x14ac:dyDescent="0.25">
      <c r="A1194" s="10">
        <v>1192</v>
      </c>
      <c r="B1194" t="s">
        <v>12</v>
      </c>
      <c r="C1194" t="s">
        <v>42</v>
      </c>
      <c r="D1194" t="s">
        <v>45</v>
      </c>
      <c r="E1194" s="3" t="s">
        <v>48</v>
      </c>
      <c r="F1194" t="s">
        <v>67</v>
      </c>
      <c r="G1194" t="s">
        <v>51</v>
      </c>
    </row>
    <row r="1195" spans="1:7" x14ac:dyDescent="0.25">
      <c r="A1195" s="10">
        <v>1193</v>
      </c>
      <c r="B1195" t="s">
        <v>13</v>
      </c>
      <c r="C1195" t="s">
        <v>41</v>
      </c>
      <c r="D1195" t="s">
        <v>43</v>
      </c>
      <c r="E1195" s="3" t="s">
        <v>46</v>
      </c>
      <c r="F1195" t="s">
        <v>53</v>
      </c>
      <c r="G1195" t="s">
        <v>51</v>
      </c>
    </row>
    <row r="1196" spans="1:7" x14ac:dyDescent="0.25">
      <c r="A1196" s="10">
        <v>1194</v>
      </c>
      <c r="B1196" t="s">
        <v>14</v>
      </c>
      <c r="C1196" t="s">
        <v>42</v>
      </c>
      <c r="D1196" t="s">
        <v>44</v>
      </c>
      <c r="E1196" s="3" t="s">
        <v>47</v>
      </c>
      <c r="F1196" t="s">
        <v>58</v>
      </c>
      <c r="G1196" t="s">
        <v>51</v>
      </c>
    </row>
    <row r="1197" spans="1:7" x14ac:dyDescent="0.25">
      <c r="A1197" s="10">
        <v>1195</v>
      </c>
      <c r="B1197" t="s">
        <v>11</v>
      </c>
      <c r="C1197" t="s">
        <v>41</v>
      </c>
      <c r="D1197" t="s">
        <v>45</v>
      </c>
      <c r="E1197" s="3" t="s">
        <v>48</v>
      </c>
      <c r="F1197" t="s">
        <v>67</v>
      </c>
      <c r="G1197" t="s">
        <v>51</v>
      </c>
    </row>
    <row r="1198" spans="1:7" x14ac:dyDescent="0.25">
      <c r="A1198" s="10">
        <v>1196</v>
      </c>
      <c r="B1198" t="s">
        <v>12</v>
      </c>
      <c r="C1198" t="s">
        <v>42</v>
      </c>
      <c r="D1198" t="s">
        <v>43</v>
      </c>
      <c r="E1198" s="3" t="s">
        <v>46</v>
      </c>
      <c r="F1198" t="s">
        <v>53</v>
      </c>
      <c r="G1198" t="s">
        <v>51</v>
      </c>
    </row>
    <row r="1199" spans="1:7" x14ac:dyDescent="0.25">
      <c r="A1199" s="10">
        <v>1197</v>
      </c>
      <c r="B1199" t="s">
        <v>13</v>
      </c>
      <c r="C1199" t="s">
        <v>41</v>
      </c>
      <c r="D1199" t="s">
        <v>44</v>
      </c>
      <c r="E1199" s="3" t="s">
        <v>47</v>
      </c>
      <c r="F1199" t="s">
        <v>58</v>
      </c>
      <c r="G1199" t="s">
        <v>51</v>
      </c>
    </row>
    <row r="1200" spans="1:7" x14ac:dyDescent="0.25">
      <c r="A1200" s="10">
        <v>1198</v>
      </c>
      <c r="B1200" t="s">
        <v>14</v>
      </c>
      <c r="C1200" t="s">
        <v>42</v>
      </c>
      <c r="D1200" t="s">
        <v>45</v>
      </c>
      <c r="E1200" s="3" t="s">
        <v>48</v>
      </c>
      <c r="F1200" t="s">
        <v>63</v>
      </c>
      <c r="G1200" t="s">
        <v>50</v>
      </c>
    </row>
    <row r="1201" spans="1:7" x14ac:dyDescent="0.25">
      <c r="A1201" s="10">
        <v>1199</v>
      </c>
      <c r="B1201" t="s">
        <v>11</v>
      </c>
      <c r="C1201" t="s">
        <v>41</v>
      </c>
      <c r="D1201" t="s">
        <v>43</v>
      </c>
      <c r="E1201" s="3" t="s">
        <v>46</v>
      </c>
      <c r="F1201" t="s">
        <v>55</v>
      </c>
      <c r="G1201" t="s">
        <v>50</v>
      </c>
    </row>
    <row r="1202" spans="1:7" x14ac:dyDescent="0.25">
      <c r="A1202" s="10">
        <v>1200</v>
      </c>
      <c r="B1202" t="s">
        <v>12</v>
      </c>
      <c r="C1202" t="s">
        <v>42</v>
      </c>
      <c r="D1202" t="s">
        <v>44</v>
      </c>
      <c r="E1202" s="3" t="s">
        <v>47</v>
      </c>
      <c r="F1202" t="s">
        <v>61</v>
      </c>
      <c r="G1202" t="s">
        <v>50</v>
      </c>
    </row>
    <row r="1203" spans="1:7" x14ac:dyDescent="0.25">
      <c r="A1203" s="10">
        <v>1201</v>
      </c>
      <c r="B1203" t="s">
        <v>13</v>
      </c>
      <c r="C1203" t="s">
        <v>41</v>
      </c>
      <c r="D1203" t="s">
        <v>45</v>
      </c>
      <c r="E1203" s="3" t="s">
        <v>48</v>
      </c>
      <c r="F1203" t="s">
        <v>63</v>
      </c>
      <c r="G1203" t="s">
        <v>50</v>
      </c>
    </row>
    <row r="1204" spans="1:7" x14ac:dyDescent="0.25">
      <c r="A1204" s="10">
        <v>1202</v>
      </c>
      <c r="B1204" t="s">
        <v>14</v>
      </c>
      <c r="C1204" t="s">
        <v>42</v>
      </c>
      <c r="D1204" t="s">
        <v>43</v>
      </c>
      <c r="E1204" s="3" t="s">
        <v>46</v>
      </c>
      <c r="F1204" t="s">
        <v>55</v>
      </c>
      <c r="G1204" t="s">
        <v>50</v>
      </c>
    </row>
    <row r="1205" spans="1:7" x14ac:dyDescent="0.25">
      <c r="A1205" s="10">
        <v>1203</v>
      </c>
      <c r="B1205" t="s">
        <v>11</v>
      </c>
      <c r="C1205" t="s">
        <v>41</v>
      </c>
      <c r="D1205" t="s">
        <v>44</v>
      </c>
      <c r="E1205" s="3" t="s">
        <v>47</v>
      </c>
      <c r="F1205" t="s">
        <v>61</v>
      </c>
      <c r="G1205" t="s">
        <v>51</v>
      </c>
    </row>
    <row r="1206" spans="1:7" x14ac:dyDescent="0.25">
      <c r="A1206" s="10">
        <v>1204</v>
      </c>
      <c r="B1206" t="s">
        <v>12</v>
      </c>
      <c r="C1206" t="s">
        <v>42</v>
      </c>
      <c r="D1206" t="s">
        <v>45</v>
      </c>
      <c r="E1206" s="3" t="s">
        <v>48</v>
      </c>
      <c r="F1206" t="s">
        <v>63</v>
      </c>
      <c r="G1206" t="s">
        <v>50</v>
      </c>
    </row>
    <row r="1207" spans="1:7" x14ac:dyDescent="0.25">
      <c r="A1207" s="10">
        <v>1205</v>
      </c>
      <c r="B1207" t="s">
        <v>13</v>
      </c>
      <c r="C1207" t="s">
        <v>41</v>
      </c>
      <c r="D1207" t="s">
        <v>43</v>
      </c>
      <c r="E1207" s="3" t="s">
        <v>46</v>
      </c>
      <c r="F1207" t="s">
        <v>55</v>
      </c>
      <c r="G1207" t="s">
        <v>50</v>
      </c>
    </row>
    <row r="1208" spans="1:7" x14ac:dyDescent="0.25">
      <c r="A1208" s="10">
        <v>1206</v>
      </c>
      <c r="B1208" t="s">
        <v>14</v>
      </c>
      <c r="C1208" t="s">
        <v>42</v>
      </c>
      <c r="D1208" t="s">
        <v>44</v>
      </c>
      <c r="E1208" s="3" t="s">
        <v>47</v>
      </c>
      <c r="F1208" t="s">
        <v>61</v>
      </c>
      <c r="G1208" t="s">
        <v>50</v>
      </c>
    </row>
    <row r="1209" spans="1:7" x14ac:dyDescent="0.25">
      <c r="A1209" s="10">
        <v>1207</v>
      </c>
      <c r="B1209" t="s">
        <v>11</v>
      </c>
      <c r="C1209" t="s">
        <v>41</v>
      </c>
      <c r="D1209" t="s">
        <v>45</v>
      </c>
      <c r="E1209" s="3" t="s">
        <v>48</v>
      </c>
      <c r="F1209" t="s">
        <v>63</v>
      </c>
      <c r="G1209" t="s">
        <v>51</v>
      </c>
    </row>
    <row r="1210" spans="1:7" x14ac:dyDescent="0.25">
      <c r="A1210" s="10">
        <v>1208</v>
      </c>
      <c r="B1210" t="s">
        <v>12</v>
      </c>
      <c r="C1210" t="s">
        <v>42</v>
      </c>
      <c r="D1210" t="s">
        <v>43</v>
      </c>
      <c r="E1210" s="3" t="s">
        <v>46</v>
      </c>
      <c r="F1210" t="s">
        <v>55</v>
      </c>
      <c r="G1210" t="s">
        <v>51</v>
      </c>
    </row>
    <row r="1211" spans="1:7" x14ac:dyDescent="0.25">
      <c r="A1211" s="10">
        <v>1209</v>
      </c>
      <c r="B1211" t="s">
        <v>13</v>
      </c>
      <c r="C1211" t="s">
        <v>41</v>
      </c>
      <c r="D1211" t="s">
        <v>44</v>
      </c>
      <c r="E1211" s="3" t="s">
        <v>47</v>
      </c>
      <c r="F1211" t="s">
        <v>61</v>
      </c>
      <c r="G1211" t="s">
        <v>51</v>
      </c>
    </row>
    <row r="1212" spans="1:7" x14ac:dyDescent="0.25">
      <c r="A1212" s="10">
        <v>1210</v>
      </c>
      <c r="B1212" t="s">
        <v>14</v>
      </c>
      <c r="C1212" t="s">
        <v>42</v>
      </c>
      <c r="D1212" t="s">
        <v>45</v>
      </c>
      <c r="E1212" s="3" t="s">
        <v>48</v>
      </c>
      <c r="F1212" t="s">
        <v>63</v>
      </c>
      <c r="G1212" t="s">
        <v>51</v>
      </c>
    </row>
    <row r="1213" spans="1:7" x14ac:dyDescent="0.25">
      <c r="A1213" s="10">
        <v>1211</v>
      </c>
      <c r="B1213" t="s">
        <v>11</v>
      </c>
      <c r="C1213" t="s">
        <v>41</v>
      </c>
      <c r="D1213" t="s">
        <v>43</v>
      </c>
      <c r="E1213" s="3" t="s">
        <v>46</v>
      </c>
      <c r="F1213" t="s">
        <v>54</v>
      </c>
      <c r="G1213" t="s">
        <v>51</v>
      </c>
    </row>
    <row r="1214" spans="1:7" x14ac:dyDescent="0.25">
      <c r="A1214" s="10">
        <v>1212</v>
      </c>
      <c r="B1214" t="s">
        <v>12</v>
      </c>
      <c r="C1214" t="s">
        <v>42</v>
      </c>
      <c r="D1214" t="s">
        <v>44</v>
      </c>
      <c r="E1214" s="3" t="s">
        <v>47</v>
      </c>
      <c r="F1214" t="s">
        <v>61</v>
      </c>
      <c r="G1214" t="s">
        <v>51</v>
      </c>
    </row>
    <row r="1215" spans="1:7" x14ac:dyDescent="0.25">
      <c r="A1215" s="10">
        <v>1213</v>
      </c>
      <c r="B1215" t="s">
        <v>13</v>
      </c>
      <c r="C1215" t="s">
        <v>41</v>
      </c>
      <c r="D1215" t="s">
        <v>45</v>
      </c>
      <c r="E1215" s="3" t="s">
        <v>48</v>
      </c>
      <c r="F1215" t="s">
        <v>63</v>
      </c>
      <c r="G1215" t="s">
        <v>50</v>
      </c>
    </row>
    <row r="1216" spans="1:7" x14ac:dyDescent="0.25">
      <c r="A1216" s="10">
        <v>1214</v>
      </c>
      <c r="B1216" t="s">
        <v>14</v>
      </c>
      <c r="C1216" t="s">
        <v>42</v>
      </c>
      <c r="D1216" t="s">
        <v>43</v>
      </c>
      <c r="E1216" s="3" t="s">
        <v>46</v>
      </c>
      <c r="F1216" t="s">
        <v>54</v>
      </c>
      <c r="G1216" t="s">
        <v>50</v>
      </c>
    </row>
    <row r="1217" spans="1:7" x14ac:dyDescent="0.25">
      <c r="A1217" s="10">
        <v>1215</v>
      </c>
      <c r="B1217" t="s">
        <v>11</v>
      </c>
      <c r="C1217" t="s">
        <v>41</v>
      </c>
      <c r="D1217" t="s">
        <v>44</v>
      </c>
      <c r="E1217" s="3" t="s">
        <v>47</v>
      </c>
      <c r="F1217" t="s">
        <v>61</v>
      </c>
      <c r="G1217" t="s">
        <v>50</v>
      </c>
    </row>
    <row r="1218" spans="1:7" x14ac:dyDescent="0.25">
      <c r="A1218" s="10">
        <v>1216</v>
      </c>
      <c r="B1218" t="s">
        <v>12</v>
      </c>
      <c r="C1218" t="s">
        <v>42</v>
      </c>
      <c r="D1218" t="s">
        <v>45</v>
      </c>
      <c r="E1218" s="3" t="s">
        <v>48</v>
      </c>
      <c r="F1218" t="s">
        <v>63</v>
      </c>
      <c r="G1218" t="s">
        <v>50</v>
      </c>
    </row>
    <row r="1219" spans="1:7" x14ac:dyDescent="0.25">
      <c r="A1219" s="10">
        <v>1217</v>
      </c>
      <c r="B1219" t="s">
        <v>13</v>
      </c>
      <c r="C1219" t="s">
        <v>41</v>
      </c>
      <c r="D1219" t="s">
        <v>43</v>
      </c>
      <c r="E1219" s="3" t="s">
        <v>46</v>
      </c>
      <c r="F1219" t="s">
        <v>54</v>
      </c>
      <c r="G1219" t="s">
        <v>50</v>
      </c>
    </row>
    <row r="1220" spans="1:7" x14ac:dyDescent="0.25">
      <c r="A1220" s="10">
        <v>1218</v>
      </c>
      <c r="B1220" t="s">
        <v>14</v>
      </c>
      <c r="C1220" t="s">
        <v>42</v>
      </c>
      <c r="D1220" t="s">
        <v>44</v>
      </c>
      <c r="E1220" s="3" t="s">
        <v>47</v>
      </c>
      <c r="F1220" t="s">
        <v>61</v>
      </c>
      <c r="G1220" t="s">
        <v>51</v>
      </c>
    </row>
    <row r="1221" spans="1:7" x14ac:dyDescent="0.25">
      <c r="A1221" s="10">
        <v>1219</v>
      </c>
      <c r="B1221" t="s">
        <v>11</v>
      </c>
      <c r="C1221" t="s">
        <v>41</v>
      </c>
      <c r="D1221" t="s">
        <v>45</v>
      </c>
      <c r="E1221" s="3" t="s">
        <v>48</v>
      </c>
      <c r="F1221" t="s">
        <v>63</v>
      </c>
      <c r="G1221" t="s">
        <v>50</v>
      </c>
    </row>
    <row r="1222" spans="1:7" x14ac:dyDescent="0.25">
      <c r="A1222" s="10">
        <v>1220</v>
      </c>
      <c r="B1222" t="s">
        <v>12</v>
      </c>
      <c r="C1222" t="s">
        <v>42</v>
      </c>
      <c r="D1222" t="s">
        <v>43</v>
      </c>
      <c r="E1222" s="3" t="s">
        <v>46</v>
      </c>
      <c r="F1222" t="s">
        <v>54</v>
      </c>
      <c r="G1222" t="s">
        <v>50</v>
      </c>
    </row>
    <row r="1223" spans="1:7" x14ac:dyDescent="0.25">
      <c r="A1223" s="10">
        <v>1221</v>
      </c>
      <c r="B1223" t="s">
        <v>13</v>
      </c>
      <c r="C1223" t="s">
        <v>41</v>
      </c>
      <c r="D1223" t="s">
        <v>44</v>
      </c>
      <c r="E1223" s="3" t="s">
        <v>47</v>
      </c>
      <c r="F1223" t="s">
        <v>61</v>
      </c>
      <c r="G1223" t="s">
        <v>50</v>
      </c>
    </row>
    <row r="1224" spans="1:7" x14ac:dyDescent="0.25">
      <c r="A1224" s="10">
        <v>1222</v>
      </c>
      <c r="B1224" t="s">
        <v>14</v>
      </c>
      <c r="C1224" t="s">
        <v>42</v>
      </c>
      <c r="D1224" t="s">
        <v>45</v>
      </c>
      <c r="E1224" s="3" t="s">
        <v>48</v>
      </c>
      <c r="F1224" t="s">
        <v>63</v>
      </c>
      <c r="G1224" t="s">
        <v>51</v>
      </c>
    </row>
    <row r="1225" spans="1:7" x14ac:dyDescent="0.25">
      <c r="A1225" s="10">
        <v>1223</v>
      </c>
      <c r="B1225" t="s">
        <v>11</v>
      </c>
      <c r="C1225" t="s">
        <v>41</v>
      </c>
      <c r="D1225" t="s">
        <v>43</v>
      </c>
      <c r="E1225" s="3" t="s">
        <v>46</v>
      </c>
      <c r="F1225" t="s">
        <v>54</v>
      </c>
      <c r="G1225" t="s">
        <v>51</v>
      </c>
    </row>
    <row r="1226" spans="1:7" x14ac:dyDescent="0.25">
      <c r="A1226" s="10">
        <v>1224</v>
      </c>
      <c r="B1226" t="s">
        <v>12</v>
      </c>
      <c r="C1226" t="s">
        <v>42</v>
      </c>
      <c r="D1226" t="s">
        <v>44</v>
      </c>
      <c r="E1226" s="3" t="s">
        <v>47</v>
      </c>
      <c r="F1226" t="s">
        <v>61</v>
      </c>
      <c r="G1226" t="s">
        <v>51</v>
      </c>
    </row>
    <row r="1227" spans="1:7" x14ac:dyDescent="0.25">
      <c r="A1227" s="10">
        <v>1225</v>
      </c>
      <c r="B1227" t="s">
        <v>13</v>
      </c>
      <c r="C1227" t="s">
        <v>41</v>
      </c>
      <c r="D1227" t="s">
        <v>45</v>
      </c>
      <c r="E1227" s="3" t="s">
        <v>48</v>
      </c>
      <c r="F1227" t="s">
        <v>63</v>
      </c>
      <c r="G1227" t="s">
        <v>51</v>
      </c>
    </row>
    <row r="1228" spans="1:7" x14ac:dyDescent="0.25">
      <c r="A1228" s="10">
        <v>1226</v>
      </c>
      <c r="B1228" t="s">
        <v>14</v>
      </c>
      <c r="C1228" t="s">
        <v>42</v>
      </c>
      <c r="D1228" t="s">
        <v>43</v>
      </c>
      <c r="E1228" s="3" t="s">
        <v>46</v>
      </c>
      <c r="F1228" t="s">
        <v>54</v>
      </c>
      <c r="G1228" t="s">
        <v>51</v>
      </c>
    </row>
    <row r="1229" spans="1:7" x14ac:dyDescent="0.25">
      <c r="A1229" s="10">
        <v>1227</v>
      </c>
      <c r="B1229" t="s">
        <v>11</v>
      </c>
      <c r="C1229" t="s">
        <v>41</v>
      </c>
      <c r="D1229" t="s">
        <v>44</v>
      </c>
      <c r="E1229" s="3" t="s">
        <v>47</v>
      </c>
      <c r="F1229" t="s">
        <v>61</v>
      </c>
      <c r="G1229" t="s">
        <v>51</v>
      </c>
    </row>
    <row r="1230" spans="1:7" x14ac:dyDescent="0.25">
      <c r="A1230" s="10">
        <v>1228</v>
      </c>
      <c r="B1230" t="s">
        <v>12</v>
      </c>
      <c r="C1230" t="s">
        <v>42</v>
      </c>
      <c r="D1230" t="s">
        <v>45</v>
      </c>
      <c r="E1230" s="3" t="s">
        <v>48</v>
      </c>
      <c r="F1230" t="s">
        <v>63</v>
      </c>
      <c r="G1230" t="s">
        <v>50</v>
      </c>
    </row>
    <row r="1231" spans="1:7" x14ac:dyDescent="0.25">
      <c r="A1231" s="10">
        <v>1229</v>
      </c>
      <c r="B1231" t="s">
        <v>13</v>
      </c>
      <c r="C1231" t="s">
        <v>41</v>
      </c>
      <c r="D1231" t="s">
        <v>43</v>
      </c>
      <c r="E1231" s="3" t="s">
        <v>46</v>
      </c>
      <c r="F1231" t="s">
        <v>54</v>
      </c>
      <c r="G1231" t="s">
        <v>50</v>
      </c>
    </row>
    <row r="1232" spans="1:7" x14ac:dyDescent="0.25">
      <c r="A1232" s="10">
        <v>1230</v>
      </c>
      <c r="B1232" t="s">
        <v>14</v>
      </c>
      <c r="C1232" t="s">
        <v>42</v>
      </c>
      <c r="D1232" t="s">
        <v>44</v>
      </c>
      <c r="E1232" s="3" t="s">
        <v>47</v>
      </c>
      <c r="F1232" t="s">
        <v>61</v>
      </c>
      <c r="G1232" t="s">
        <v>50</v>
      </c>
    </row>
    <row r="1233" spans="1:7" x14ac:dyDescent="0.25">
      <c r="A1233" s="10">
        <v>1231</v>
      </c>
      <c r="B1233" t="s">
        <v>11</v>
      </c>
      <c r="C1233" t="s">
        <v>41</v>
      </c>
      <c r="D1233" t="s">
        <v>45</v>
      </c>
      <c r="E1233" s="3" t="s">
        <v>48</v>
      </c>
      <c r="F1233" t="s">
        <v>63</v>
      </c>
      <c r="G1233" t="s">
        <v>50</v>
      </c>
    </row>
    <row r="1234" spans="1:7" x14ac:dyDescent="0.25">
      <c r="A1234" s="10">
        <v>1232</v>
      </c>
      <c r="B1234" t="s">
        <v>12</v>
      </c>
      <c r="C1234" t="s">
        <v>42</v>
      </c>
      <c r="D1234" t="s">
        <v>43</v>
      </c>
      <c r="E1234" s="3" t="s">
        <v>46</v>
      </c>
      <c r="F1234" t="s">
        <v>54</v>
      </c>
      <c r="G1234" t="s">
        <v>50</v>
      </c>
    </row>
    <row r="1235" spans="1:7" x14ac:dyDescent="0.25">
      <c r="A1235" s="10">
        <v>1233</v>
      </c>
      <c r="B1235" t="s">
        <v>13</v>
      </c>
      <c r="C1235" t="s">
        <v>41</v>
      </c>
      <c r="D1235" t="s">
        <v>44</v>
      </c>
      <c r="E1235" s="3" t="s">
        <v>47</v>
      </c>
      <c r="F1235" t="s">
        <v>61</v>
      </c>
      <c r="G1235" t="s">
        <v>51</v>
      </c>
    </row>
    <row r="1236" spans="1:7" x14ac:dyDescent="0.25">
      <c r="A1236" s="10">
        <v>1234</v>
      </c>
      <c r="B1236" t="s">
        <v>14</v>
      </c>
      <c r="C1236" t="s">
        <v>42</v>
      </c>
      <c r="D1236" t="s">
        <v>45</v>
      </c>
      <c r="E1236" s="3" t="s">
        <v>48</v>
      </c>
      <c r="F1236" t="s">
        <v>63</v>
      </c>
      <c r="G1236" t="s">
        <v>50</v>
      </c>
    </row>
    <row r="1237" spans="1:7" x14ac:dyDescent="0.25">
      <c r="A1237" s="10">
        <v>1235</v>
      </c>
      <c r="B1237" t="s">
        <v>11</v>
      </c>
      <c r="C1237" t="s">
        <v>41</v>
      </c>
      <c r="D1237" t="s">
        <v>43</v>
      </c>
      <c r="E1237" s="3" t="s">
        <v>46</v>
      </c>
      <c r="F1237" t="s">
        <v>54</v>
      </c>
      <c r="G1237" t="s">
        <v>50</v>
      </c>
    </row>
    <row r="1238" spans="1:7" x14ac:dyDescent="0.25">
      <c r="A1238" s="10">
        <v>1236</v>
      </c>
      <c r="B1238" t="s">
        <v>12</v>
      </c>
      <c r="C1238" t="s">
        <v>42</v>
      </c>
      <c r="D1238" t="s">
        <v>44</v>
      </c>
      <c r="E1238" s="3" t="s">
        <v>47</v>
      </c>
      <c r="F1238" t="s">
        <v>61</v>
      </c>
      <c r="G1238" t="s">
        <v>50</v>
      </c>
    </row>
    <row r="1239" spans="1:7" x14ac:dyDescent="0.25">
      <c r="A1239" s="10">
        <v>1237</v>
      </c>
      <c r="B1239" t="s">
        <v>13</v>
      </c>
      <c r="C1239" t="s">
        <v>41</v>
      </c>
      <c r="D1239" t="s">
        <v>45</v>
      </c>
      <c r="E1239" s="3" t="s">
        <v>48</v>
      </c>
      <c r="F1239" t="s">
        <v>63</v>
      </c>
      <c r="G1239" t="s">
        <v>51</v>
      </c>
    </row>
    <row r="1240" spans="1:7" x14ac:dyDescent="0.25">
      <c r="A1240" s="10">
        <v>1238</v>
      </c>
      <c r="B1240" t="s">
        <v>14</v>
      </c>
      <c r="C1240" t="s">
        <v>42</v>
      </c>
      <c r="D1240" t="s">
        <v>43</v>
      </c>
      <c r="E1240" s="3" t="s">
        <v>46</v>
      </c>
      <c r="F1240" t="s">
        <v>54</v>
      </c>
      <c r="G1240" t="s">
        <v>51</v>
      </c>
    </row>
    <row r="1241" spans="1:7" x14ac:dyDescent="0.25">
      <c r="A1241" s="10">
        <v>1239</v>
      </c>
      <c r="B1241" t="s">
        <v>11</v>
      </c>
      <c r="C1241" t="s">
        <v>41</v>
      </c>
      <c r="D1241" t="s">
        <v>44</v>
      </c>
      <c r="E1241" s="3" t="s">
        <v>47</v>
      </c>
      <c r="F1241" t="s">
        <v>61</v>
      </c>
      <c r="G1241" t="s">
        <v>51</v>
      </c>
    </row>
    <row r="1242" spans="1:7" x14ac:dyDescent="0.25">
      <c r="A1242" s="10">
        <v>1240</v>
      </c>
      <c r="B1242" t="s">
        <v>12</v>
      </c>
      <c r="C1242" t="s">
        <v>42</v>
      </c>
      <c r="D1242" t="s">
        <v>45</v>
      </c>
      <c r="E1242" s="3" t="s">
        <v>48</v>
      </c>
      <c r="F1242" t="s">
        <v>63</v>
      </c>
      <c r="G1242" t="s">
        <v>51</v>
      </c>
    </row>
    <row r="1243" spans="1:7" x14ac:dyDescent="0.25">
      <c r="A1243" s="10">
        <v>1241</v>
      </c>
      <c r="B1243" t="s">
        <v>13</v>
      </c>
      <c r="C1243" t="s">
        <v>41</v>
      </c>
      <c r="D1243" t="s">
        <v>43</v>
      </c>
      <c r="E1243" s="3" t="s">
        <v>46</v>
      </c>
      <c r="F1243" t="s">
        <v>55</v>
      </c>
      <c r="G1243" t="s">
        <v>51</v>
      </c>
    </row>
    <row r="1244" spans="1:7" x14ac:dyDescent="0.25">
      <c r="A1244" s="10">
        <v>1242</v>
      </c>
      <c r="B1244" t="s">
        <v>14</v>
      </c>
      <c r="C1244" t="s">
        <v>42</v>
      </c>
      <c r="D1244" t="s">
        <v>44</v>
      </c>
      <c r="E1244" s="3" t="s">
        <v>47</v>
      </c>
      <c r="F1244" t="s">
        <v>61</v>
      </c>
      <c r="G1244" t="s">
        <v>51</v>
      </c>
    </row>
    <row r="1245" spans="1:7" x14ac:dyDescent="0.25">
      <c r="A1245" s="10">
        <v>1243</v>
      </c>
      <c r="B1245" t="s">
        <v>11</v>
      </c>
      <c r="C1245" t="s">
        <v>41</v>
      </c>
      <c r="D1245" t="s">
        <v>45</v>
      </c>
      <c r="E1245" s="3" t="s">
        <v>48</v>
      </c>
      <c r="F1245" t="s">
        <v>63</v>
      </c>
      <c r="G1245" t="s">
        <v>50</v>
      </c>
    </row>
    <row r="1246" spans="1:7" x14ac:dyDescent="0.25">
      <c r="A1246" s="10">
        <v>1244</v>
      </c>
      <c r="B1246" t="s">
        <v>12</v>
      </c>
      <c r="C1246" t="s">
        <v>42</v>
      </c>
      <c r="D1246" t="s">
        <v>43</v>
      </c>
      <c r="E1246" s="3" t="s">
        <v>46</v>
      </c>
      <c r="F1246" t="s">
        <v>55</v>
      </c>
      <c r="G1246" t="s">
        <v>50</v>
      </c>
    </row>
    <row r="1247" spans="1:7" x14ac:dyDescent="0.25">
      <c r="A1247" s="10">
        <v>1245</v>
      </c>
      <c r="B1247" t="s">
        <v>13</v>
      </c>
      <c r="C1247" t="s">
        <v>41</v>
      </c>
      <c r="D1247" t="s">
        <v>44</v>
      </c>
      <c r="E1247" s="3" t="s">
        <v>47</v>
      </c>
      <c r="F1247" t="s">
        <v>61</v>
      </c>
      <c r="G1247" t="s">
        <v>50</v>
      </c>
    </row>
    <row r="1248" spans="1:7" x14ac:dyDescent="0.25">
      <c r="A1248" s="10">
        <v>1246</v>
      </c>
      <c r="B1248" t="s">
        <v>14</v>
      </c>
      <c r="C1248" t="s">
        <v>42</v>
      </c>
      <c r="D1248" t="s">
        <v>45</v>
      </c>
      <c r="E1248" s="3" t="s">
        <v>48</v>
      </c>
      <c r="F1248" t="s">
        <v>63</v>
      </c>
      <c r="G1248" t="s">
        <v>50</v>
      </c>
    </row>
    <row r="1249" spans="1:7" x14ac:dyDescent="0.25">
      <c r="A1249" s="10">
        <v>1247</v>
      </c>
      <c r="B1249" t="s">
        <v>11</v>
      </c>
      <c r="C1249" t="s">
        <v>41</v>
      </c>
      <c r="D1249" t="s">
        <v>43</v>
      </c>
      <c r="E1249" s="3" t="s">
        <v>46</v>
      </c>
      <c r="F1249" t="s">
        <v>52</v>
      </c>
      <c r="G1249" t="s">
        <v>50</v>
      </c>
    </row>
    <row r="1250" spans="1:7" x14ac:dyDescent="0.25">
      <c r="A1250" s="10">
        <v>1248</v>
      </c>
      <c r="B1250" t="s">
        <v>12</v>
      </c>
      <c r="C1250" t="s">
        <v>42</v>
      </c>
      <c r="D1250" t="s">
        <v>44</v>
      </c>
      <c r="E1250" s="3" t="s">
        <v>47</v>
      </c>
      <c r="F1250" t="s">
        <v>61</v>
      </c>
      <c r="G1250" t="s">
        <v>51</v>
      </c>
    </row>
    <row r="1251" spans="1:7" x14ac:dyDescent="0.25">
      <c r="A1251" s="10">
        <v>1249</v>
      </c>
      <c r="B1251" t="s">
        <v>13</v>
      </c>
      <c r="C1251" t="s">
        <v>41</v>
      </c>
      <c r="D1251" t="s">
        <v>45</v>
      </c>
      <c r="E1251" s="3" t="s">
        <v>48</v>
      </c>
      <c r="F1251" t="s">
        <v>63</v>
      </c>
      <c r="G1251" t="s">
        <v>50</v>
      </c>
    </row>
    <row r="1252" spans="1:7" x14ac:dyDescent="0.25">
      <c r="A1252" s="10">
        <v>1250</v>
      </c>
      <c r="B1252" t="s">
        <v>14</v>
      </c>
      <c r="C1252" t="s">
        <v>42</v>
      </c>
      <c r="D1252" t="s">
        <v>43</v>
      </c>
      <c r="E1252" s="3" t="s">
        <v>46</v>
      </c>
      <c r="F1252" t="s">
        <v>52</v>
      </c>
      <c r="G1252" t="s">
        <v>50</v>
      </c>
    </row>
    <row r="1253" spans="1:7" x14ac:dyDescent="0.25">
      <c r="A1253" s="10">
        <v>1251</v>
      </c>
      <c r="B1253" t="s">
        <v>11</v>
      </c>
      <c r="C1253" t="s">
        <v>41</v>
      </c>
      <c r="D1253" t="s">
        <v>44</v>
      </c>
      <c r="E1253" s="3" t="s">
        <v>47</v>
      </c>
      <c r="F1253" t="s">
        <v>61</v>
      </c>
      <c r="G1253" t="s">
        <v>50</v>
      </c>
    </row>
    <row r="1254" spans="1:7" x14ac:dyDescent="0.25">
      <c r="A1254" s="10">
        <v>1252</v>
      </c>
      <c r="B1254" t="s">
        <v>12</v>
      </c>
      <c r="C1254" t="s">
        <v>42</v>
      </c>
      <c r="D1254" t="s">
        <v>45</v>
      </c>
      <c r="E1254" s="3" t="s">
        <v>48</v>
      </c>
      <c r="F1254" t="s">
        <v>63</v>
      </c>
      <c r="G1254" t="s">
        <v>51</v>
      </c>
    </row>
    <row r="1255" spans="1:7" x14ac:dyDescent="0.25">
      <c r="A1255" s="10">
        <v>1253</v>
      </c>
      <c r="B1255" t="s">
        <v>13</v>
      </c>
      <c r="C1255" t="s">
        <v>41</v>
      </c>
      <c r="D1255" t="s">
        <v>43</v>
      </c>
      <c r="E1255" s="3" t="s">
        <v>46</v>
      </c>
      <c r="F1255" t="s">
        <v>52</v>
      </c>
      <c r="G1255" t="s">
        <v>51</v>
      </c>
    </row>
    <row r="1256" spans="1:7" x14ac:dyDescent="0.25">
      <c r="A1256" s="10">
        <v>1254</v>
      </c>
      <c r="B1256" t="s">
        <v>14</v>
      </c>
      <c r="C1256" t="s">
        <v>42</v>
      </c>
      <c r="D1256" t="s">
        <v>44</v>
      </c>
      <c r="E1256" s="3" t="s">
        <v>47</v>
      </c>
      <c r="F1256" t="s">
        <v>61</v>
      </c>
      <c r="G1256" t="s">
        <v>51</v>
      </c>
    </row>
    <row r="1257" spans="1:7" x14ac:dyDescent="0.25">
      <c r="A1257" s="10">
        <v>1255</v>
      </c>
      <c r="B1257" t="s">
        <v>11</v>
      </c>
      <c r="C1257" t="s">
        <v>41</v>
      </c>
      <c r="D1257" t="s">
        <v>45</v>
      </c>
      <c r="E1257" s="3" t="s">
        <v>48</v>
      </c>
      <c r="F1257" t="s">
        <v>63</v>
      </c>
      <c r="G1257" t="s">
        <v>51</v>
      </c>
    </row>
    <row r="1258" spans="1:7" x14ac:dyDescent="0.25">
      <c r="A1258" s="10">
        <v>1256</v>
      </c>
      <c r="B1258" t="s">
        <v>12</v>
      </c>
      <c r="C1258" t="s">
        <v>42</v>
      </c>
      <c r="D1258" t="s">
        <v>43</v>
      </c>
      <c r="E1258" s="3" t="s">
        <v>46</v>
      </c>
      <c r="F1258" t="s">
        <v>52</v>
      </c>
      <c r="G1258" t="s">
        <v>51</v>
      </c>
    </row>
    <row r="1259" spans="1:7" x14ac:dyDescent="0.25">
      <c r="A1259" s="10">
        <v>1257</v>
      </c>
      <c r="B1259" t="s">
        <v>13</v>
      </c>
      <c r="C1259" t="s">
        <v>41</v>
      </c>
      <c r="D1259" t="s">
        <v>44</v>
      </c>
      <c r="E1259" s="3" t="s">
        <v>47</v>
      </c>
      <c r="F1259" t="s">
        <v>61</v>
      </c>
      <c r="G1259" t="s">
        <v>51</v>
      </c>
    </row>
    <row r="1260" spans="1:7" x14ac:dyDescent="0.25">
      <c r="A1260" s="10">
        <v>1258</v>
      </c>
      <c r="B1260" t="s">
        <v>14</v>
      </c>
      <c r="C1260" t="s">
        <v>42</v>
      </c>
      <c r="D1260" t="s">
        <v>45</v>
      </c>
      <c r="E1260" s="3" t="s">
        <v>48</v>
      </c>
      <c r="F1260" t="s">
        <v>63</v>
      </c>
      <c r="G1260" t="s">
        <v>50</v>
      </c>
    </row>
    <row r="1261" spans="1:7" x14ac:dyDescent="0.25">
      <c r="A1261" s="10">
        <v>1259</v>
      </c>
      <c r="B1261" t="s">
        <v>11</v>
      </c>
      <c r="C1261" t="s">
        <v>41</v>
      </c>
      <c r="D1261" t="s">
        <v>43</v>
      </c>
      <c r="E1261" s="3" t="s">
        <v>46</v>
      </c>
      <c r="F1261" t="s">
        <v>52</v>
      </c>
      <c r="G1261" t="s">
        <v>50</v>
      </c>
    </row>
    <row r="1262" spans="1:7" x14ac:dyDescent="0.25">
      <c r="A1262" s="10">
        <v>1260</v>
      </c>
      <c r="B1262" t="s">
        <v>12</v>
      </c>
      <c r="C1262" t="s">
        <v>42</v>
      </c>
      <c r="D1262" t="s">
        <v>44</v>
      </c>
      <c r="E1262" s="3" t="s">
        <v>47</v>
      </c>
      <c r="F1262" t="s">
        <v>61</v>
      </c>
      <c r="G1262" t="s">
        <v>50</v>
      </c>
    </row>
    <row r="1263" spans="1:7" x14ac:dyDescent="0.25">
      <c r="A1263" s="10">
        <v>1261</v>
      </c>
      <c r="B1263" t="s">
        <v>13</v>
      </c>
      <c r="C1263" t="s">
        <v>41</v>
      </c>
      <c r="D1263" t="s">
        <v>45</v>
      </c>
      <c r="E1263" s="3" t="s">
        <v>48</v>
      </c>
      <c r="F1263" t="s">
        <v>63</v>
      </c>
      <c r="G1263" t="s">
        <v>50</v>
      </c>
    </row>
    <row r="1264" spans="1:7" x14ac:dyDescent="0.25">
      <c r="A1264" s="10">
        <v>1262</v>
      </c>
      <c r="B1264" t="s">
        <v>14</v>
      </c>
      <c r="C1264" t="s">
        <v>42</v>
      </c>
      <c r="D1264" t="s">
        <v>43</v>
      </c>
      <c r="E1264" s="3" t="s">
        <v>46</v>
      </c>
      <c r="F1264" t="s">
        <v>52</v>
      </c>
      <c r="G1264" t="s">
        <v>50</v>
      </c>
    </row>
    <row r="1265" spans="1:7" x14ac:dyDescent="0.25">
      <c r="A1265" s="10">
        <v>1263</v>
      </c>
      <c r="B1265" t="s">
        <v>11</v>
      </c>
      <c r="C1265" t="s">
        <v>41</v>
      </c>
      <c r="D1265" t="s">
        <v>44</v>
      </c>
      <c r="E1265" s="3" t="s">
        <v>47</v>
      </c>
      <c r="F1265" t="s">
        <v>61</v>
      </c>
      <c r="G1265" t="s">
        <v>51</v>
      </c>
    </row>
    <row r="1266" spans="1:7" x14ac:dyDescent="0.25">
      <c r="A1266" s="10">
        <v>1264</v>
      </c>
      <c r="B1266" t="s">
        <v>12</v>
      </c>
      <c r="C1266" t="s">
        <v>42</v>
      </c>
      <c r="D1266" t="s">
        <v>45</v>
      </c>
      <c r="E1266" s="3" t="s">
        <v>48</v>
      </c>
      <c r="F1266" t="s">
        <v>64</v>
      </c>
      <c r="G1266" t="s">
        <v>50</v>
      </c>
    </row>
    <row r="1267" spans="1:7" x14ac:dyDescent="0.25">
      <c r="A1267" s="10">
        <v>1265</v>
      </c>
      <c r="B1267" t="s">
        <v>13</v>
      </c>
      <c r="C1267" t="s">
        <v>41</v>
      </c>
      <c r="D1267" t="s">
        <v>43</v>
      </c>
      <c r="E1267" s="3" t="s">
        <v>46</v>
      </c>
      <c r="F1267" t="s">
        <v>52</v>
      </c>
      <c r="G1267" t="s">
        <v>50</v>
      </c>
    </row>
    <row r="1268" spans="1:7" x14ac:dyDescent="0.25">
      <c r="A1268" s="10">
        <v>1266</v>
      </c>
      <c r="B1268" t="s">
        <v>14</v>
      </c>
      <c r="C1268" t="s">
        <v>42</v>
      </c>
      <c r="D1268" t="s">
        <v>44</v>
      </c>
      <c r="E1268" s="3" t="s">
        <v>47</v>
      </c>
      <c r="F1268" t="s">
        <v>61</v>
      </c>
      <c r="G1268" t="s">
        <v>50</v>
      </c>
    </row>
    <row r="1269" spans="1:7" x14ac:dyDescent="0.25">
      <c r="A1269" s="10">
        <v>1267</v>
      </c>
      <c r="B1269" t="s">
        <v>11</v>
      </c>
      <c r="C1269" t="s">
        <v>41</v>
      </c>
      <c r="D1269" t="s">
        <v>45</v>
      </c>
      <c r="E1269" s="3" t="s">
        <v>48</v>
      </c>
      <c r="F1269" t="s">
        <v>64</v>
      </c>
      <c r="G1269" t="s">
        <v>51</v>
      </c>
    </row>
    <row r="1270" spans="1:7" x14ac:dyDescent="0.25">
      <c r="A1270" s="10">
        <v>1268</v>
      </c>
      <c r="B1270" t="s">
        <v>12</v>
      </c>
      <c r="C1270" t="s">
        <v>42</v>
      </c>
      <c r="D1270" t="s">
        <v>43</v>
      </c>
      <c r="E1270" s="3" t="s">
        <v>46</v>
      </c>
      <c r="F1270" t="s">
        <v>52</v>
      </c>
      <c r="G1270" t="s">
        <v>51</v>
      </c>
    </row>
    <row r="1271" spans="1:7" x14ac:dyDescent="0.25">
      <c r="A1271" s="10">
        <v>1269</v>
      </c>
      <c r="B1271" t="s">
        <v>13</v>
      </c>
      <c r="C1271" t="s">
        <v>41</v>
      </c>
      <c r="D1271" t="s">
        <v>44</v>
      </c>
      <c r="E1271" s="3" t="s">
        <v>47</v>
      </c>
      <c r="F1271" t="s">
        <v>61</v>
      </c>
      <c r="G1271" t="s">
        <v>51</v>
      </c>
    </row>
    <row r="1272" spans="1:7" x14ac:dyDescent="0.25">
      <c r="A1272" s="10">
        <v>1270</v>
      </c>
      <c r="B1272" t="s">
        <v>14</v>
      </c>
      <c r="C1272" t="s">
        <v>42</v>
      </c>
      <c r="D1272" t="s">
        <v>45</v>
      </c>
      <c r="E1272" s="3" t="s">
        <v>48</v>
      </c>
      <c r="F1272" t="s">
        <v>64</v>
      </c>
      <c r="G1272" t="s">
        <v>51</v>
      </c>
    </row>
    <row r="1273" spans="1:7" x14ac:dyDescent="0.25">
      <c r="A1273" s="10">
        <v>1271</v>
      </c>
      <c r="B1273" t="s">
        <v>11</v>
      </c>
      <c r="C1273" t="s">
        <v>41</v>
      </c>
      <c r="D1273" t="s">
        <v>43</v>
      </c>
      <c r="E1273" s="3" t="s">
        <v>46</v>
      </c>
      <c r="F1273" t="s">
        <v>52</v>
      </c>
      <c r="G1273" t="s">
        <v>51</v>
      </c>
    </row>
    <row r="1274" spans="1:7" x14ac:dyDescent="0.25">
      <c r="A1274" s="10">
        <v>1272</v>
      </c>
      <c r="B1274" t="s">
        <v>12</v>
      </c>
      <c r="C1274" t="s">
        <v>42</v>
      </c>
      <c r="D1274" t="s">
        <v>44</v>
      </c>
      <c r="E1274" s="3" t="s">
        <v>47</v>
      </c>
      <c r="F1274" t="s">
        <v>61</v>
      </c>
      <c r="G1274" t="s">
        <v>51</v>
      </c>
    </row>
    <row r="1275" spans="1:7" x14ac:dyDescent="0.25">
      <c r="A1275" s="10">
        <v>1273</v>
      </c>
      <c r="B1275" t="s">
        <v>13</v>
      </c>
      <c r="C1275" t="s">
        <v>41</v>
      </c>
      <c r="D1275" t="s">
        <v>45</v>
      </c>
      <c r="E1275" s="3" t="s">
        <v>48</v>
      </c>
      <c r="F1275" t="s">
        <v>64</v>
      </c>
      <c r="G1275" t="s">
        <v>50</v>
      </c>
    </row>
    <row r="1276" spans="1:7" x14ac:dyDescent="0.25">
      <c r="A1276" s="10">
        <v>1274</v>
      </c>
      <c r="B1276" t="s">
        <v>14</v>
      </c>
      <c r="C1276" t="s">
        <v>42</v>
      </c>
      <c r="D1276" t="s">
        <v>43</v>
      </c>
      <c r="E1276" s="3" t="s">
        <v>46</v>
      </c>
      <c r="F1276" t="s">
        <v>52</v>
      </c>
      <c r="G1276" t="s">
        <v>50</v>
      </c>
    </row>
    <row r="1277" spans="1:7" x14ac:dyDescent="0.25">
      <c r="A1277" s="10">
        <v>1275</v>
      </c>
      <c r="B1277" t="s">
        <v>11</v>
      </c>
      <c r="C1277" t="s">
        <v>41</v>
      </c>
      <c r="D1277" t="s">
        <v>44</v>
      </c>
      <c r="E1277" s="3" t="s">
        <v>47</v>
      </c>
      <c r="F1277" t="s">
        <v>61</v>
      </c>
      <c r="G1277" t="s">
        <v>50</v>
      </c>
    </row>
    <row r="1278" spans="1:7" x14ac:dyDescent="0.25">
      <c r="A1278" s="10">
        <v>1276</v>
      </c>
      <c r="B1278" t="s">
        <v>12</v>
      </c>
      <c r="C1278" t="s">
        <v>42</v>
      </c>
      <c r="D1278" t="s">
        <v>45</v>
      </c>
      <c r="E1278" s="3" t="s">
        <v>48</v>
      </c>
      <c r="F1278" t="s">
        <v>64</v>
      </c>
      <c r="G1278" t="s">
        <v>50</v>
      </c>
    </row>
    <row r="1279" spans="1:7" x14ac:dyDescent="0.25">
      <c r="A1279" s="10">
        <v>1277</v>
      </c>
      <c r="B1279" t="s">
        <v>13</v>
      </c>
      <c r="C1279" t="s">
        <v>41</v>
      </c>
      <c r="D1279" t="s">
        <v>43</v>
      </c>
      <c r="E1279" s="3" t="s">
        <v>46</v>
      </c>
      <c r="F1279" t="s">
        <v>52</v>
      </c>
      <c r="G1279" t="s">
        <v>50</v>
      </c>
    </row>
    <row r="1280" spans="1:7" x14ac:dyDescent="0.25">
      <c r="A1280" s="10">
        <v>1278</v>
      </c>
      <c r="B1280" t="s">
        <v>14</v>
      </c>
      <c r="C1280" t="s">
        <v>42</v>
      </c>
      <c r="D1280" t="s">
        <v>44</v>
      </c>
      <c r="E1280" s="3" t="s">
        <v>47</v>
      </c>
      <c r="F1280" t="s">
        <v>61</v>
      </c>
      <c r="G1280" t="s">
        <v>51</v>
      </c>
    </row>
    <row r="1281" spans="1:7" x14ac:dyDescent="0.25">
      <c r="A1281" s="10">
        <v>1279</v>
      </c>
      <c r="B1281" t="s">
        <v>11</v>
      </c>
      <c r="C1281" t="s">
        <v>41</v>
      </c>
      <c r="D1281" t="s">
        <v>45</v>
      </c>
      <c r="E1281" s="3" t="s">
        <v>48</v>
      </c>
      <c r="F1281" t="s">
        <v>64</v>
      </c>
      <c r="G1281" t="s">
        <v>50</v>
      </c>
    </row>
    <row r="1282" spans="1:7" x14ac:dyDescent="0.25">
      <c r="A1282" s="10">
        <v>1280</v>
      </c>
      <c r="B1282" t="s">
        <v>12</v>
      </c>
      <c r="C1282" t="s">
        <v>42</v>
      </c>
      <c r="D1282" t="s">
        <v>43</v>
      </c>
      <c r="E1282" s="3" t="s">
        <v>46</v>
      </c>
      <c r="F1282" t="s">
        <v>57</v>
      </c>
      <c r="G1282" t="s">
        <v>50</v>
      </c>
    </row>
    <row r="1283" spans="1:7" x14ac:dyDescent="0.25">
      <c r="A1283" s="10">
        <v>1281</v>
      </c>
      <c r="B1283" t="s">
        <v>13</v>
      </c>
      <c r="C1283" t="s">
        <v>41</v>
      </c>
      <c r="D1283" t="s">
        <v>44</v>
      </c>
      <c r="E1283" s="3" t="s">
        <v>47</v>
      </c>
      <c r="F1283" t="s">
        <v>61</v>
      </c>
      <c r="G1283" t="s">
        <v>50</v>
      </c>
    </row>
    <row r="1284" spans="1:7" x14ac:dyDescent="0.25">
      <c r="A1284" s="10">
        <v>1282</v>
      </c>
      <c r="B1284" t="s">
        <v>14</v>
      </c>
      <c r="C1284" t="s">
        <v>42</v>
      </c>
      <c r="D1284" t="s">
        <v>45</v>
      </c>
      <c r="E1284" s="3" t="s">
        <v>48</v>
      </c>
      <c r="F1284" t="s">
        <v>64</v>
      </c>
      <c r="G1284" t="s">
        <v>51</v>
      </c>
    </row>
    <row r="1285" spans="1:7" x14ac:dyDescent="0.25">
      <c r="A1285" s="10">
        <v>1283</v>
      </c>
      <c r="B1285" t="s">
        <v>11</v>
      </c>
      <c r="C1285" t="s">
        <v>41</v>
      </c>
      <c r="D1285" t="s">
        <v>43</v>
      </c>
      <c r="E1285" s="3" t="s">
        <v>46</v>
      </c>
      <c r="F1285" t="s">
        <v>57</v>
      </c>
      <c r="G1285" t="s">
        <v>51</v>
      </c>
    </row>
    <row r="1286" spans="1:7" x14ac:dyDescent="0.25">
      <c r="A1286" s="10">
        <v>1284</v>
      </c>
      <c r="B1286" t="s">
        <v>12</v>
      </c>
      <c r="C1286" t="s">
        <v>42</v>
      </c>
      <c r="D1286" t="s">
        <v>44</v>
      </c>
      <c r="E1286" s="3" t="s">
        <v>47</v>
      </c>
      <c r="F1286" t="s">
        <v>61</v>
      </c>
      <c r="G1286" t="s">
        <v>51</v>
      </c>
    </row>
    <row r="1287" spans="1:7" x14ac:dyDescent="0.25">
      <c r="A1287" s="10">
        <v>1285</v>
      </c>
      <c r="B1287" t="s">
        <v>13</v>
      </c>
      <c r="C1287" t="s">
        <v>41</v>
      </c>
      <c r="D1287" t="s">
        <v>45</v>
      </c>
      <c r="E1287" s="3" t="s">
        <v>48</v>
      </c>
      <c r="F1287" t="s">
        <v>64</v>
      </c>
      <c r="G1287" t="s">
        <v>51</v>
      </c>
    </row>
    <row r="1288" spans="1:7" x14ac:dyDescent="0.25">
      <c r="A1288" s="10">
        <v>1286</v>
      </c>
      <c r="B1288" t="s">
        <v>14</v>
      </c>
      <c r="C1288" t="s">
        <v>42</v>
      </c>
      <c r="D1288" t="s">
        <v>43</v>
      </c>
      <c r="E1288" s="3" t="s">
        <v>46</v>
      </c>
      <c r="F1288" t="s">
        <v>57</v>
      </c>
      <c r="G1288" t="s">
        <v>51</v>
      </c>
    </row>
    <row r="1289" spans="1:7" x14ac:dyDescent="0.25">
      <c r="A1289" s="10">
        <v>1287</v>
      </c>
      <c r="B1289" t="s">
        <v>11</v>
      </c>
      <c r="C1289" t="s">
        <v>41</v>
      </c>
      <c r="D1289" t="s">
        <v>44</v>
      </c>
      <c r="E1289" s="3" t="s">
        <v>47</v>
      </c>
      <c r="F1289" t="s">
        <v>61</v>
      </c>
      <c r="G1289" t="s">
        <v>51</v>
      </c>
    </row>
    <row r="1290" spans="1:7" x14ac:dyDescent="0.25">
      <c r="A1290" s="10">
        <v>1288</v>
      </c>
      <c r="B1290" t="s">
        <v>12</v>
      </c>
      <c r="C1290" t="s">
        <v>42</v>
      </c>
      <c r="D1290" t="s">
        <v>45</v>
      </c>
      <c r="E1290" s="3" t="s">
        <v>48</v>
      </c>
      <c r="F1290" t="s">
        <v>64</v>
      </c>
      <c r="G1290" t="s">
        <v>50</v>
      </c>
    </row>
    <row r="1291" spans="1:7" x14ac:dyDescent="0.25">
      <c r="A1291" s="10">
        <v>1289</v>
      </c>
      <c r="B1291" t="s">
        <v>13</v>
      </c>
      <c r="C1291" t="s">
        <v>41</v>
      </c>
      <c r="D1291" t="s">
        <v>43</v>
      </c>
      <c r="E1291" s="3" t="s">
        <v>46</v>
      </c>
      <c r="F1291" t="s">
        <v>57</v>
      </c>
      <c r="G1291" t="s">
        <v>50</v>
      </c>
    </row>
    <row r="1292" spans="1:7" x14ac:dyDescent="0.25">
      <c r="A1292" s="10">
        <v>1290</v>
      </c>
      <c r="B1292" t="s">
        <v>14</v>
      </c>
      <c r="C1292" t="s">
        <v>42</v>
      </c>
      <c r="D1292" t="s">
        <v>44</v>
      </c>
      <c r="E1292" s="3" t="s">
        <v>47</v>
      </c>
      <c r="F1292" t="s">
        <v>61</v>
      </c>
      <c r="G1292" t="s">
        <v>50</v>
      </c>
    </row>
    <row r="1293" spans="1:7" x14ac:dyDescent="0.25">
      <c r="A1293" s="10">
        <v>1291</v>
      </c>
      <c r="B1293" t="s">
        <v>11</v>
      </c>
      <c r="C1293" t="s">
        <v>41</v>
      </c>
      <c r="D1293" t="s">
        <v>45</v>
      </c>
      <c r="E1293" s="3" t="s">
        <v>48</v>
      </c>
      <c r="F1293" t="s">
        <v>64</v>
      </c>
      <c r="G1293" t="s">
        <v>50</v>
      </c>
    </row>
    <row r="1294" spans="1:7" x14ac:dyDescent="0.25">
      <c r="A1294" s="10">
        <v>1292</v>
      </c>
      <c r="B1294" t="s">
        <v>12</v>
      </c>
      <c r="C1294" t="s">
        <v>42</v>
      </c>
      <c r="D1294" t="s">
        <v>43</v>
      </c>
      <c r="E1294" s="3" t="s">
        <v>46</v>
      </c>
      <c r="F1294" t="s">
        <v>57</v>
      </c>
      <c r="G1294" t="s">
        <v>50</v>
      </c>
    </row>
    <row r="1295" spans="1:7" x14ac:dyDescent="0.25">
      <c r="A1295" s="10">
        <v>1293</v>
      </c>
      <c r="B1295" t="s">
        <v>13</v>
      </c>
      <c r="C1295" t="s">
        <v>41</v>
      </c>
      <c r="D1295" t="s">
        <v>44</v>
      </c>
      <c r="E1295" s="3" t="s">
        <v>47</v>
      </c>
      <c r="F1295" t="s">
        <v>60</v>
      </c>
      <c r="G1295" t="s">
        <v>51</v>
      </c>
    </row>
    <row r="1296" spans="1:7" x14ac:dyDescent="0.25">
      <c r="A1296" s="10">
        <v>1294</v>
      </c>
      <c r="B1296" t="s">
        <v>14</v>
      </c>
      <c r="C1296" t="s">
        <v>42</v>
      </c>
      <c r="D1296" t="s">
        <v>45</v>
      </c>
      <c r="E1296" s="3" t="s">
        <v>48</v>
      </c>
      <c r="F1296" t="s">
        <v>64</v>
      </c>
      <c r="G1296" t="s">
        <v>50</v>
      </c>
    </row>
    <row r="1297" spans="1:7" x14ac:dyDescent="0.25">
      <c r="A1297" s="10">
        <v>1295</v>
      </c>
      <c r="B1297" t="s">
        <v>11</v>
      </c>
      <c r="C1297" t="s">
        <v>41</v>
      </c>
      <c r="D1297" t="s">
        <v>43</v>
      </c>
      <c r="E1297" s="3" t="s">
        <v>46</v>
      </c>
      <c r="F1297" t="s">
        <v>57</v>
      </c>
      <c r="G1297" t="s">
        <v>50</v>
      </c>
    </row>
    <row r="1298" spans="1:7" x14ac:dyDescent="0.25">
      <c r="A1298" s="10">
        <v>1296</v>
      </c>
      <c r="B1298" t="s">
        <v>12</v>
      </c>
      <c r="C1298" t="s">
        <v>42</v>
      </c>
      <c r="D1298" t="s">
        <v>44</v>
      </c>
      <c r="E1298" s="3" t="s">
        <v>47</v>
      </c>
      <c r="F1298" t="s">
        <v>60</v>
      </c>
      <c r="G1298" t="s">
        <v>50</v>
      </c>
    </row>
    <row r="1299" spans="1:7" x14ac:dyDescent="0.25">
      <c r="A1299" s="10">
        <v>1297</v>
      </c>
      <c r="B1299" t="s">
        <v>13</v>
      </c>
      <c r="C1299" t="s">
        <v>41</v>
      </c>
      <c r="D1299" t="s">
        <v>45</v>
      </c>
      <c r="E1299" s="3" t="s">
        <v>48</v>
      </c>
      <c r="F1299" t="s">
        <v>64</v>
      </c>
      <c r="G1299" t="s">
        <v>51</v>
      </c>
    </row>
    <row r="1300" spans="1:7" x14ac:dyDescent="0.25">
      <c r="A1300" s="10">
        <v>1298</v>
      </c>
      <c r="B1300" t="s">
        <v>14</v>
      </c>
      <c r="C1300" t="s">
        <v>42</v>
      </c>
      <c r="D1300" t="s">
        <v>43</v>
      </c>
      <c r="E1300" s="3" t="s">
        <v>46</v>
      </c>
      <c r="F1300" t="s">
        <v>57</v>
      </c>
      <c r="G1300" t="s">
        <v>51</v>
      </c>
    </row>
    <row r="1301" spans="1:7" x14ac:dyDescent="0.25">
      <c r="A1301" s="10">
        <v>1299</v>
      </c>
      <c r="B1301" t="s">
        <v>11</v>
      </c>
      <c r="C1301" t="s">
        <v>41</v>
      </c>
      <c r="D1301" t="s">
        <v>44</v>
      </c>
      <c r="E1301" s="3" t="s">
        <v>47</v>
      </c>
      <c r="F1301" t="s">
        <v>60</v>
      </c>
      <c r="G1301" t="s">
        <v>51</v>
      </c>
    </row>
    <row r="1302" spans="1:7" x14ac:dyDescent="0.25">
      <c r="A1302" s="10">
        <v>1300</v>
      </c>
      <c r="B1302" t="s">
        <v>12</v>
      </c>
      <c r="C1302" t="s">
        <v>42</v>
      </c>
      <c r="D1302" t="s">
        <v>45</v>
      </c>
      <c r="E1302" s="3" t="s">
        <v>48</v>
      </c>
      <c r="F1302" t="s">
        <v>64</v>
      </c>
      <c r="G1302" t="s">
        <v>51</v>
      </c>
    </row>
    <row r="1303" spans="1:7" x14ac:dyDescent="0.25">
      <c r="A1303" s="10">
        <v>1301</v>
      </c>
      <c r="B1303" t="s">
        <v>13</v>
      </c>
      <c r="C1303" t="s">
        <v>41</v>
      </c>
      <c r="D1303" t="s">
        <v>43</v>
      </c>
      <c r="E1303" s="3" t="s">
        <v>46</v>
      </c>
      <c r="F1303" t="s">
        <v>57</v>
      </c>
      <c r="G1303" t="s">
        <v>51</v>
      </c>
    </row>
    <row r="1304" spans="1:7" x14ac:dyDescent="0.25">
      <c r="A1304" s="10">
        <v>1302</v>
      </c>
      <c r="B1304" t="s">
        <v>14</v>
      </c>
      <c r="C1304" t="s">
        <v>42</v>
      </c>
      <c r="D1304" t="s">
        <v>44</v>
      </c>
      <c r="E1304" s="3" t="s">
        <v>47</v>
      </c>
      <c r="F1304" t="s">
        <v>60</v>
      </c>
      <c r="G1304" t="s">
        <v>51</v>
      </c>
    </row>
    <row r="1305" spans="1:7" x14ac:dyDescent="0.25">
      <c r="A1305" s="10">
        <v>1303</v>
      </c>
      <c r="B1305" t="s">
        <v>11</v>
      </c>
      <c r="C1305" t="s">
        <v>41</v>
      </c>
      <c r="D1305" t="s">
        <v>45</v>
      </c>
      <c r="E1305" s="3" t="s">
        <v>48</v>
      </c>
      <c r="F1305" t="s">
        <v>64</v>
      </c>
      <c r="G1305" t="s">
        <v>50</v>
      </c>
    </row>
    <row r="1306" spans="1:7" x14ac:dyDescent="0.25">
      <c r="A1306" s="10">
        <v>1304</v>
      </c>
      <c r="B1306" t="s">
        <v>12</v>
      </c>
      <c r="C1306" t="s">
        <v>42</v>
      </c>
      <c r="D1306" t="s">
        <v>43</v>
      </c>
      <c r="E1306" s="3" t="s">
        <v>46</v>
      </c>
      <c r="F1306" t="s">
        <v>57</v>
      </c>
      <c r="G1306" t="s">
        <v>50</v>
      </c>
    </row>
    <row r="1307" spans="1:7" x14ac:dyDescent="0.25">
      <c r="A1307" s="10">
        <v>1305</v>
      </c>
      <c r="B1307" t="s">
        <v>13</v>
      </c>
      <c r="C1307" t="s">
        <v>41</v>
      </c>
      <c r="D1307" t="s">
        <v>44</v>
      </c>
      <c r="E1307" s="3" t="s">
        <v>47</v>
      </c>
      <c r="F1307" t="s">
        <v>60</v>
      </c>
      <c r="G1307" t="s">
        <v>50</v>
      </c>
    </row>
    <row r="1308" spans="1:7" x14ac:dyDescent="0.25">
      <c r="A1308" s="10">
        <v>1306</v>
      </c>
      <c r="B1308" t="s">
        <v>14</v>
      </c>
      <c r="C1308" t="s">
        <v>42</v>
      </c>
      <c r="D1308" t="s">
        <v>45</v>
      </c>
      <c r="E1308" s="3" t="s">
        <v>48</v>
      </c>
      <c r="F1308" t="s">
        <v>64</v>
      </c>
      <c r="G1308" t="s">
        <v>50</v>
      </c>
    </row>
    <row r="1309" spans="1:7" x14ac:dyDescent="0.25">
      <c r="A1309" s="10">
        <v>1307</v>
      </c>
      <c r="B1309" t="s">
        <v>11</v>
      </c>
      <c r="C1309" t="s">
        <v>41</v>
      </c>
      <c r="D1309" t="s">
        <v>43</v>
      </c>
      <c r="E1309" s="3" t="s">
        <v>46</v>
      </c>
      <c r="F1309" t="s">
        <v>57</v>
      </c>
      <c r="G1309" t="s">
        <v>50</v>
      </c>
    </row>
    <row r="1310" spans="1:7" x14ac:dyDescent="0.25">
      <c r="A1310" s="10">
        <v>1308</v>
      </c>
      <c r="B1310" t="s">
        <v>12</v>
      </c>
      <c r="C1310" t="s">
        <v>42</v>
      </c>
      <c r="D1310" t="s">
        <v>44</v>
      </c>
      <c r="E1310" s="3" t="s">
        <v>47</v>
      </c>
      <c r="F1310" t="s">
        <v>60</v>
      </c>
      <c r="G1310" t="s">
        <v>51</v>
      </c>
    </row>
    <row r="1311" spans="1:7" x14ac:dyDescent="0.25">
      <c r="A1311" s="10">
        <v>1309</v>
      </c>
      <c r="B1311" t="s">
        <v>13</v>
      </c>
      <c r="C1311" t="s">
        <v>41</v>
      </c>
      <c r="D1311" t="s">
        <v>45</v>
      </c>
      <c r="E1311" s="3" t="s">
        <v>48</v>
      </c>
      <c r="F1311" t="s">
        <v>64</v>
      </c>
      <c r="G1311" t="s">
        <v>50</v>
      </c>
    </row>
    <row r="1312" spans="1:7" x14ac:dyDescent="0.25">
      <c r="A1312" s="10">
        <v>1310</v>
      </c>
      <c r="B1312" t="s">
        <v>14</v>
      </c>
      <c r="C1312" t="s">
        <v>42</v>
      </c>
      <c r="D1312" t="s">
        <v>43</v>
      </c>
      <c r="E1312" s="3" t="s">
        <v>46</v>
      </c>
      <c r="F1312" t="s">
        <v>57</v>
      </c>
      <c r="G1312" t="s">
        <v>50</v>
      </c>
    </row>
    <row r="1313" spans="1:7" x14ac:dyDescent="0.25">
      <c r="A1313" s="10">
        <v>1311</v>
      </c>
      <c r="B1313" t="s">
        <v>11</v>
      </c>
      <c r="C1313" t="s">
        <v>41</v>
      </c>
      <c r="D1313" t="s">
        <v>44</v>
      </c>
      <c r="E1313" s="3" t="s">
        <v>47</v>
      </c>
      <c r="F1313" t="s">
        <v>60</v>
      </c>
      <c r="G1313" t="s">
        <v>50</v>
      </c>
    </row>
    <row r="1314" spans="1:7" x14ac:dyDescent="0.25">
      <c r="A1314" s="10">
        <v>1312</v>
      </c>
      <c r="B1314" t="s">
        <v>12</v>
      </c>
      <c r="C1314" t="s">
        <v>42</v>
      </c>
      <c r="D1314" t="s">
        <v>45</v>
      </c>
      <c r="E1314" s="3" t="s">
        <v>48</v>
      </c>
      <c r="F1314" t="s">
        <v>64</v>
      </c>
      <c r="G1314" t="s">
        <v>51</v>
      </c>
    </row>
    <row r="1315" spans="1:7" x14ac:dyDescent="0.25">
      <c r="A1315" s="10">
        <v>1313</v>
      </c>
      <c r="B1315" t="s">
        <v>13</v>
      </c>
      <c r="C1315" t="s">
        <v>41</v>
      </c>
      <c r="D1315" t="s">
        <v>43</v>
      </c>
      <c r="E1315" s="3" t="s">
        <v>46</v>
      </c>
      <c r="F1315" t="s">
        <v>57</v>
      </c>
      <c r="G1315" t="s">
        <v>51</v>
      </c>
    </row>
    <row r="1316" spans="1:7" x14ac:dyDescent="0.25">
      <c r="A1316" s="10">
        <v>1314</v>
      </c>
      <c r="B1316" t="s">
        <v>14</v>
      </c>
      <c r="C1316" t="s">
        <v>42</v>
      </c>
      <c r="D1316" t="s">
        <v>44</v>
      </c>
      <c r="E1316" s="3" t="s">
        <v>47</v>
      </c>
      <c r="F1316" t="s">
        <v>60</v>
      </c>
      <c r="G1316" t="s">
        <v>51</v>
      </c>
    </row>
    <row r="1317" spans="1:7" x14ac:dyDescent="0.25">
      <c r="A1317" s="10">
        <v>1315</v>
      </c>
      <c r="B1317" t="s">
        <v>11</v>
      </c>
      <c r="C1317" t="s">
        <v>41</v>
      </c>
      <c r="D1317" t="s">
        <v>45</v>
      </c>
      <c r="E1317" s="3" t="s">
        <v>48</v>
      </c>
      <c r="F1317" t="s">
        <v>64</v>
      </c>
      <c r="G1317" t="s">
        <v>51</v>
      </c>
    </row>
    <row r="1318" spans="1:7" x14ac:dyDescent="0.25">
      <c r="A1318" s="10">
        <v>1316</v>
      </c>
      <c r="B1318" t="s">
        <v>12</v>
      </c>
      <c r="C1318" t="s">
        <v>42</v>
      </c>
      <c r="D1318" t="s">
        <v>43</v>
      </c>
      <c r="E1318" s="3" t="s">
        <v>46</v>
      </c>
      <c r="F1318" t="s">
        <v>57</v>
      </c>
      <c r="G1318" t="s">
        <v>51</v>
      </c>
    </row>
    <row r="1319" spans="1:7" x14ac:dyDescent="0.25">
      <c r="A1319" s="10">
        <v>1317</v>
      </c>
      <c r="B1319" t="s">
        <v>13</v>
      </c>
      <c r="C1319" t="s">
        <v>41</v>
      </c>
      <c r="D1319" t="s">
        <v>44</v>
      </c>
      <c r="E1319" s="3" t="s">
        <v>47</v>
      </c>
      <c r="F1319" t="s">
        <v>60</v>
      </c>
      <c r="G1319" t="s">
        <v>51</v>
      </c>
    </row>
    <row r="1320" spans="1:7" x14ac:dyDescent="0.25">
      <c r="A1320" s="10">
        <v>1318</v>
      </c>
      <c r="B1320" t="s">
        <v>14</v>
      </c>
      <c r="C1320" t="s">
        <v>42</v>
      </c>
      <c r="D1320" t="s">
        <v>45</v>
      </c>
      <c r="E1320" s="3" t="s">
        <v>48</v>
      </c>
      <c r="F1320" t="s">
        <v>64</v>
      </c>
      <c r="G1320" t="s">
        <v>50</v>
      </c>
    </row>
    <row r="1321" spans="1:7" x14ac:dyDescent="0.25">
      <c r="A1321" s="10">
        <v>1319</v>
      </c>
      <c r="B1321" t="s">
        <v>11</v>
      </c>
      <c r="C1321" t="s">
        <v>41</v>
      </c>
      <c r="D1321" t="s">
        <v>43</v>
      </c>
      <c r="E1321" s="3" t="s">
        <v>46</v>
      </c>
      <c r="F1321" t="s">
        <v>57</v>
      </c>
      <c r="G1321" t="s">
        <v>50</v>
      </c>
    </row>
    <row r="1322" spans="1:7" x14ac:dyDescent="0.25">
      <c r="A1322" s="10">
        <v>1320</v>
      </c>
      <c r="B1322" t="s">
        <v>12</v>
      </c>
      <c r="C1322" t="s">
        <v>42</v>
      </c>
      <c r="D1322" t="s">
        <v>44</v>
      </c>
      <c r="E1322" s="3" t="s">
        <v>47</v>
      </c>
      <c r="F1322" t="s">
        <v>60</v>
      </c>
      <c r="G1322" t="s">
        <v>50</v>
      </c>
    </row>
    <row r="1323" spans="1:7" x14ac:dyDescent="0.25">
      <c r="A1323" s="10">
        <v>1321</v>
      </c>
      <c r="B1323" t="s">
        <v>13</v>
      </c>
      <c r="C1323" t="s">
        <v>41</v>
      </c>
      <c r="D1323" t="s">
        <v>45</v>
      </c>
      <c r="E1323" s="3" t="s">
        <v>48</v>
      </c>
      <c r="F1323" t="s">
        <v>64</v>
      </c>
      <c r="G1323" t="s">
        <v>50</v>
      </c>
    </row>
    <row r="1324" spans="1:7" x14ac:dyDescent="0.25">
      <c r="A1324" s="10">
        <v>1322</v>
      </c>
      <c r="B1324" t="s">
        <v>14</v>
      </c>
      <c r="C1324" t="s">
        <v>42</v>
      </c>
      <c r="D1324" t="s">
        <v>43</v>
      </c>
      <c r="E1324" s="3" t="s">
        <v>46</v>
      </c>
      <c r="F1324" t="s">
        <v>57</v>
      </c>
      <c r="G1324" t="s">
        <v>50</v>
      </c>
    </row>
    <row r="1325" spans="1:7" x14ac:dyDescent="0.25">
      <c r="A1325" s="10">
        <v>1323</v>
      </c>
      <c r="B1325" t="s">
        <v>11</v>
      </c>
      <c r="C1325" t="s">
        <v>41</v>
      </c>
      <c r="D1325" t="s">
        <v>44</v>
      </c>
      <c r="E1325" s="3" t="s">
        <v>47</v>
      </c>
      <c r="F1325" t="s">
        <v>60</v>
      </c>
      <c r="G1325" t="s">
        <v>51</v>
      </c>
    </row>
    <row r="1326" spans="1:7" x14ac:dyDescent="0.25">
      <c r="A1326" s="10">
        <v>1324</v>
      </c>
      <c r="B1326" t="s">
        <v>12</v>
      </c>
      <c r="C1326" t="s">
        <v>42</v>
      </c>
      <c r="D1326" t="s">
        <v>45</v>
      </c>
      <c r="E1326" s="3" t="s">
        <v>48</v>
      </c>
      <c r="F1326" t="s">
        <v>64</v>
      </c>
      <c r="G1326" t="s">
        <v>50</v>
      </c>
    </row>
    <row r="1327" spans="1:7" x14ac:dyDescent="0.25">
      <c r="A1327" s="10">
        <v>1325</v>
      </c>
      <c r="B1327" t="s">
        <v>13</v>
      </c>
      <c r="C1327" t="s">
        <v>41</v>
      </c>
      <c r="D1327" t="s">
        <v>43</v>
      </c>
      <c r="E1327" s="3" t="s">
        <v>46</v>
      </c>
      <c r="F1327" t="s">
        <v>57</v>
      </c>
      <c r="G1327" t="s">
        <v>50</v>
      </c>
    </row>
    <row r="1328" spans="1:7" x14ac:dyDescent="0.25">
      <c r="A1328" s="10">
        <v>1326</v>
      </c>
      <c r="B1328" t="s">
        <v>14</v>
      </c>
      <c r="C1328" t="s">
        <v>42</v>
      </c>
      <c r="D1328" t="s">
        <v>44</v>
      </c>
      <c r="E1328" s="3" t="s">
        <v>47</v>
      </c>
      <c r="F1328" t="s">
        <v>60</v>
      </c>
      <c r="G1328" t="s">
        <v>50</v>
      </c>
    </row>
    <row r="1329" spans="1:7" x14ac:dyDescent="0.25">
      <c r="A1329" s="10">
        <v>1327</v>
      </c>
      <c r="B1329" t="s">
        <v>11</v>
      </c>
      <c r="C1329" t="s">
        <v>41</v>
      </c>
      <c r="D1329" t="s">
        <v>45</v>
      </c>
      <c r="E1329" s="3" t="s">
        <v>48</v>
      </c>
      <c r="F1329" t="s">
        <v>67</v>
      </c>
      <c r="G1329" t="s">
        <v>51</v>
      </c>
    </row>
    <row r="1330" spans="1:7" x14ac:dyDescent="0.25">
      <c r="A1330" s="10">
        <v>1328</v>
      </c>
      <c r="B1330" t="s">
        <v>12</v>
      </c>
      <c r="C1330" t="s">
        <v>42</v>
      </c>
      <c r="D1330" t="s">
        <v>43</v>
      </c>
      <c r="E1330" s="3" t="s">
        <v>46</v>
      </c>
      <c r="F1330" t="s">
        <v>57</v>
      </c>
      <c r="G1330" t="s">
        <v>51</v>
      </c>
    </row>
    <row r="1331" spans="1:7" x14ac:dyDescent="0.25">
      <c r="A1331" s="10">
        <v>1329</v>
      </c>
      <c r="B1331" t="s">
        <v>13</v>
      </c>
      <c r="C1331" t="s">
        <v>41</v>
      </c>
      <c r="D1331" t="s">
        <v>44</v>
      </c>
      <c r="E1331" s="3" t="s">
        <v>47</v>
      </c>
      <c r="F1331" t="s">
        <v>60</v>
      </c>
      <c r="G1331" t="s">
        <v>51</v>
      </c>
    </row>
    <row r="1332" spans="1:7" x14ac:dyDescent="0.25">
      <c r="A1332" s="10">
        <v>1330</v>
      </c>
      <c r="B1332" t="s">
        <v>14</v>
      </c>
      <c r="C1332" t="s">
        <v>42</v>
      </c>
      <c r="D1332" t="s">
        <v>45</v>
      </c>
      <c r="E1332" s="3" t="s">
        <v>48</v>
      </c>
      <c r="F1332" t="s">
        <v>67</v>
      </c>
      <c r="G1332" t="s">
        <v>51</v>
      </c>
    </row>
    <row r="1333" spans="1:7" x14ac:dyDescent="0.25">
      <c r="A1333" s="10">
        <v>1331</v>
      </c>
      <c r="B1333" t="s">
        <v>11</v>
      </c>
      <c r="C1333" t="s">
        <v>41</v>
      </c>
      <c r="D1333" t="s">
        <v>43</v>
      </c>
      <c r="E1333" s="3" t="s">
        <v>46</v>
      </c>
      <c r="F1333" t="s">
        <v>54</v>
      </c>
      <c r="G1333" t="s">
        <v>51</v>
      </c>
    </row>
    <row r="1334" spans="1:7" x14ac:dyDescent="0.25">
      <c r="A1334" s="10">
        <v>1332</v>
      </c>
      <c r="B1334" t="s">
        <v>12</v>
      </c>
      <c r="C1334" t="s">
        <v>42</v>
      </c>
      <c r="D1334" t="s">
        <v>44</v>
      </c>
      <c r="E1334" s="3" t="s">
        <v>47</v>
      </c>
      <c r="F1334" t="s">
        <v>60</v>
      </c>
      <c r="G1334" t="s">
        <v>51</v>
      </c>
    </row>
    <row r="1335" spans="1:7" x14ac:dyDescent="0.25">
      <c r="A1335" s="10">
        <v>1333</v>
      </c>
      <c r="B1335" t="s">
        <v>13</v>
      </c>
      <c r="C1335" t="s">
        <v>41</v>
      </c>
      <c r="D1335" t="s">
        <v>45</v>
      </c>
      <c r="E1335" s="3" t="s">
        <v>48</v>
      </c>
      <c r="F1335" t="s">
        <v>67</v>
      </c>
      <c r="G1335" t="s">
        <v>50</v>
      </c>
    </row>
    <row r="1336" spans="1:7" x14ac:dyDescent="0.25">
      <c r="A1336" s="10">
        <v>1334</v>
      </c>
      <c r="B1336" t="s">
        <v>14</v>
      </c>
      <c r="C1336" t="s">
        <v>42</v>
      </c>
      <c r="D1336" t="s">
        <v>43</v>
      </c>
      <c r="E1336" s="3" t="s">
        <v>46</v>
      </c>
      <c r="F1336" t="s">
        <v>54</v>
      </c>
      <c r="G1336" t="s">
        <v>50</v>
      </c>
    </row>
    <row r="1337" spans="1:7" x14ac:dyDescent="0.25">
      <c r="A1337" s="10">
        <v>1335</v>
      </c>
      <c r="B1337" t="s">
        <v>11</v>
      </c>
      <c r="C1337" t="s">
        <v>41</v>
      </c>
      <c r="D1337" t="s">
        <v>44</v>
      </c>
      <c r="E1337" s="3" t="s">
        <v>47</v>
      </c>
      <c r="F1337" t="s">
        <v>60</v>
      </c>
      <c r="G1337" t="s">
        <v>50</v>
      </c>
    </row>
    <row r="1338" spans="1:7" x14ac:dyDescent="0.25">
      <c r="A1338" s="10">
        <v>1336</v>
      </c>
      <c r="B1338" t="s">
        <v>12</v>
      </c>
      <c r="C1338" t="s">
        <v>42</v>
      </c>
      <c r="D1338" t="s">
        <v>45</v>
      </c>
      <c r="E1338" s="3" t="s">
        <v>48</v>
      </c>
      <c r="F1338" t="s">
        <v>67</v>
      </c>
      <c r="G1338" t="s">
        <v>50</v>
      </c>
    </row>
    <row r="1339" spans="1:7" x14ac:dyDescent="0.25">
      <c r="A1339" s="10">
        <v>1337</v>
      </c>
      <c r="B1339" t="s">
        <v>13</v>
      </c>
      <c r="C1339" t="s">
        <v>41</v>
      </c>
      <c r="D1339" t="s">
        <v>43</v>
      </c>
      <c r="E1339" s="3" t="s">
        <v>46</v>
      </c>
      <c r="F1339" t="s">
        <v>54</v>
      </c>
      <c r="G1339" t="s">
        <v>50</v>
      </c>
    </row>
    <row r="1340" spans="1:7" x14ac:dyDescent="0.25">
      <c r="A1340" s="10">
        <v>1338</v>
      </c>
      <c r="B1340" t="s">
        <v>14</v>
      </c>
      <c r="C1340" t="s">
        <v>42</v>
      </c>
      <c r="D1340" t="s">
        <v>44</v>
      </c>
      <c r="E1340" s="3" t="s">
        <v>47</v>
      </c>
      <c r="F1340" t="s">
        <v>60</v>
      </c>
      <c r="G1340" t="s">
        <v>51</v>
      </c>
    </row>
    <row r="1341" spans="1:7" x14ac:dyDescent="0.25">
      <c r="A1341" s="10">
        <v>1339</v>
      </c>
      <c r="B1341" t="s">
        <v>11</v>
      </c>
      <c r="C1341" t="s">
        <v>41</v>
      </c>
      <c r="D1341" t="s">
        <v>45</v>
      </c>
      <c r="E1341" s="3" t="s">
        <v>48</v>
      </c>
      <c r="F1341" t="s">
        <v>67</v>
      </c>
      <c r="G1341" t="s">
        <v>50</v>
      </c>
    </row>
    <row r="1342" spans="1:7" x14ac:dyDescent="0.25">
      <c r="A1342" s="10">
        <v>1340</v>
      </c>
      <c r="B1342" t="s">
        <v>12</v>
      </c>
      <c r="C1342" t="s">
        <v>42</v>
      </c>
      <c r="D1342" t="s">
        <v>43</v>
      </c>
      <c r="E1342" s="3" t="s">
        <v>46</v>
      </c>
      <c r="F1342" t="s">
        <v>54</v>
      </c>
      <c r="G1342" t="s">
        <v>50</v>
      </c>
    </row>
    <row r="1343" spans="1:7" x14ac:dyDescent="0.25">
      <c r="A1343" s="10">
        <v>1341</v>
      </c>
      <c r="B1343" t="s">
        <v>13</v>
      </c>
      <c r="C1343" t="s">
        <v>41</v>
      </c>
      <c r="D1343" t="s">
        <v>44</v>
      </c>
      <c r="E1343" s="3" t="s">
        <v>47</v>
      </c>
      <c r="F1343" t="s">
        <v>60</v>
      </c>
      <c r="G1343" t="s">
        <v>50</v>
      </c>
    </row>
    <row r="1344" spans="1:7" x14ac:dyDescent="0.25">
      <c r="A1344" s="10">
        <v>1342</v>
      </c>
      <c r="B1344" t="s">
        <v>14</v>
      </c>
      <c r="C1344" t="s">
        <v>42</v>
      </c>
      <c r="D1344" t="s">
        <v>45</v>
      </c>
      <c r="E1344" s="3" t="s">
        <v>48</v>
      </c>
      <c r="F1344" t="s">
        <v>67</v>
      </c>
      <c r="G1344" t="s">
        <v>51</v>
      </c>
    </row>
    <row r="1345" spans="1:7" x14ac:dyDescent="0.25">
      <c r="A1345" s="10">
        <v>1343</v>
      </c>
      <c r="B1345" t="s">
        <v>11</v>
      </c>
      <c r="C1345" t="s">
        <v>41</v>
      </c>
      <c r="D1345" t="s">
        <v>43</v>
      </c>
      <c r="E1345" s="3" t="s">
        <v>46</v>
      </c>
      <c r="F1345" t="s">
        <v>54</v>
      </c>
      <c r="G1345" t="s">
        <v>51</v>
      </c>
    </row>
    <row r="1346" spans="1:7" x14ac:dyDescent="0.25">
      <c r="A1346" s="10">
        <v>1344</v>
      </c>
      <c r="B1346" t="s">
        <v>12</v>
      </c>
      <c r="C1346" t="s">
        <v>42</v>
      </c>
      <c r="D1346" t="s">
        <v>44</v>
      </c>
      <c r="E1346" s="3" t="s">
        <v>47</v>
      </c>
      <c r="F1346" t="s">
        <v>60</v>
      </c>
      <c r="G1346" t="s">
        <v>51</v>
      </c>
    </row>
    <row r="1347" spans="1:7" x14ac:dyDescent="0.25">
      <c r="A1347" s="10">
        <v>1345</v>
      </c>
      <c r="B1347" t="s">
        <v>13</v>
      </c>
      <c r="C1347" t="s">
        <v>41</v>
      </c>
      <c r="D1347" t="s">
        <v>45</v>
      </c>
      <c r="E1347" s="3" t="s">
        <v>48</v>
      </c>
      <c r="F1347" t="s">
        <v>67</v>
      </c>
      <c r="G1347" t="s">
        <v>51</v>
      </c>
    </row>
    <row r="1348" spans="1:7" x14ac:dyDescent="0.25">
      <c r="A1348" s="10">
        <v>1346</v>
      </c>
      <c r="B1348" t="s">
        <v>14</v>
      </c>
      <c r="C1348" t="s">
        <v>42</v>
      </c>
      <c r="D1348" t="s">
        <v>43</v>
      </c>
      <c r="E1348" s="3" t="s">
        <v>46</v>
      </c>
      <c r="F1348" t="s">
        <v>54</v>
      </c>
      <c r="G1348" t="s">
        <v>51</v>
      </c>
    </row>
    <row r="1349" spans="1:7" x14ac:dyDescent="0.25">
      <c r="A1349" s="10">
        <v>1347</v>
      </c>
      <c r="B1349" t="s">
        <v>11</v>
      </c>
      <c r="C1349" t="s">
        <v>41</v>
      </c>
      <c r="D1349" t="s">
        <v>44</v>
      </c>
      <c r="E1349" s="3" t="s">
        <v>47</v>
      </c>
      <c r="F1349" t="s">
        <v>60</v>
      </c>
      <c r="G1349" t="s">
        <v>51</v>
      </c>
    </row>
    <row r="1350" spans="1:7" x14ac:dyDescent="0.25">
      <c r="A1350" s="10">
        <v>1348</v>
      </c>
      <c r="B1350" t="s">
        <v>12</v>
      </c>
      <c r="C1350" t="s">
        <v>42</v>
      </c>
      <c r="D1350" t="s">
        <v>45</v>
      </c>
      <c r="E1350" s="3" t="s">
        <v>48</v>
      </c>
      <c r="F1350" t="s">
        <v>67</v>
      </c>
      <c r="G1350" t="s">
        <v>50</v>
      </c>
    </row>
    <row r="1351" spans="1:7" x14ac:dyDescent="0.25">
      <c r="A1351" s="10">
        <v>1349</v>
      </c>
      <c r="B1351" t="s">
        <v>13</v>
      </c>
      <c r="C1351" t="s">
        <v>41</v>
      </c>
      <c r="D1351" t="s">
        <v>43</v>
      </c>
      <c r="E1351" s="3" t="s">
        <v>46</v>
      </c>
      <c r="F1351" t="s">
        <v>54</v>
      </c>
      <c r="G1351" t="s">
        <v>50</v>
      </c>
    </row>
    <row r="1352" spans="1:7" x14ac:dyDescent="0.25">
      <c r="A1352" s="10">
        <v>1350</v>
      </c>
      <c r="B1352" t="s">
        <v>14</v>
      </c>
      <c r="C1352" t="s">
        <v>42</v>
      </c>
      <c r="D1352" t="s">
        <v>44</v>
      </c>
      <c r="E1352" s="3" t="s">
        <v>47</v>
      </c>
      <c r="F1352" t="s">
        <v>60</v>
      </c>
      <c r="G1352" t="s">
        <v>50</v>
      </c>
    </row>
    <row r="1353" spans="1:7" x14ac:dyDescent="0.25">
      <c r="A1353" s="10">
        <v>1351</v>
      </c>
      <c r="B1353" t="s">
        <v>11</v>
      </c>
      <c r="C1353" t="s">
        <v>41</v>
      </c>
      <c r="D1353" t="s">
        <v>45</v>
      </c>
      <c r="E1353" s="3" t="s">
        <v>48</v>
      </c>
      <c r="F1353" t="s">
        <v>67</v>
      </c>
      <c r="G1353" t="s">
        <v>50</v>
      </c>
    </row>
    <row r="1354" spans="1:7" x14ac:dyDescent="0.25">
      <c r="A1354" s="10">
        <v>1352</v>
      </c>
      <c r="B1354" t="s">
        <v>12</v>
      </c>
      <c r="C1354" t="s">
        <v>42</v>
      </c>
      <c r="D1354" t="s">
        <v>43</v>
      </c>
      <c r="E1354" s="3" t="s">
        <v>46</v>
      </c>
      <c r="F1354" t="s">
        <v>54</v>
      </c>
      <c r="G1354" t="s">
        <v>50</v>
      </c>
    </row>
    <row r="1355" spans="1:7" x14ac:dyDescent="0.25">
      <c r="A1355" s="10">
        <v>1353</v>
      </c>
      <c r="B1355" t="s">
        <v>13</v>
      </c>
      <c r="C1355" t="s">
        <v>41</v>
      </c>
      <c r="D1355" t="s">
        <v>44</v>
      </c>
      <c r="E1355" s="3" t="s">
        <v>47</v>
      </c>
      <c r="F1355" t="s">
        <v>60</v>
      </c>
      <c r="G1355" t="s">
        <v>51</v>
      </c>
    </row>
    <row r="1356" spans="1:7" x14ac:dyDescent="0.25">
      <c r="A1356" s="10">
        <v>1354</v>
      </c>
      <c r="B1356" t="s">
        <v>14</v>
      </c>
      <c r="C1356" t="s">
        <v>42</v>
      </c>
      <c r="D1356" t="s">
        <v>45</v>
      </c>
      <c r="E1356" s="3" t="s">
        <v>48</v>
      </c>
      <c r="F1356" t="s">
        <v>67</v>
      </c>
      <c r="G1356" t="s">
        <v>50</v>
      </c>
    </row>
    <row r="1357" spans="1:7" x14ac:dyDescent="0.25">
      <c r="A1357" s="10">
        <v>1355</v>
      </c>
      <c r="B1357" t="s">
        <v>11</v>
      </c>
      <c r="C1357" t="s">
        <v>41</v>
      </c>
      <c r="D1357" t="s">
        <v>43</v>
      </c>
      <c r="E1357" s="3" t="s">
        <v>46</v>
      </c>
      <c r="F1357" t="s">
        <v>54</v>
      </c>
      <c r="G1357" t="s">
        <v>50</v>
      </c>
    </row>
    <row r="1358" spans="1:7" x14ac:dyDescent="0.25">
      <c r="A1358" s="10">
        <v>1356</v>
      </c>
      <c r="B1358" t="s">
        <v>12</v>
      </c>
      <c r="C1358" t="s">
        <v>42</v>
      </c>
      <c r="D1358" t="s">
        <v>44</v>
      </c>
      <c r="E1358" s="3" t="s">
        <v>47</v>
      </c>
      <c r="F1358" t="s">
        <v>60</v>
      </c>
      <c r="G1358" t="s">
        <v>50</v>
      </c>
    </row>
    <row r="1359" spans="1:7" x14ac:dyDescent="0.25">
      <c r="A1359" s="10">
        <v>1357</v>
      </c>
      <c r="B1359" t="s">
        <v>13</v>
      </c>
      <c r="C1359" t="s">
        <v>41</v>
      </c>
      <c r="D1359" t="s">
        <v>45</v>
      </c>
      <c r="E1359" s="3" t="s">
        <v>48</v>
      </c>
      <c r="F1359" t="s">
        <v>67</v>
      </c>
      <c r="G1359" t="s">
        <v>51</v>
      </c>
    </row>
    <row r="1360" spans="1:7" x14ac:dyDescent="0.25">
      <c r="A1360" s="10">
        <v>1358</v>
      </c>
      <c r="B1360" t="s">
        <v>14</v>
      </c>
      <c r="C1360" t="s">
        <v>42</v>
      </c>
      <c r="D1360" t="s">
        <v>43</v>
      </c>
      <c r="E1360" s="3" t="s">
        <v>46</v>
      </c>
      <c r="F1360" t="s">
        <v>54</v>
      </c>
      <c r="G1360" t="s">
        <v>51</v>
      </c>
    </row>
    <row r="1361" spans="1:7" x14ac:dyDescent="0.25">
      <c r="A1361" s="10">
        <v>1359</v>
      </c>
      <c r="B1361" t="s">
        <v>11</v>
      </c>
      <c r="C1361" t="s">
        <v>41</v>
      </c>
      <c r="D1361" t="s">
        <v>44</v>
      </c>
      <c r="E1361" s="3" t="s">
        <v>47</v>
      </c>
      <c r="F1361" t="s">
        <v>60</v>
      </c>
      <c r="G1361" t="s">
        <v>51</v>
      </c>
    </row>
    <row r="1362" spans="1:7" x14ac:dyDescent="0.25">
      <c r="A1362" s="10">
        <v>1360</v>
      </c>
      <c r="B1362" t="s">
        <v>12</v>
      </c>
      <c r="C1362" t="s">
        <v>42</v>
      </c>
      <c r="D1362" t="s">
        <v>45</v>
      </c>
      <c r="E1362" s="3" t="s">
        <v>48</v>
      </c>
      <c r="F1362" t="s">
        <v>67</v>
      </c>
      <c r="G1362" t="s">
        <v>51</v>
      </c>
    </row>
    <row r="1363" spans="1:7" x14ac:dyDescent="0.25">
      <c r="A1363" s="10">
        <v>1361</v>
      </c>
      <c r="B1363" t="s">
        <v>13</v>
      </c>
      <c r="C1363" t="s">
        <v>41</v>
      </c>
      <c r="D1363" t="s">
        <v>43</v>
      </c>
      <c r="E1363" s="3" t="s">
        <v>46</v>
      </c>
      <c r="F1363" t="s">
        <v>54</v>
      </c>
      <c r="G1363" t="s">
        <v>51</v>
      </c>
    </row>
    <row r="1364" spans="1:7" x14ac:dyDescent="0.25">
      <c r="A1364" s="10">
        <v>1362</v>
      </c>
      <c r="B1364" t="s">
        <v>14</v>
      </c>
      <c r="C1364" t="s">
        <v>42</v>
      </c>
      <c r="D1364" t="s">
        <v>44</v>
      </c>
      <c r="E1364" s="3" t="s">
        <v>47</v>
      </c>
      <c r="F1364" t="s">
        <v>60</v>
      </c>
      <c r="G1364" t="s">
        <v>51</v>
      </c>
    </row>
    <row r="1365" spans="1:7" x14ac:dyDescent="0.25">
      <c r="A1365" s="10">
        <v>1363</v>
      </c>
      <c r="B1365" t="s">
        <v>11</v>
      </c>
      <c r="C1365" t="s">
        <v>41</v>
      </c>
      <c r="D1365" t="s">
        <v>45</v>
      </c>
      <c r="E1365" s="3" t="s">
        <v>48</v>
      </c>
      <c r="F1365" t="s">
        <v>66</v>
      </c>
      <c r="G1365" t="s">
        <v>50</v>
      </c>
    </row>
    <row r="1366" spans="1:7" x14ac:dyDescent="0.25">
      <c r="A1366" s="10">
        <v>1364</v>
      </c>
      <c r="B1366" t="s">
        <v>12</v>
      </c>
      <c r="C1366" t="s">
        <v>42</v>
      </c>
      <c r="D1366" t="s">
        <v>43</v>
      </c>
      <c r="E1366" s="3" t="s">
        <v>46</v>
      </c>
      <c r="F1366" t="s">
        <v>54</v>
      </c>
      <c r="G1366" t="s">
        <v>50</v>
      </c>
    </row>
    <row r="1367" spans="1:7" x14ac:dyDescent="0.25">
      <c r="A1367" s="10">
        <v>1365</v>
      </c>
      <c r="B1367" t="s">
        <v>13</v>
      </c>
      <c r="C1367" t="s">
        <v>41</v>
      </c>
      <c r="D1367" t="s">
        <v>44</v>
      </c>
      <c r="E1367" s="3" t="s">
        <v>47</v>
      </c>
      <c r="F1367" t="s">
        <v>60</v>
      </c>
      <c r="G1367" t="s">
        <v>50</v>
      </c>
    </row>
    <row r="1368" spans="1:7" x14ac:dyDescent="0.25">
      <c r="A1368" s="10">
        <v>1366</v>
      </c>
      <c r="B1368" t="s">
        <v>14</v>
      </c>
      <c r="C1368" t="s">
        <v>42</v>
      </c>
      <c r="D1368" t="s">
        <v>45</v>
      </c>
      <c r="E1368" s="3" t="s">
        <v>48</v>
      </c>
      <c r="F1368" t="s">
        <v>66</v>
      </c>
      <c r="G1368" t="s">
        <v>50</v>
      </c>
    </row>
    <row r="1369" spans="1:7" x14ac:dyDescent="0.25">
      <c r="A1369" s="10">
        <v>1367</v>
      </c>
      <c r="B1369" t="s">
        <v>11</v>
      </c>
      <c r="C1369" t="s">
        <v>41</v>
      </c>
      <c r="D1369" t="s">
        <v>43</v>
      </c>
      <c r="E1369" s="3" t="s">
        <v>46</v>
      </c>
      <c r="F1369" t="s">
        <v>55</v>
      </c>
      <c r="G1369" t="s">
        <v>50</v>
      </c>
    </row>
    <row r="1370" spans="1:7" x14ac:dyDescent="0.25">
      <c r="A1370" s="10">
        <v>1368</v>
      </c>
      <c r="B1370" t="s">
        <v>12</v>
      </c>
      <c r="C1370" t="s">
        <v>42</v>
      </c>
      <c r="D1370" t="s">
        <v>44</v>
      </c>
      <c r="E1370" s="3" t="s">
        <v>47</v>
      </c>
      <c r="F1370" t="s">
        <v>60</v>
      </c>
      <c r="G1370" t="s">
        <v>51</v>
      </c>
    </row>
    <row r="1371" spans="1:7" x14ac:dyDescent="0.25">
      <c r="A1371" s="10">
        <v>1369</v>
      </c>
      <c r="B1371" t="s">
        <v>13</v>
      </c>
      <c r="C1371" t="s">
        <v>41</v>
      </c>
      <c r="D1371" t="s">
        <v>45</v>
      </c>
      <c r="E1371" s="3" t="s">
        <v>48</v>
      </c>
      <c r="F1371" t="s">
        <v>66</v>
      </c>
      <c r="G1371" t="s">
        <v>50</v>
      </c>
    </row>
    <row r="1372" spans="1:7" x14ac:dyDescent="0.25">
      <c r="A1372" s="10">
        <v>1370</v>
      </c>
      <c r="B1372" t="s">
        <v>14</v>
      </c>
      <c r="C1372" t="s">
        <v>42</v>
      </c>
      <c r="D1372" t="s">
        <v>43</v>
      </c>
      <c r="E1372" s="3" t="s">
        <v>46</v>
      </c>
      <c r="F1372" t="s">
        <v>52</v>
      </c>
      <c r="G1372" t="s">
        <v>50</v>
      </c>
    </row>
    <row r="1373" spans="1:7" x14ac:dyDescent="0.25">
      <c r="A1373" s="10">
        <v>1371</v>
      </c>
      <c r="B1373" t="s">
        <v>11</v>
      </c>
      <c r="C1373" t="s">
        <v>41</v>
      </c>
      <c r="D1373" t="s">
        <v>44</v>
      </c>
      <c r="E1373" s="3" t="s">
        <v>47</v>
      </c>
      <c r="F1373" t="s">
        <v>60</v>
      </c>
      <c r="G1373" t="s">
        <v>50</v>
      </c>
    </row>
    <row r="1374" spans="1:7" x14ac:dyDescent="0.25">
      <c r="A1374" s="10">
        <v>1372</v>
      </c>
      <c r="B1374" t="s">
        <v>12</v>
      </c>
      <c r="C1374" t="s">
        <v>42</v>
      </c>
      <c r="D1374" t="s">
        <v>45</v>
      </c>
      <c r="E1374" s="3" t="s">
        <v>48</v>
      </c>
      <c r="F1374" t="s">
        <v>66</v>
      </c>
      <c r="G1374" t="s">
        <v>51</v>
      </c>
    </row>
    <row r="1375" spans="1:7" x14ac:dyDescent="0.25">
      <c r="A1375" s="10">
        <v>1373</v>
      </c>
      <c r="B1375" t="s">
        <v>13</v>
      </c>
      <c r="C1375" t="s">
        <v>41</v>
      </c>
      <c r="D1375" t="s">
        <v>43</v>
      </c>
      <c r="E1375" s="3" t="s">
        <v>46</v>
      </c>
      <c r="F1375" t="s">
        <v>54</v>
      </c>
      <c r="G1375" t="s">
        <v>51</v>
      </c>
    </row>
    <row r="1376" spans="1:7" x14ac:dyDescent="0.25">
      <c r="A1376" s="10">
        <v>1374</v>
      </c>
      <c r="B1376" t="s">
        <v>14</v>
      </c>
      <c r="C1376" t="s">
        <v>42</v>
      </c>
      <c r="D1376" t="s">
        <v>44</v>
      </c>
      <c r="E1376" s="3" t="s">
        <v>47</v>
      </c>
      <c r="F1376" t="s">
        <v>62</v>
      </c>
      <c r="G1376" t="s">
        <v>51</v>
      </c>
    </row>
    <row r="1377" spans="1:7" x14ac:dyDescent="0.25">
      <c r="A1377" s="10">
        <v>1375</v>
      </c>
      <c r="B1377" t="s">
        <v>11</v>
      </c>
      <c r="C1377" t="s">
        <v>41</v>
      </c>
      <c r="D1377" t="s">
        <v>45</v>
      </c>
      <c r="E1377" s="3" t="s">
        <v>48</v>
      </c>
      <c r="F1377" t="s">
        <v>66</v>
      </c>
      <c r="G1377" t="s">
        <v>51</v>
      </c>
    </row>
    <row r="1378" spans="1:7" x14ac:dyDescent="0.25">
      <c r="A1378" s="10">
        <v>1376</v>
      </c>
      <c r="B1378" t="s">
        <v>12</v>
      </c>
      <c r="C1378" t="s">
        <v>42</v>
      </c>
      <c r="D1378" t="s">
        <v>43</v>
      </c>
      <c r="E1378" s="3" t="s">
        <v>46</v>
      </c>
      <c r="F1378" t="s">
        <v>57</v>
      </c>
      <c r="G1378" t="s">
        <v>51</v>
      </c>
    </row>
    <row r="1379" spans="1:7" x14ac:dyDescent="0.25">
      <c r="A1379" s="10">
        <v>1377</v>
      </c>
      <c r="B1379" t="s">
        <v>13</v>
      </c>
      <c r="C1379" t="s">
        <v>41</v>
      </c>
      <c r="D1379" t="s">
        <v>44</v>
      </c>
      <c r="E1379" s="3" t="s">
        <v>47</v>
      </c>
      <c r="F1379" t="s">
        <v>62</v>
      </c>
      <c r="G1379" t="s">
        <v>51</v>
      </c>
    </row>
    <row r="1380" spans="1:7" x14ac:dyDescent="0.25">
      <c r="A1380" s="10">
        <v>1378</v>
      </c>
      <c r="B1380" t="s">
        <v>14</v>
      </c>
      <c r="C1380" t="s">
        <v>42</v>
      </c>
      <c r="D1380" t="s">
        <v>45</v>
      </c>
      <c r="E1380" s="3" t="s">
        <v>48</v>
      </c>
      <c r="F1380" t="s">
        <v>66</v>
      </c>
      <c r="G1380" t="s">
        <v>50</v>
      </c>
    </row>
    <row r="1381" spans="1:7" x14ac:dyDescent="0.25">
      <c r="A1381" s="10">
        <v>1379</v>
      </c>
      <c r="B1381" t="s">
        <v>11</v>
      </c>
      <c r="C1381" t="s">
        <v>41</v>
      </c>
      <c r="D1381" t="s">
        <v>43</v>
      </c>
      <c r="E1381" s="3" t="s">
        <v>46</v>
      </c>
      <c r="F1381" t="s">
        <v>57</v>
      </c>
      <c r="G1381" t="s">
        <v>50</v>
      </c>
    </row>
    <row r="1382" spans="1:7" x14ac:dyDescent="0.25">
      <c r="A1382" s="10">
        <v>1380</v>
      </c>
      <c r="B1382" t="s">
        <v>12</v>
      </c>
      <c r="C1382" t="s">
        <v>42</v>
      </c>
      <c r="D1382" t="s">
        <v>44</v>
      </c>
      <c r="E1382" s="3" t="s">
        <v>47</v>
      </c>
      <c r="F1382" t="s">
        <v>62</v>
      </c>
      <c r="G1382" t="s">
        <v>50</v>
      </c>
    </row>
    <row r="1383" spans="1:7" x14ac:dyDescent="0.25">
      <c r="A1383" s="10">
        <v>1381</v>
      </c>
      <c r="B1383" t="s">
        <v>13</v>
      </c>
      <c r="C1383" t="s">
        <v>41</v>
      </c>
      <c r="D1383" t="s">
        <v>45</v>
      </c>
      <c r="E1383" s="3" t="s">
        <v>48</v>
      </c>
      <c r="F1383" t="s">
        <v>66</v>
      </c>
      <c r="G1383" t="s">
        <v>50</v>
      </c>
    </row>
    <row r="1384" spans="1:7" x14ac:dyDescent="0.25">
      <c r="A1384" s="10">
        <v>1382</v>
      </c>
      <c r="B1384" t="s">
        <v>14</v>
      </c>
      <c r="C1384" t="s">
        <v>42</v>
      </c>
      <c r="D1384" t="s">
        <v>43</v>
      </c>
      <c r="E1384" s="3" t="s">
        <v>46</v>
      </c>
      <c r="F1384" t="s">
        <v>57</v>
      </c>
      <c r="G1384" t="s">
        <v>50</v>
      </c>
    </row>
    <row r="1385" spans="1:7" x14ac:dyDescent="0.25">
      <c r="A1385" s="10">
        <v>1383</v>
      </c>
      <c r="B1385" t="s">
        <v>11</v>
      </c>
      <c r="C1385" t="s">
        <v>41</v>
      </c>
      <c r="D1385" t="s">
        <v>44</v>
      </c>
      <c r="E1385" s="3" t="s">
        <v>47</v>
      </c>
      <c r="F1385" t="s">
        <v>62</v>
      </c>
      <c r="G1385" t="s">
        <v>51</v>
      </c>
    </row>
    <row r="1386" spans="1:7" x14ac:dyDescent="0.25">
      <c r="A1386" s="10">
        <v>1384</v>
      </c>
      <c r="B1386" t="s">
        <v>12</v>
      </c>
      <c r="C1386" t="s">
        <v>42</v>
      </c>
      <c r="D1386" t="s">
        <v>45</v>
      </c>
      <c r="E1386" s="3" t="s">
        <v>48</v>
      </c>
      <c r="F1386" t="s">
        <v>66</v>
      </c>
      <c r="G1386" t="s">
        <v>50</v>
      </c>
    </row>
    <row r="1387" spans="1:7" x14ac:dyDescent="0.25">
      <c r="A1387" s="10">
        <v>1385</v>
      </c>
      <c r="B1387" t="s">
        <v>13</v>
      </c>
      <c r="C1387" t="s">
        <v>41</v>
      </c>
      <c r="D1387" t="s">
        <v>43</v>
      </c>
      <c r="E1387" s="3" t="s">
        <v>46</v>
      </c>
      <c r="F1387" t="s">
        <v>57</v>
      </c>
      <c r="G1387" t="s">
        <v>50</v>
      </c>
    </row>
    <row r="1388" spans="1:7" x14ac:dyDescent="0.25">
      <c r="A1388" s="10">
        <v>1386</v>
      </c>
      <c r="B1388" t="s">
        <v>14</v>
      </c>
      <c r="C1388" t="s">
        <v>42</v>
      </c>
      <c r="D1388" t="s">
        <v>44</v>
      </c>
      <c r="E1388" s="3" t="s">
        <v>47</v>
      </c>
      <c r="F1388" t="s">
        <v>62</v>
      </c>
      <c r="G1388" t="s">
        <v>50</v>
      </c>
    </row>
    <row r="1389" spans="1:7" x14ac:dyDescent="0.25">
      <c r="A1389" s="10">
        <v>1387</v>
      </c>
      <c r="B1389" t="s">
        <v>11</v>
      </c>
      <c r="C1389" t="s">
        <v>41</v>
      </c>
      <c r="D1389" t="s">
        <v>45</v>
      </c>
      <c r="E1389" s="3" t="s">
        <v>48</v>
      </c>
      <c r="F1389" t="s">
        <v>66</v>
      </c>
      <c r="G1389" t="s">
        <v>51</v>
      </c>
    </row>
    <row r="1390" spans="1:7" x14ac:dyDescent="0.25">
      <c r="A1390" s="10">
        <v>1388</v>
      </c>
      <c r="B1390" t="s">
        <v>12</v>
      </c>
      <c r="C1390" t="s">
        <v>42</v>
      </c>
      <c r="D1390" t="s">
        <v>43</v>
      </c>
      <c r="E1390" s="3" t="s">
        <v>46</v>
      </c>
      <c r="F1390" t="s">
        <v>57</v>
      </c>
      <c r="G1390" t="s">
        <v>51</v>
      </c>
    </row>
    <row r="1391" spans="1:7" x14ac:dyDescent="0.25">
      <c r="A1391" s="10">
        <v>1389</v>
      </c>
      <c r="B1391" t="s">
        <v>13</v>
      </c>
      <c r="C1391" t="s">
        <v>41</v>
      </c>
      <c r="D1391" t="s">
        <v>44</v>
      </c>
      <c r="E1391" s="3" t="s">
        <v>47</v>
      </c>
      <c r="F1391" t="s">
        <v>62</v>
      </c>
      <c r="G1391" t="s">
        <v>51</v>
      </c>
    </row>
    <row r="1392" spans="1:7" x14ac:dyDescent="0.25">
      <c r="A1392" s="10">
        <v>1390</v>
      </c>
      <c r="B1392" t="s">
        <v>14</v>
      </c>
      <c r="C1392" t="s">
        <v>42</v>
      </c>
      <c r="D1392" t="s">
        <v>45</v>
      </c>
      <c r="E1392" s="3" t="s">
        <v>48</v>
      </c>
      <c r="F1392" t="s">
        <v>66</v>
      </c>
      <c r="G1392" t="s">
        <v>51</v>
      </c>
    </row>
    <row r="1393" spans="1:7" x14ac:dyDescent="0.25">
      <c r="A1393" s="10">
        <v>1391</v>
      </c>
      <c r="B1393" t="s">
        <v>11</v>
      </c>
      <c r="C1393" t="s">
        <v>41</v>
      </c>
      <c r="D1393" t="s">
        <v>43</v>
      </c>
      <c r="E1393" s="3" t="s">
        <v>46</v>
      </c>
      <c r="F1393" t="s">
        <v>57</v>
      </c>
      <c r="G1393" t="s">
        <v>51</v>
      </c>
    </row>
    <row r="1394" spans="1:7" x14ac:dyDescent="0.25">
      <c r="A1394" s="10">
        <v>1392</v>
      </c>
      <c r="B1394" t="s">
        <v>12</v>
      </c>
      <c r="C1394" t="s">
        <v>42</v>
      </c>
      <c r="D1394" t="s">
        <v>44</v>
      </c>
      <c r="E1394" s="3" t="s">
        <v>47</v>
      </c>
      <c r="F1394" t="s">
        <v>62</v>
      </c>
      <c r="G1394" t="s">
        <v>51</v>
      </c>
    </row>
    <row r="1395" spans="1:7" x14ac:dyDescent="0.25">
      <c r="A1395" s="10">
        <v>1393</v>
      </c>
      <c r="B1395" t="s">
        <v>13</v>
      </c>
      <c r="C1395" t="s">
        <v>41</v>
      </c>
      <c r="D1395" t="s">
        <v>45</v>
      </c>
      <c r="E1395" s="3" t="s">
        <v>48</v>
      </c>
      <c r="F1395" t="s">
        <v>66</v>
      </c>
      <c r="G1395" t="s">
        <v>50</v>
      </c>
    </row>
    <row r="1396" spans="1:7" x14ac:dyDescent="0.25">
      <c r="A1396" s="10">
        <v>1394</v>
      </c>
      <c r="B1396" t="s">
        <v>14</v>
      </c>
      <c r="C1396" t="s">
        <v>42</v>
      </c>
      <c r="D1396" t="s">
        <v>43</v>
      </c>
      <c r="E1396" s="3" t="s">
        <v>46</v>
      </c>
      <c r="F1396" t="s">
        <v>57</v>
      </c>
      <c r="G1396" t="s">
        <v>50</v>
      </c>
    </row>
    <row r="1397" spans="1:7" x14ac:dyDescent="0.25">
      <c r="A1397" s="10">
        <v>1395</v>
      </c>
      <c r="B1397" t="s">
        <v>11</v>
      </c>
      <c r="C1397" t="s">
        <v>41</v>
      </c>
      <c r="D1397" t="s">
        <v>44</v>
      </c>
      <c r="E1397" s="3" t="s">
        <v>47</v>
      </c>
      <c r="F1397" t="s">
        <v>62</v>
      </c>
      <c r="G1397" t="s">
        <v>50</v>
      </c>
    </row>
    <row r="1398" spans="1:7" x14ac:dyDescent="0.25">
      <c r="A1398" s="10">
        <v>1396</v>
      </c>
      <c r="B1398" t="s">
        <v>12</v>
      </c>
      <c r="C1398" t="s">
        <v>42</v>
      </c>
      <c r="D1398" t="s">
        <v>45</v>
      </c>
      <c r="E1398" s="3" t="s">
        <v>48</v>
      </c>
      <c r="F1398" t="s">
        <v>66</v>
      </c>
      <c r="G1398" t="s">
        <v>50</v>
      </c>
    </row>
    <row r="1399" spans="1:7" x14ac:dyDescent="0.25">
      <c r="A1399" s="10">
        <v>1397</v>
      </c>
      <c r="B1399" t="s">
        <v>13</v>
      </c>
      <c r="C1399" t="s">
        <v>41</v>
      </c>
      <c r="D1399" t="s">
        <v>43</v>
      </c>
      <c r="E1399" s="3" t="s">
        <v>46</v>
      </c>
      <c r="F1399" t="s">
        <v>57</v>
      </c>
      <c r="G1399" t="s">
        <v>50</v>
      </c>
    </row>
    <row r="1400" spans="1:7" x14ac:dyDescent="0.25">
      <c r="A1400" s="10">
        <v>1398</v>
      </c>
      <c r="B1400" t="s">
        <v>14</v>
      </c>
      <c r="C1400" t="s">
        <v>42</v>
      </c>
      <c r="D1400" t="s">
        <v>44</v>
      </c>
      <c r="E1400" s="3" t="s">
        <v>47</v>
      </c>
      <c r="F1400" t="s">
        <v>62</v>
      </c>
      <c r="G1400" t="s">
        <v>51</v>
      </c>
    </row>
    <row r="1401" spans="1:7" x14ac:dyDescent="0.25">
      <c r="A1401" s="10">
        <v>1399</v>
      </c>
      <c r="B1401" t="s">
        <v>11</v>
      </c>
      <c r="C1401" t="s">
        <v>41</v>
      </c>
      <c r="D1401" t="s">
        <v>45</v>
      </c>
      <c r="E1401" s="3" t="s">
        <v>48</v>
      </c>
      <c r="F1401" t="s">
        <v>66</v>
      </c>
      <c r="G1401" t="s">
        <v>50</v>
      </c>
    </row>
    <row r="1402" spans="1:7" x14ac:dyDescent="0.25">
      <c r="A1402" s="10">
        <v>1400</v>
      </c>
      <c r="B1402" t="s">
        <v>12</v>
      </c>
      <c r="C1402" t="s">
        <v>42</v>
      </c>
      <c r="D1402" t="s">
        <v>43</v>
      </c>
      <c r="E1402" s="3" t="s">
        <v>46</v>
      </c>
      <c r="F1402" t="s">
        <v>52</v>
      </c>
      <c r="G1402" t="s">
        <v>50</v>
      </c>
    </row>
    <row r="1403" spans="1:7" x14ac:dyDescent="0.25">
      <c r="A1403" s="10">
        <v>1401</v>
      </c>
      <c r="B1403" t="s">
        <v>13</v>
      </c>
      <c r="C1403" t="s">
        <v>41</v>
      </c>
      <c r="D1403" t="s">
        <v>44</v>
      </c>
      <c r="E1403" s="3" t="s">
        <v>47</v>
      </c>
      <c r="F1403" t="s">
        <v>62</v>
      </c>
      <c r="G1403" t="s">
        <v>50</v>
      </c>
    </row>
    <row r="1404" spans="1:7" x14ac:dyDescent="0.25">
      <c r="A1404" s="10">
        <v>1402</v>
      </c>
      <c r="B1404" t="s">
        <v>14</v>
      </c>
      <c r="C1404" t="s">
        <v>42</v>
      </c>
      <c r="D1404" t="s">
        <v>45</v>
      </c>
      <c r="E1404" s="3" t="s">
        <v>48</v>
      </c>
      <c r="F1404" t="s">
        <v>66</v>
      </c>
      <c r="G1404" t="s">
        <v>51</v>
      </c>
    </row>
    <row r="1405" spans="1:7" x14ac:dyDescent="0.25">
      <c r="A1405" s="10">
        <v>1403</v>
      </c>
      <c r="B1405" t="s">
        <v>11</v>
      </c>
      <c r="C1405" t="s">
        <v>41</v>
      </c>
      <c r="D1405" t="s">
        <v>43</v>
      </c>
      <c r="E1405" s="3" t="s">
        <v>46</v>
      </c>
      <c r="F1405" t="s">
        <v>52</v>
      </c>
      <c r="G1405" t="s">
        <v>51</v>
      </c>
    </row>
    <row r="1406" spans="1:7" x14ac:dyDescent="0.25">
      <c r="A1406" s="10">
        <v>1404</v>
      </c>
      <c r="B1406" t="s">
        <v>12</v>
      </c>
      <c r="C1406" t="s">
        <v>42</v>
      </c>
      <c r="D1406" t="s">
        <v>44</v>
      </c>
      <c r="E1406" s="3" t="s">
        <v>47</v>
      </c>
      <c r="F1406" t="s">
        <v>62</v>
      </c>
      <c r="G1406" t="s">
        <v>51</v>
      </c>
    </row>
    <row r="1407" spans="1:7" x14ac:dyDescent="0.25">
      <c r="A1407" s="10">
        <v>1405</v>
      </c>
      <c r="B1407" t="s">
        <v>13</v>
      </c>
      <c r="C1407" t="s">
        <v>41</v>
      </c>
      <c r="D1407" t="s">
        <v>45</v>
      </c>
      <c r="E1407" s="3" t="s">
        <v>48</v>
      </c>
      <c r="F1407" t="s">
        <v>66</v>
      </c>
      <c r="G1407" t="s">
        <v>51</v>
      </c>
    </row>
    <row r="1408" spans="1:7" x14ac:dyDescent="0.25">
      <c r="A1408" s="10">
        <v>1406</v>
      </c>
      <c r="B1408" t="s">
        <v>14</v>
      </c>
      <c r="C1408" t="s">
        <v>42</v>
      </c>
      <c r="D1408" t="s">
        <v>43</v>
      </c>
      <c r="E1408" s="3" t="s">
        <v>46</v>
      </c>
      <c r="F1408" t="s">
        <v>52</v>
      </c>
      <c r="G1408" t="s">
        <v>51</v>
      </c>
    </row>
    <row r="1409" spans="1:7" x14ac:dyDescent="0.25">
      <c r="A1409" s="10">
        <v>1407</v>
      </c>
      <c r="B1409" t="s">
        <v>11</v>
      </c>
      <c r="C1409" t="s">
        <v>41</v>
      </c>
      <c r="D1409" t="s">
        <v>44</v>
      </c>
      <c r="E1409" s="3" t="s">
        <v>47</v>
      </c>
      <c r="F1409" t="s">
        <v>62</v>
      </c>
      <c r="G1409" t="s">
        <v>51</v>
      </c>
    </row>
    <row r="1410" spans="1:7" x14ac:dyDescent="0.25">
      <c r="A1410" s="10">
        <v>1408</v>
      </c>
      <c r="B1410" t="s">
        <v>12</v>
      </c>
      <c r="C1410" t="s">
        <v>42</v>
      </c>
      <c r="D1410" t="s">
        <v>45</v>
      </c>
      <c r="E1410" s="3" t="s">
        <v>48</v>
      </c>
      <c r="F1410" t="s">
        <v>66</v>
      </c>
      <c r="G1410" t="s">
        <v>50</v>
      </c>
    </row>
    <row r="1411" spans="1:7" x14ac:dyDescent="0.25">
      <c r="A1411" s="10">
        <v>1409</v>
      </c>
      <c r="B1411" t="s">
        <v>13</v>
      </c>
      <c r="C1411" t="s">
        <v>41</v>
      </c>
      <c r="D1411" t="s">
        <v>43</v>
      </c>
      <c r="E1411" s="3" t="s">
        <v>46</v>
      </c>
      <c r="F1411" t="s">
        <v>52</v>
      </c>
      <c r="G1411" t="s">
        <v>50</v>
      </c>
    </row>
    <row r="1412" spans="1:7" x14ac:dyDescent="0.25">
      <c r="A1412" s="10">
        <v>1410</v>
      </c>
      <c r="B1412" t="s">
        <v>14</v>
      </c>
      <c r="C1412" t="s">
        <v>42</v>
      </c>
      <c r="D1412" t="s">
        <v>44</v>
      </c>
      <c r="E1412" s="3" t="s">
        <v>47</v>
      </c>
      <c r="F1412" t="s">
        <v>62</v>
      </c>
      <c r="G1412" t="s">
        <v>50</v>
      </c>
    </row>
    <row r="1413" spans="1:7" x14ac:dyDescent="0.25">
      <c r="A1413" s="10">
        <v>1411</v>
      </c>
      <c r="B1413" t="s">
        <v>11</v>
      </c>
      <c r="C1413" t="s">
        <v>41</v>
      </c>
      <c r="D1413" t="s">
        <v>45</v>
      </c>
      <c r="E1413" s="3" t="s">
        <v>48</v>
      </c>
      <c r="F1413" t="s">
        <v>66</v>
      </c>
      <c r="G1413" t="s">
        <v>50</v>
      </c>
    </row>
    <row r="1414" spans="1:7" x14ac:dyDescent="0.25">
      <c r="A1414" s="10">
        <v>1412</v>
      </c>
      <c r="B1414" t="s">
        <v>12</v>
      </c>
      <c r="C1414" t="s">
        <v>42</v>
      </c>
      <c r="D1414" t="s">
        <v>43</v>
      </c>
      <c r="E1414" s="3" t="s">
        <v>46</v>
      </c>
      <c r="F1414" t="s">
        <v>52</v>
      </c>
      <c r="G1414" t="s">
        <v>50</v>
      </c>
    </row>
    <row r="1415" spans="1:7" x14ac:dyDescent="0.25">
      <c r="A1415" s="10">
        <v>1413</v>
      </c>
      <c r="B1415" t="s">
        <v>13</v>
      </c>
      <c r="C1415" t="s">
        <v>41</v>
      </c>
      <c r="D1415" t="s">
        <v>44</v>
      </c>
      <c r="E1415" s="3" t="s">
        <v>47</v>
      </c>
      <c r="F1415" t="s">
        <v>62</v>
      </c>
      <c r="G1415" t="s">
        <v>51</v>
      </c>
    </row>
    <row r="1416" spans="1:7" x14ac:dyDescent="0.25">
      <c r="A1416" s="10">
        <v>1414</v>
      </c>
      <c r="B1416" t="s">
        <v>14</v>
      </c>
      <c r="C1416" t="s">
        <v>42</v>
      </c>
      <c r="D1416" t="s">
        <v>45</v>
      </c>
      <c r="E1416" s="3" t="s">
        <v>48</v>
      </c>
      <c r="F1416" t="s">
        <v>66</v>
      </c>
      <c r="G1416" t="s">
        <v>50</v>
      </c>
    </row>
    <row r="1417" spans="1:7" x14ac:dyDescent="0.25">
      <c r="A1417" s="10">
        <v>1415</v>
      </c>
      <c r="B1417" t="s">
        <v>11</v>
      </c>
      <c r="C1417" t="s">
        <v>41</v>
      </c>
      <c r="D1417" t="s">
        <v>43</v>
      </c>
      <c r="E1417" s="3" t="s">
        <v>46</v>
      </c>
      <c r="F1417" t="s">
        <v>52</v>
      </c>
      <c r="G1417" t="s">
        <v>50</v>
      </c>
    </row>
    <row r="1418" spans="1:7" x14ac:dyDescent="0.25">
      <c r="A1418" s="10">
        <v>1416</v>
      </c>
      <c r="B1418" t="s">
        <v>12</v>
      </c>
      <c r="C1418" t="s">
        <v>42</v>
      </c>
      <c r="D1418" t="s">
        <v>44</v>
      </c>
      <c r="E1418" s="3" t="s">
        <v>47</v>
      </c>
      <c r="F1418" t="s">
        <v>62</v>
      </c>
      <c r="G1418" t="s">
        <v>50</v>
      </c>
    </row>
    <row r="1419" spans="1:7" x14ac:dyDescent="0.25">
      <c r="A1419" s="10">
        <v>1417</v>
      </c>
      <c r="B1419" t="s">
        <v>13</v>
      </c>
      <c r="C1419" t="s">
        <v>41</v>
      </c>
      <c r="D1419" t="s">
        <v>45</v>
      </c>
      <c r="E1419" s="3" t="s">
        <v>48</v>
      </c>
      <c r="F1419" t="s">
        <v>66</v>
      </c>
      <c r="G1419" t="s">
        <v>51</v>
      </c>
    </row>
    <row r="1420" spans="1:7" x14ac:dyDescent="0.25">
      <c r="A1420" s="10">
        <v>1418</v>
      </c>
      <c r="B1420" t="s">
        <v>14</v>
      </c>
      <c r="C1420" t="s">
        <v>42</v>
      </c>
      <c r="D1420" t="s">
        <v>43</v>
      </c>
      <c r="E1420" s="3" t="s">
        <v>46</v>
      </c>
      <c r="F1420" t="s">
        <v>52</v>
      </c>
      <c r="G1420" t="s">
        <v>51</v>
      </c>
    </row>
    <row r="1421" spans="1:7" x14ac:dyDescent="0.25">
      <c r="A1421" s="10">
        <v>1419</v>
      </c>
      <c r="B1421" t="s">
        <v>11</v>
      </c>
      <c r="C1421" t="s">
        <v>41</v>
      </c>
      <c r="D1421" t="s">
        <v>44</v>
      </c>
      <c r="E1421" s="3" t="s">
        <v>47</v>
      </c>
      <c r="F1421" t="s">
        <v>62</v>
      </c>
      <c r="G1421" t="s">
        <v>51</v>
      </c>
    </row>
    <row r="1422" spans="1:7" x14ac:dyDescent="0.25">
      <c r="A1422" s="10">
        <v>1420</v>
      </c>
      <c r="B1422" t="s">
        <v>12</v>
      </c>
      <c r="C1422" t="s">
        <v>42</v>
      </c>
      <c r="D1422" t="s">
        <v>45</v>
      </c>
      <c r="E1422" s="3" t="s">
        <v>48</v>
      </c>
      <c r="F1422" t="s">
        <v>66</v>
      </c>
      <c r="G1422" t="s">
        <v>51</v>
      </c>
    </row>
    <row r="1423" spans="1:7" x14ac:dyDescent="0.25">
      <c r="A1423" s="10">
        <v>1421</v>
      </c>
      <c r="B1423" t="s">
        <v>13</v>
      </c>
      <c r="C1423" t="s">
        <v>41</v>
      </c>
      <c r="D1423" t="s">
        <v>43</v>
      </c>
      <c r="E1423" s="3" t="s">
        <v>46</v>
      </c>
      <c r="F1423" t="s">
        <v>52</v>
      </c>
      <c r="G1423" t="s">
        <v>51</v>
      </c>
    </row>
    <row r="1424" spans="1:7" x14ac:dyDescent="0.25">
      <c r="A1424" s="10">
        <v>1422</v>
      </c>
      <c r="B1424" t="s">
        <v>14</v>
      </c>
      <c r="C1424" t="s">
        <v>42</v>
      </c>
      <c r="D1424" t="s">
        <v>44</v>
      </c>
      <c r="E1424" s="3" t="s">
        <v>47</v>
      </c>
      <c r="F1424" t="s">
        <v>62</v>
      </c>
      <c r="G1424" t="s">
        <v>51</v>
      </c>
    </row>
    <row r="1425" spans="1:7" x14ac:dyDescent="0.25">
      <c r="A1425" s="10">
        <v>1423</v>
      </c>
      <c r="B1425" t="s">
        <v>11</v>
      </c>
      <c r="C1425" t="s">
        <v>41</v>
      </c>
      <c r="D1425" t="s">
        <v>45</v>
      </c>
      <c r="E1425" s="3" t="s">
        <v>48</v>
      </c>
      <c r="F1425" t="s">
        <v>66</v>
      </c>
      <c r="G1425" t="s">
        <v>50</v>
      </c>
    </row>
    <row r="1426" spans="1:7" x14ac:dyDescent="0.25">
      <c r="A1426" s="10">
        <v>1424</v>
      </c>
      <c r="B1426" t="s">
        <v>12</v>
      </c>
      <c r="C1426" t="s">
        <v>42</v>
      </c>
      <c r="D1426" t="s">
        <v>43</v>
      </c>
      <c r="E1426" s="3" t="s">
        <v>46</v>
      </c>
      <c r="F1426" t="s">
        <v>52</v>
      </c>
      <c r="G1426" t="s">
        <v>50</v>
      </c>
    </row>
    <row r="1427" spans="1:7" x14ac:dyDescent="0.25">
      <c r="A1427" s="10">
        <v>1425</v>
      </c>
      <c r="B1427" t="s">
        <v>13</v>
      </c>
      <c r="C1427" t="s">
        <v>41</v>
      </c>
      <c r="D1427" t="s">
        <v>44</v>
      </c>
      <c r="E1427" s="3" t="s">
        <v>47</v>
      </c>
      <c r="F1427" t="s">
        <v>62</v>
      </c>
      <c r="G1427" t="s">
        <v>50</v>
      </c>
    </row>
    <row r="1428" spans="1:7" x14ac:dyDescent="0.25">
      <c r="A1428" s="10">
        <v>1426</v>
      </c>
      <c r="B1428" t="s">
        <v>14</v>
      </c>
      <c r="C1428" t="s">
        <v>42</v>
      </c>
      <c r="D1428" t="s">
        <v>45</v>
      </c>
      <c r="E1428" s="3" t="s">
        <v>48</v>
      </c>
      <c r="F1428" t="s">
        <v>66</v>
      </c>
      <c r="G1428" t="s">
        <v>50</v>
      </c>
    </row>
    <row r="1429" spans="1:7" x14ac:dyDescent="0.25">
      <c r="A1429" s="10">
        <v>1427</v>
      </c>
      <c r="B1429" t="s">
        <v>11</v>
      </c>
      <c r="C1429" t="s">
        <v>41</v>
      </c>
      <c r="D1429" t="s">
        <v>43</v>
      </c>
      <c r="E1429" s="3" t="s">
        <v>46</v>
      </c>
      <c r="F1429" t="s">
        <v>53</v>
      </c>
      <c r="G1429" t="s">
        <v>50</v>
      </c>
    </row>
    <row r="1430" spans="1:7" x14ac:dyDescent="0.25">
      <c r="A1430" s="10">
        <v>1428</v>
      </c>
      <c r="B1430" t="s">
        <v>12</v>
      </c>
      <c r="C1430" t="s">
        <v>42</v>
      </c>
      <c r="D1430" t="s">
        <v>44</v>
      </c>
      <c r="E1430" s="3" t="s">
        <v>47</v>
      </c>
      <c r="F1430" t="s">
        <v>62</v>
      </c>
      <c r="G1430" t="s">
        <v>51</v>
      </c>
    </row>
    <row r="1431" spans="1:7" x14ac:dyDescent="0.25">
      <c r="A1431" s="10">
        <v>1429</v>
      </c>
      <c r="B1431" t="s">
        <v>13</v>
      </c>
      <c r="C1431" t="s">
        <v>41</v>
      </c>
      <c r="D1431" t="s">
        <v>45</v>
      </c>
      <c r="E1431" s="3" t="s">
        <v>48</v>
      </c>
      <c r="F1431" t="s">
        <v>66</v>
      </c>
      <c r="G1431" t="s">
        <v>50</v>
      </c>
    </row>
    <row r="1432" spans="1:7" x14ac:dyDescent="0.25">
      <c r="A1432" s="10">
        <v>1430</v>
      </c>
      <c r="B1432" t="s">
        <v>14</v>
      </c>
      <c r="C1432" t="s">
        <v>42</v>
      </c>
      <c r="D1432" t="s">
        <v>43</v>
      </c>
      <c r="E1432" s="3" t="s">
        <v>46</v>
      </c>
      <c r="F1432" t="s">
        <v>53</v>
      </c>
      <c r="G1432" t="s">
        <v>50</v>
      </c>
    </row>
    <row r="1433" spans="1:7" x14ac:dyDescent="0.25">
      <c r="A1433" s="10">
        <v>1431</v>
      </c>
      <c r="B1433" t="s">
        <v>11</v>
      </c>
      <c r="C1433" t="s">
        <v>41</v>
      </c>
      <c r="D1433" t="s">
        <v>44</v>
      </c>
      <c r="E1433" s="3" t="s">
        <v>47</v>
      </c>
      <c r="F1433" t="s">
        <v>62</v>
      </c>
      <c r="G1433" t="s">
        <v>50</v>
      </c>
    </row>
    <row r="1434" spans="1:7" x14ac:dyDescent="0.25">
      <c r="A1434" s="10">
        <v>1432</v>
      </c>
      <c r="B1434" t="s">
        <v>12</v>
      </c>
      <c r="C1434" t="s">
        <v>42</v>
      </c>
      <c r="D1434" t="s">
        <v>45</v>
      </c>
      <c r="E1434" s="3" t="s">
        <v>48</v>
      </c>
      <c r="F1434" t="s">
        <v>66</v>
      </c>
      <c r="G1434" t="s">
        <v>51</v>
      </c>
    </row>
    <row r="1435" spans="1:7" x14ac:dyDescent="0.25">
      <c r="A1435" s="10">
        <v>1433</v>
      </c>
      <c r="B1435" t="s">
        <v>13</v>
      </c>
      <c r="C1435" t="s">
        <v>41</v>
      </c>
      <c r="D1435" t="s">
        <v>43</v>
      </c>
      <c r="E1435" s="3" t="s">
        <v>46</v>
      </c>
      <c r="F1435" t="s">
        <v>53</v>
      </c>
      <c r="G1435" t="s">
        <v>51</v>
      </c>
    </row>
    <row r="1436" spans="1:7" x14ac:dyDescent="0.25">
      <c r="A1436" s="10">
        <v>1434</v>
      </c>
      <c r="B1436" t="s">
        <v>14</v>
      </c>
      <c r="C1436" t="s">
        <v>42</v>
      </c>
      <c r="D1436" t="s">
        <v>44</v>
      </c>
      <c r="E1436" s="3" t="s">
        <v>47</v>
      </c>
      <c r="F1436" t="s">
        <v>62</v>
      </c>
      <c r="G1436" t="s">
        <v>51</v>
      </c>
    </row>
    <row r="1437" spans="1:7" x14ac:dyDescent="0.25">
      <c r="A1437" s="10">
        <v>1435</v>
      </c>
      <c r="B1437" t="s">
        <v>11</v>
      </c>
      <c r="C1437" t="s">
        <v>41</v>
      </c>
      <c r="D1437" t="s">
        <v>45</v>
      </c>
      <c r="E1437" s="3" t="s">
        <v>48</v>
      </c>
      <c r="F1437" t="s">
        <v>63</v>
      </c>
      <c r="G1437" t="s">
        <v>51</v>
      </c>
    </row>
    <row r="1438" spans="1:7" x14ac:dyDescent="0.25">
      <c r="A1438" s="10">
        <v>1436</v>
      </c>
      <c r="B1438" t="s">
        <v>12</v>
      </c>
      <c r="C1438" t="s">
        <v>42</v>
      </c>
      <c r="D1438" t="s">
        <v>43</v>
      </c>
      <c r="E1438" s="3" t="s">
        <v>46</v>
      </c>
      <c r="F1438" t="s">
        <v>53</v>
      </c>
      <c r="G1438" t="s">
        <v>51</v>
      </c>
    </row>
    <row r="1439" spans="1:7" x14ac:dyDescent="0.25">
      <c r="A1439" s="10">
        <v>1437</v>
      </c>
      <c r="B1439" t="s">
        <v>13</v>
      </c>
      <c r="C1439" t="s">
        <v>41</v>
      </c>
      <c r="D1439" t="s">
        <v>44</v>
      </c>
      <c r="E1439" s="3" t="s">
        <v>47</v>
      </c>
      <c r="F1439" t="s">
        <v>62</v>
      </c>
      <c r="G1439" t="s">
        <v>51</v>
      </c>
    </row>
    <row r="1440" spans="1:7" x14ac:dyDescent="0.25">
      <c r="A1440" s="10">
        <v>1438</v>
      </c>
      <c r="B1440" t="s">
        <v>14</v>
      </c>
      <c r="C1440" t="s">
        <v>42</v>
      </c>
      <c r="D1440" t="s">
        <v>45</v>
      </c>
      <c r="E1440" s="3" t="s">
        <v>48</v>
      </c>
      <c r="F1440" t="s">
        <v>63</v>
      </c>
      <c r="G1440" t="s">
        <v>50</v>
      </c>
    </row>
    <row r="1441" spans="1:7" x14ac:dyDescent="0.25">
      <c r="A1441" s="10">
        <v>1439</v>
      </c>
      <c r="B1441" t="s">
        <v>11</v>
      </c>
      <c r="C1441" t="s">
        <v>41</v>
      </c>
      <c r="D1441" t="s">
        <v>43</v>
      </c>
      <c r="E1441" s="3" t="s">
        <v>46</v>
      </c>
      <c r="F1441" t="s">
        <v>53</v>
      </c>
      <c r="G1441" t="s">
        <v>50</v>
      </c>
    </row>
    <row r="1442" spans="1:7" x14ac:dyDescent="0.25">
      <c r="A1442" s="10">
        <v>1440</v>
      </c>
      <c r="B1442" t="s">
        <v>12</v>
      </c>
      <c r="C1442" t="s">
        <v>42</v>
      </c>
      <c r="D1442" t="s">
        <v>44</v>
      </c>
      <c r="E1442" s="3" t="s">
        <v>47</v>
      </c>
      <c r="F1442" t="s">
        <v>62</v>
      </c>
      <c r="G1442" t="s">
        <v>50</v>
      </c>
    </row>
    <row r="1443" spans="1:7" x14ac:dyDescent="0.25">
      <c r="A1443" s="10">
        <v>1441</v>
      </c>
      <c r="B1443" t="s">
        <v>13</v>
      </c>
      <c r="C1443" t="s">
        <v>41</v>
      </c>
      <c r="D1443" t="s">
        <v>45</v>
      </c>
      <c r="E1443" s="3" t="s">
        <v>48</v>
      </c>
      <c r="F1443" t="s">
        <v>63</v>
      </c>
      <c r="G1443" t="s">
        <v>50</v>
      </c>
    </row>
    <row r="1444" spans="1:7" x14ac:dyDescent="0.25">
      <c r="A1444" s="10">
        <v>1442</v>
      </c>
      <c r="B1444" t="s">
        <v>14</v>
      </c>
      <c r="C1444" t="s">
        <v>42</v>
      </c>
      <c r="D1444" t="s">
        <v>43</v>
      </c>
      <c r="E1444" s="3" t="s">
        <v>46</v>
      </c>
      <c r="F1444" t="s">
        <v>53</v>
      </c>
      <c r="G1444" t="s">
        <v>50</v>
      </c>
    </row>
    <row r="1445" spans="1:7" x14ac:dyDescent="0.25">
      <c r="A1445" s="10">
        <v>1443</v>
      </c>
      <c r="B1445" t="s">
        <v>11</v>
      </c>
      <c r="C1445" t="s">
        <v>41</v>
      </c>
      <c r="D1445" t="s">
        <v>44</v>
      </c>
      <c r="E1445" s="3" t="s">
        <v>47</v>
      </c>
      <c r="F1445" t="s">
        <v>62</v>
      </c>
      <c r="G1445" t="s">
        <v>51</v>
      </c>
    </row>
    <row r="1446" spans="1:7" x14ac:dyDescent="0.25">
      <c r="A1446" s="10">
        <v>1444</v>
      </c>
      <c r="B1446" t="s">
        <v>12</v>
      </c>
      <c r="C1446" t="s">
        <v>42</v>
      </c>
      <c r="D1446" t="s">
        <v>45</v>
      </c>
      <c r="E1446" s="3" t="s">
        <v>48</v>
      </c>
      <c r="F1446" t="s">
        <v>63</v>
      </c>
      <c r="G1446" t="s">
        <v>50</v>
      </c>
    </row>
    <row r="1447" spans="1:7" x14ac:dyDescent="0.25">
      <c r="A1447" s="10">
        <v>1445</v>
      </c>
      <c r="B1447" t="s">
        <v>13</v>
      </c>
      <c r="C1447" t="s">
        <v>41</v>
      </c>
      <c r="D1447" t="s">
        <v>43</v>
      </c>
      <c r="E1447" s="3" t="s">
        <v>46</v>
      </c>
      <c r="F1447" t="s">
        <v>53</v>
      </c>
      <c r="G1447" t="s">
        <v>50</v>
      </c>
    </row>
    <row r="1448" spans="1:7" x14ac:dyDescent="0.25">
      <c r="A1448" s="10">
        <v>1446</v>
      </c>
      <c r="B1448" t="s">
        <v>14</v>
      </c>
      <c r="C1448" t="s">
        <v>42</v>
      </c>
      <c r="D1448" t="s">
        <v>44</v>
      </c>
      <c r="E1448" s="3" t="s">
        <v>47</v>
      </c>
      <c r="F1448" t="s">
        <v>62</v>
      </c>
      <c r="G1448" t="s">
        <v>50</v>
      </c>
    </row>
    <row r="1449" spans="1:7" x14ac:dyDescent="0.25">
      <c r="A1449" s="10">
        <v>1447</v>
      </c>
      <c r="B1449" t="s">
        <v>11</v>
      </c>
      <c r="C1449" t="s">
        <v>41</v>
      </c>
      <c r="D1449" t="s">
        <v>45</v>
      </c>
      <c r="E1449" s="3" t="s">
        <v>48</v>
      </c>
      <c r="F1449" t="s">
        <v>63</v>
      </c>
      <c r="G1449" t="s">
        <v>51</v>
      </c>
    </row>
    <row r="1450" spans="1:7" x14ac:dyDescent="0.25">
      <c r="A1450" s="10">
        <v>1448</v>
      </c>
      <c r="B1450" t="s">
        <v>12</v>
      </c>
      <c r="C1450" t="s">
        <v>42</v>
      </c>
      <c r="D1450" t="s">
        <v>43</v>
      </c>
      <c r="E1450" s="3" t="s">
        <v>46</v>
      </c>
      <c r="F1450" t="s">
        <v>53</v>
      </c>
      <c r="G1450" t="s">
        <v>51</v>
      </c>
    </row>
    <row r="1451" spans="1:7" x14ac:dyDescent="0.25">
      <c r="A1451" s="10">
        <v>1449</v>
      </c>
      <c r="B1451" t="s">
        <v>13</v>
      </c>
      <c r="C1451" t="s">
        <v>41</v>
      </c>
      <c r="D1451" t="s">
        <v>44</v>
      </c>
      <c r="E1451" s="3" t="s">
        <v>47</v>
      </c>
      <c r="F1451" t="s">
        <v>62</v>
      </c>
      <c r="G1451" t="s">
        <v>51</v>
      </c>
    </row>
    <row r="1452" spans="1:7" x14ac:dyDescent="0.25">
      <c r="A1452" s="10">
        <v>1450</v>
      </c>
      <c r="B1452" t="s">
        <v>14</v>
      </c>
      <c r="C1452" t="s">
        <v>42</v>
      </c>
      <c r="D1452" t="s">
        <v>45</v>
      </c>
      <c r="E1452" s="3" t="s">
        <v>48</v>
      </c>
      <c r="F1452" t="s">
        <v>63</v>
      </c>
      <c r="G1452" t="s">
        <v>51</v>
      </c>
    </row>
    <row r="1453" spans="1:7" x14ac:dyDescent="0.25">
      <c r="A1453" s="10">
        <v>1451</v>
      </c>
      <c r="B1453" t="s">
        <v>11</v>
      </c>
      <c r="C1453" t="s">
        <v>41</v>
      </c>
      <c r="D1453" t="s">
        <v>43</v>
      </c>
      <c r="E1453" s="3" t="s">
        <v>46</v>
      </c>
      <c r="F1453" t="s">
        <v>53</v>
      </c>
      <c r="G1453" t="s">
        <v>51</v>
      </c>
    </row>
    <row r="1454" spans="1:7" x14ac:dyDescent="0.25">
      <c r="A1454" s="10">
        <v>1452</v>
      </c>
      <c r="B1454" t="s">
        <v>12</v>
      </c>
      <c r="C1454" t="s">
        <v>42</v>
      </c>
      <c r="D1454" t="s">
        <v>44</v>
      </c>
      <c r="E1454" s="3" t="s">
        <v>47</v>
      </c>
      <c r="F1454" t="s">
        <v>62</v>
      </c>
      <c r="G1454" t="s">
        <v>51</v>
      </c>
    </row>
    <row r="1455" spans="1:7" x14ac:dyDescent="0.25">
      <c r="A1455" s="10">
        <v>1453</v>
      </c>
      <c r="B1455" t="s">
        <v>13</v>
      </c>
      <c r="C1455" t="s">
        <v>41</v>
      </c>
      <c r="D1455" t="s">
        <v>45</v>
      </c>
      <c r="E1455" s="3" t="s">
        <v>48</v>
      </c>
      <c r="F1455" t="s">
        <v>63</v>
      </c>
      <c r="G1455" t="s">
        <v>50</v>
      </c>
    </row>
    <row r="1456" spans="1:7" x14ac:dyDescent="0.25">
      <c r="A1456" s="10">
        <v>1454</v>
      </c>
      <c r="B1456" t="s">
        <v>14</v>
      </c>
      <c r="C1456" t="s">
        <v>42</v>
      </c>
      <c r="D1456" t="s">
        <v>43</v>
      </c>
      <c r="E1456" s="3" t="s">
        <v>46</v>
      </c>
      <c r="F1456" t="s">
        <v>56</v>
      </c>
      <c r="G1456" t="s">
        <v>50</v>
      </c>
    </row>
    <row r="1457" spans="1:7" x14ac:dyDescent="0.25">
      <c r="A1457" s="10">
        <v>1455</v>
      </c>
      <c r="B1457" t="s">
        <v>11</v>
      </c>
      <c r="C1457" t="s">
        <v>41</v>
      </c>
      <c r="D1457" t="s">
        <v>44</v>
      </c>
      <c r="E1457" s="3" t="s">
        <v>47</v>
      </c>
      <c r="F1457" t="s">
        <v>62</v>
      </c>
      <c r="G1457" t="s">
        <v>50</v>
      </c>
    </row>
    <row r="1458" spans="1:7" x14ac:dyDescent="0.25">
      <c r="A1458" s="10">
        <v>1456</v>
      </c>
      <c r="B1458" t="s">
        <v>12</v>
      </c>
      <c r="C1458" t="s">
        <v>42</v>
      </c>
      <c r="D1458" t="s">
        <v>45</v>
      </c>
      <c r="E1458" s="3" t="s">
        <v>48</v>
      </c>
      <c r="F1458" t="s">
        <v>63</v>
      </c>
      <c r="G1458" t="s">
        <v>50</v>
      </c>
    </row>
    <row r="1459" spans="1:7" x14ac:dyDescent="0.25">
      <c r="A1459" s="10">
        <v>1457</v>
      </c>
      <c r="B1459" t="s">
        <v>13</v>
      </c>
      <c r="C1459" t="s">
        <v>41</v>
      </c>
      <c r="D1459" t="s">
        <v>43</v>
      </c>
      <c r="E1459" s="3" t="s">
        <v>46</v>
      </c>
      <c r="F1459" t="s">
        <v>56</v>
      </c>
      <c r="G1459" t="s">
        <v>50</v>
      </c>
    </row>
    <row r="1460" spans="1:7" x14ac:dyDescent="0.25">
      <c r="A1460" s="10">
        <v>1458</v>
      </c>
      <c r="B1460" t="s">
        <v>14</v>
      </c>
      <c r="C1460" t="s">
        <v>42</v>
      </c>
      <c r="D1460" t="s">
        <v>44</v>
      </c>
      <c r="E1460" s="3" t="s">
        <v>47</v>
      </c>
      <c r="F1460" t="s">
        <v>62</v>
      </c>
      <c r="G1460" t="s">
        <v>51</v>
      </c>
    </row>
    <row r="1461" spans="1:7" x14ac:dyDescent="0.25">
      <c r="A1461" s="10">
        <v>1459</v>
      </c>
      <c r="B1461" t="s">
        <v>11</v>
      </c>
      <c r="C1461" t="s">
        <v>41</v>
      </c>
      <c r="D1461" t="s">
        <v>45</v>
      </c>
      <c r="E1461" s="3" t="s">
        <v>48</v>
      </c>
      <c r="F1461" t="s">
        <v>63</v>
      </c>
      <c r="G1461" t="s">
        <v>50</v>
      </c>
    </row>
    <row r="1462" spans="1:7" x14ac:dyDescent="0.25">
      <c r="A1462" s="10">
        <v>1460</v>
      </c>
      <c r="B1462" t="s">
        <v>12</v>
      </c>
      <c r="C1462" t="s">
        <v>42</v>
      </c>
      <c r="D1462" t="s">
        <v>43</v>
      </c>
      <c r="E1462" s="3" t="s">
        <v>46</v>
      </c>
      <c r="F1462" t="s">
        <v>56</v>
      </c>
      <c r="G1462" t="s">
        <v>50</v>
      </c>
    </row>
  </sheetData>
  <sortState ref="A3:G1462">
    <sortCondition ref="A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19"/>
  <sheetViews>
    <sheetView tabSelected="1" zoomScaleNormal="100" workbookViewId="0">
      <selection activeCell="A3" sqref="A3"/>
    </sheetView>
  </sheetViews>
  <sheetFormatPr defaultRowHeight="15" x14ac:dyDescent="0.25"/>
  <cols>
    <col min="1" max="1" width="12.28515625" style="11" customWidth="1"/>
    <col min="2" max="2" width="25.140625" style="11" customWidth="1"/>
    <col min="3" max="3" width="28.42578125" style="11" customWidth="1"/>
    <col min="4" max="4" width="11.7109375" style="11" customWidth="1"/>
    <col min="5" max="5" width="10.5703125" style="11" customWidth="1"/>
    <col min="6" max="7" width="17" style="11" customWidth="1"/>
    <col min="8" max="8" width="13.28515625" style="11" customWidth="1"/>
    <col min="9" max="9" width="13.7109375" style="15" customWidth="1"/>
    <col min="10" max="10" width="13.28515625" style="15" customWidth="1"/>
    <col min="11" max="11" width="13.28515625" style="5" customWidth="1"/>
    <col min="12" max="12" width="17" style="15" customWidth="1"/>
    <col min="13" max="13" width="15.85546875" style="11" customWidth="1"/>
    <col min="14" max="14" width="12.42578125" style="11" bestFit="1" customWidth="1"/>
    <col min="15" max="16384" width="9.140625" style="11"/>
  </cols>
  <sheetData>
    <row r="1" spans="1:14" x14ac:dyDescent="0.25">
      <c r="A1" s="8" t="s">
        <v>68</v>
      </c>
      <c r="B1" s="8" t="s">
        <v>69</v>
      </c>
      <c r="C1" s="8" t="s">
        <v>70</v>
      </c>
      <c r="D1" s="8" t="s">
        <v>36</v>
      </c>
      <c r="E1" s="8" t="s">
        <v>37</v>
      </c>
      <c r="F1" s="8" t="s">
        <v>71</v>
      </c>
      <c r="G1" s="8" t="s">
        <v>365</v>
      </c>
      <c r="H1" s="8" t="s">
        <v>72</v>
      </c>
      <c r="I1" s="1" t="s">
        <v>95</v>
      </c>
      <c r="J1" s="1" t="s">
        <v>96</v>
      </c>
      <c r="K1" s="9" t="s">
        <v>94</v>
      </c>
      <c r="L1" s="1" t="s">
        <v>73</v>
      </c>
      <c r="M1" s="1" t="s">
        <v>7</v>
      </c>
      <c r="N1" s="1" t="s">
        <v>100</v>
      </c>
    </row>
    <row r="2" spans="1:14" x14ac:dyDescent="0.25">
      <c r="A2" s="11">
        <v>1</v>
      </c>
      <c r="B2" s="11" t="s">
        <v>79</v>
      </c>
      <c r="C2" s="11" t="s">
        <v>76</v>
      </c>
      <c r="D2" s="12" t="s">
        <v>80</v>
      </c>
      <c r="E2" s="12" t="s">
        <v>66</v>
      </c>
      <c r="F2" s="13">
        <v>41359</v>
      </c>
      <c r="G2" s="13">
        <v>41364</v>
      </c>
      <c r="H2" s="11" t="s">
        <v>83</v>
      </c>
      <c r="I2" s="14">
        <v>17</v>
      </c>
      <c r="J2" s="15">
        <v>8</v>
      </c>
      <c r="K2" s="5">
        <v>18</v>
      </c>
      <c r="L2" s="14">
        <f t="shared" ref="L2:L65" si="0">K2*J2</f>
        <v>144</v>
      </c>
      <c r="M2" s="16">
        <f t="shared" ref="M2:M65" si="1">L2-I2</f>
        <v>127</v>
      </c>
      <c r="N2" s="11">
        <v>51</v>
      </c>
    </row>
    <row r="3" spans="1:14" x14ac:dyDescent="0.25">
      <c r="A3" s="11">
        <v>2</v>
      </c>
      <c r="B3" s="11" t="s">
        <v>91</v>
      </c>
      <c r="C3" s="11" t="s">
        <v>92</v>
      </c>
      <c r="D3" s="12" t="s">
        <v>47</v>
      </c>
      <c r="E3" s="12" t="s">
        <v>60</v>
      </c>
      <c r="F3" s="13">
        <v>41591</v>
      </c>
      <c r="G3" s="13">
        <v>41596</v>
      </c>
      <c r="H3" s="11" t="s">
        <v>81</v>
      </c>
      <c r="I3" s="14">
        <v>15</v>
      </c>
      <c r="J3" s="15">
        <v>4</v>
      </c>
      <c r="K3" s="5">
        <v>10</v>
      </c>
      <c r="L3" s="14">
        <f t="shared" si="0"/>
        <v>40</v>
      </c>
      <c r="M3" s="16">
        <f t="shared" si="1"/>
        <v>25</v>
      </c>
      <c r="N3" s="11">
        <v>19</v>
      </c>
    </row>
    <row r="4" spans="1:14" x14ac:dyDescent="0.25">
      <c r="A4" s="11">
        <v>3</v>
      </c>
      <c r="B4" s="11" t="s">
        <v>91</v>
      </c>
      <c r="C4" s="11" t="s">
        <v>90</v>
      </c>
      <c r="D4" s="12" t="s">
        <v>47</v>
      </c>
      <c r="E4" s="12" t="s">
        <v>58</v>
      </c>
      <c r="F4" s="13">
        <v>41581</v>
      </c>
      <c r="G4" s="13">
        <v>41584</v>
      </c>
      <c r="H4" s="11" t="s">
        <v>82</v>
      </c>
      <c r="I4" s="14">
        <v>13</v>
      </c>
      <c r="J4" s="15">
        <v>4</v>
      </c>
      <c r="K4" s="5">
        <v>19</v>
      </c>
      <c r="L4" s="14">
        <f t="shared" si="0"/>
        <v>76</v>
      </c>
      <c r="M4" s="16">
        <f t="shared" si="1"/>
        <v>63</v>
      </c>
      <c r="N4" s="11">
        <v>16</v>
      </c>
    </row>
    <row r="5" spans="1:14" x14ac:dyDescent="0.25">
      <c r="A5" s="11">
        <v>4</v>
      </c>
      <c r="B5" s="11" t="s">
        <v>91</v>
      </c>
      <c r="C5" s="11" t="s">
        <v>89</v>
      </c>
      <c r="D5" s="12" t="s">
        <v>47</v>
      </c>
      <c r="E5" s="12" t="s">
        <v>61</v>
      </c>
      <c r="F5" s="13">
        <v>41361</v>
      </c>
      <c r="G5" s="13">
        <v>41363</v>
      </c>
      <c r="H5" s="11" t="s">
        <v>83</v>
      </c>
      <c r="I5" s="14">
        <v>22</v>
      </c>
      <c r="J5" s="15">
        <v>6</v>
      </c>
      <c r="K5" s="5">
        <v>12</v>
      </c>
      <c r="L5" s="14">
        <f t="shared" si="0"/>
        <v>72</v>
      </c>
      <c r="M5" s="16">
        <f t="shared" si="1"/>
        <v>50</v>
      </c>
      <c r="N5" s="11">
        <v>1</v>
      </c>
    </row>
    <row r="6" spans="1:14" x14ac:dyDescent="0.25">
      <c r="A6" s="11">
        <v>5</v>
      </c>
      <c r="B6" s="11" t="s">
        <v>79</v>
      </c>
      <c r="C6" s="11" t="s">
        <v>78</v>
      </c>
      <c r="D6" s="12" t="s">
        <v>80</v>
      </c>
      <c r="E6" s="12" t="s">
        <v>66</v>
      </c>
      <c r="F6" s="13">
        <v>41621</v>
      </c>
      <c r="G6" s="13">
        <v>41622</v>
      </c>
      <c r="H6" s="11" t="s">
        <v>82</v>
      </c>
      <c r="I6" s="14">
        <v>25</v>
      </c>
      <c r="J6" s="15">
        <v>5</v>
      </c>
      <c r="K6" s="5">
        <v>12</v>
      </c>
      <c r="L6" s="14">
        <f t="shared" si="0"/>
        <v>60</v>
      </c>
      <c r="M6" s="16">
        <f t="shared" si="1"/>
        <v>35</v>
      </c>
      <c r="N6" s="11">
        <v>55</v>
      </c>
    </row>
    <row r="7" spans="1:14" x14ac:dyDescent="0.25">
      <c r="A7" s="11">
        <v>6</v>
      </c>
      <c r="B7" s="11" t="s">
        <v>79</v>
      </c>
      <c r="C7" s="11" t="s">
        <v>75</v>
      </c>
      <c r="D7" s="12" t="s">
        <v>46</v>
      </c>
      <c r="E7" s="11" t="s">
        <v>52</v>
      </c>
      <c r="F7" s="13">
        <v>41509</v>
      </c>
      <c r="G7" s="13">
        <v>41510</v>
      </c>
      <c r="H7" s="11" t="s">
        <v>81</v>
      </c>
      <c r="I7" s="14">
        <v>11</v>
      </c>
      <c r="J7" s="15">
        <v>8</v>
      </c>
      <c r="K7" s="5">
        <v>12</v>
      </c>
      <c r="L7" s="14">
        <f t="shared" si="0"/>
        <v>96</v>
      </c>
      <c r="M7" s="16">
        <f t="shared" si="1"/>
        <v>85</v>
      </c>
      <c r="N7" s="11">
        <v>8</v>
      </c>
    </row>
    <row r="8" spans="1:14" x14ac:dyDescent="0.25">
      <c r="A8" s="11">
        <v>7</v>
      </c>
      <c r="B8" s="11" t="s">
        <v>79</v>
      </c>
      <c r="C8" s="11" t="s">
        <v>76</v>
      </c>
      <c r="D8" s="12" t="s">
        <v>46</v>
      </c>
      <c r="E8" s="11" t="s">
        <v>53</v>
      </c>
      <c r="F8" s="13">
        <v>41475</v>
      </c>
      <c r="G8" s="13">
        <v>41482</v>
      </c>
      <c r="H8" s="11" t="s">
        <v>82</v>
      </c>
      <c r="I8" s="14">
        <v>22</v>
      </c>
      <c r="J8" s="15">
        <v>1</v>
      </c>
      <c r="K8" s="5">
        <v>12</v>
      </c>
      <c r="L8" s="14">
        <f t="shared" si="0"/>
        <v>12</v>
      </c>
      <c r="M8" s="16">
        <f t="shared" si="1"/>
        <v>-10</v>
      </c>
      <c r="N8" s="11">
        <v>41</v>
      </c>
    </row>
    <row r="9" spans="1:14" x14ac:dyDescent="0.25">
      <c r="A9" s="11">
        <v>8</v>
      </c>
      <c r="B9" s="11" t="s">
        <v>79</v>
      </c>
      <c r="C9" s="11" t="s">
        <v>78</v>
      </c>
      <c r="D9" s="12" t="s">
        <v>47</v>
      </c>
      <c r="E9" s="12" t="s">
        <v>58</v>
      </c>
      <c r="F9" s="13">
        <v>41357</v>
      </c>
      <c r="G9" s="13">
        <v>41359</v>
      </c>
      <c r="H9" s="11" t="s">
        <v>81</v>
      </c>
      <c r="I9" s="14">
        <v>19</v>
      </c>
      <c r="J9" s="15">
        <v>3</v>
      </c>
      <c r="K9" s="5">
        <v>10</v>
      </c>
      <c r="L9" s="14">
        <f t="shared" si="0"/>
        <v>30</v>
      </c>
      <c r="M9" s="16">
        <f t="shared" si="1"/>
        <v>11</v>
      </c>
      <c r="N9" s="11">
        <v>39</v>
      </c>
    </row>
    <row r="10" spans="1:14" x14ac:dyDescent="0.25">
      <c r="A10" s="11">
        <v>9</v>
      </c>
      <c r="B10" s="11" t="s">
        <v>79</v>
      </c>
      <c r="C10" s="11" t="s">
        <v>75</v>
      </c>
      <c r="D10" s="12" t="s">
        <v>80</v>
      </c>
      <c r="E10" s="12" t="s">
        <v>65</v>
      </c>
      <c r="F10" s="13">
        <v>41537</v>
      </c>
      <c r="G10" s="13">
        <v>41544</v>
      </c>
      <c r="H10" s="11" t="s">
        <v>83</v>
      </c>
      <c r="I10" s="14">
        <v>18</v>
      </c>
      <c r="J10" s="15">
        <v>2</v>
      </c>
      <c r="K10" s="5">
        <v>12</v>
      </c>
      <c r="L10" s="14">
        <f t="shared" si="0"/>
        <v>24</v>
      </c>
      <c r="M10" s="16">
        <f t="shared" si="1"/>
        <v>6</v>
      </c>
      <c r="N10" s="11">
        <v>41</v>
      </c>
    </row>
    <row r="11" spans="1:14" x14ac:dyDescent="0.25">
      <c r="A11" s="11">
        <v>10</v>
      </c>
      <c r="B11" s="11" t="s">
        <v>91</v>
      </c>
      <c r="C11" s="11" t="s">
        <v>89</v>
      </c>
      <c r="D11" s="12" t="s">
        <v>80</v>
      </c>
      <c r="E11" s="12" t="s">
        <v>65</v>
      </c>
      <c r="F11" s="13">
        <v>41363</v>
      </c>
      <c r="G11" s="13">
        <v>41366</v>
      </c>
      <c r="H11" s="11" t="s">
        <v>83</v>
      </c>
      <c r="I11" s="14">
        <v>16</v>
      </c>
      <c r="J11" s="15">
        <v>10</v>
      </c>
      <c r="K11" s="5">
        <v>12</v>
      </c>
      <c r="L11" s="14">
        <f t="shared" si="0"/>
        <v>120</v>
      </c>
      <c r="M11" s="16">
        <f t="shared" si="1"/>
        <v>104</v>
      </c>
      <c r="N11" s="11">
        <v>29</v>
      </c>
    </row>
    <row r="12" spans="1:14" x14ac:dyDescent="0.25">
      <c r="A12" s="11">
        <v>11</v>
      </c>
      <c r="B12" s="11" t="s">
        <v>79</v>
      </c>
      <c r="C12" s="11" t="s">
        <v>75</v>
      </c>
      <c r="D12" s="12" t="s">
        <v>46</v>
      </c>
      <c r="E12" s="11" t="s">
        <v>52</v>
      </c>
      <c r="F12" s="13">
        <v>41443</v>
      </c>
      <c r="G12" s="13">
        <v>41445</v>
      </c>
      <c r="H12" s="11" t="s">
        <v>81</v>
      </c>
      <c r="I12" s="14">
        <v>9</v>
      </c>
      <c r="J12" s="15">
        <v>3</v>
      </c>
      <c r="K12" s="5">
        <v>10</v>
      </c>
      <c r="L12" s="14">
        <f t="shared" si="0"/>
        <v>30</v>
      </c>
      <c r="M12" s="16">
        <f t="shared" si="1"/>
        <v>21</v>
      </c>
      <c r="N12" s="11">
        <v>55</v>
      </c>
    </row>
    <row r="13" spans="1:14" x14ac:dyDescent="0.25">
      <c r="A13" s="11">
        <v>12</v>
      </c>
      <c r="B13" s="11" t="s">
        <v>91</v>
      </c>
      <c r="C13" s="11" t="s">
        <v>92</v>
      </c>
      <c r="D13" s="12" t="s">
        <v>46</v>
      </c>
      <c r="E13" s="11" t="s">
        <v>54</v>
      </c>
      <c r="F13" s="13">
        <v>41285</v>
      </c>
      <c r="G13" s="13">
        <v>41287</v>
      </c>
      <c r="H13" s="11" t="s">
        <v>81</v>
      </c>
      <c r="I13" s="14">
        <v>15</v>
      </c>
      <c r="J13" s="15">
        <v>8</v>
      </c>
      <c r="K13" s="5">
        <v>13</v>
      </c>
      <c r="L13" s="14">
        <f t="shared" si="0"/>
        <v>104</v>
      </c>
      <c r="M13" s="16">
        <f t="shared" si="1"/>
        <v>89</v>
      </c>
      <c r="N13" s="11">
        <v>9</v>
      </c>
    </row>
    <row r="14" spans="1:14" x14ac:dyDescent="0.25">
      <c r="A14" s="11">
        <v>13</v>
      </c>
      <c r="B14" s="11" t="s">
        <v>79</v>
      </c>
      <c r="C14" s="11" t="s">
        <v>77</v>
      </c>
      <c r="D14" s="12" t="s">
        <v>47</v>
      </c>
      <c r="E14" s="12" t="s">
        <v>58</v>
      </c>
      <c r="F14" s="13">
        <v>41395</v>
      </c>
      <c r="G14" s="13">
        <v>41398</v>
      </c>
      <c r="H14" s="11" t="s">
        <v>82</v>
      </c>
      <c r="I14" s="14">
        <v>25</v>
      </c>
      <c r="J14" s="15">
        <v>6</v>
      </c>
      <c r="K14" s="5">
        <v>11</v>
      </c>
      <c r="L14" s="14">
        <f t="shared" si="0"/>
        <v>66</v>
      </c>
      <c r="M14" s="16">
        <f t="shared" si="1"/>
        <v>41</v>
      </c>
      <c r="N14" s="11">
        <v>41</v>
      </c>
    </row>
    <row r="15" spans="1:14" x14ac:dyDescent="0.25">
      <c r="A15" s="11">
        <v>14</v>
      </c>
      <c r="B15" s="11" t="s">
        <v>91</v>
      </c>
      <c r="C15" s="11" t="s">
        <v>92</v>
      </c>
      <c r="D15" s="12" t="s">
        <v>47</v>
      </c>
      <c r="E15" s="12" t="s">
        <v>62</v>
      </c>
      <c r="F15" s="13">
        <v>41511</v>
      </c>
      <c r="G15" s="13">
        <v>41515</v>
      </c>
      <c r="H15" s="11" t="s">
        <v>81</v>
      </c>
      <c r="I15" s="14">
        <v>19</v>
      </c>
      <c r="J15" s="15">
        <v>7</v>
      </c>
      <c r="K15" s="5">
        <v>11</v>
      </c>
      <c r="L15" s="14">
        <f t="shared" si="0"/>
        <v>77</v>
      </c>
      <c r="M15" s="16">
        <f t="shared" si="1"/>
        <v>58</v>
      </c>
      <c r="N15" s="11">
        <v>22</v>
      </c>
    </row>
    <row r="16" spans="1:14" x14ac:dyDescent="0.25">
      <c r="A16" s="11">
        <v>15</v>
      </c>
      <c r="B16" s="11" t="s">
        <v>79</v>
      </c>
      <c r="C16" s="11" t="s">
        <v>77</v>
      </c>
      <c r="D16" s="12" t="s">
        <v>80</v>
      </c>
      <c r="E16" s="12" t="s">
        <v>65</v>
      </c>
      <c r="F16" s="13">
        <v>41343</v>
      </c>
      <c r="G16" s="13">
        <v>41344</v>
      </c>
      <c r="H16" s="11" t="s">
        <v>81</v>
      </c>
      <c r="I16" s="14">
        <v>18</v>
      </c>
      <c r="J16" s="15">
        <v>1</v>
      </c>
      <c r="K16" s="5">
        <v>12</v>
      </c>
      <c r="L16" s="14">
        <f t="shared" si="0"/>
        <v>12</v>
      </c>
      <c r="M16" s="16">
        <f t="shared" si="1"/>
        <v>-6</v>
      </c>
      <c r="N16" s="11">
        <v>18</v>
      </c>
    </row>
    <row r="17" spans="1:14" x14ac:dyDescent="0.25">
      <c r="A17" s="11">
        <v>16</v>
      </c>
      <c r="B17" s="11" t="s">
        <v>91</v>
      </c>
      <c r="C17" s="11" t="s">
        <v>92</v>
      </c>
      <c r="D17" s="12" t="s">
        <v>80</v>
      </c>
      <c r="E17" s="12" t="s">
        <v>65</v>
      </c>
      <c r="F17" s="13">
        <v>41775</v>
      </c>
      <c r="G17" s="13">
        <v>41777</v>
      </c>
      <c r="H17" s="11" t="s">
        <v>81</v>
      </c>
      <c r="I17" s="14">
        <v>20</v>
      </c>
      <c r="J17" s="15">
        <v>2</v>
      </c>
      <c r="K17" s="5">
        <v>16</v>
      </c>
      <c r="L17" s="14">
        <f t="shared" si="0"/>
        <v>32</v>
      </c>
      <c r="M17" s="16">
        <f t="shared" si="1"/>
        <v>12</v>
      </c>
      <c r="N17" s="11">
        <v>14</v>
      </c>
    </row>
    <row r="18" spans="1:14" x14ac:dyDescent="0.25">
      <c r="A18" s="11">
        <v>17</v>
      </c>
      <c r="B18" s="11" t="s">
        <v>74</v>
      </c>
      <c r="C18" s="11" t="s">
        <v>87</v>
      </c>
      <c r="D18" s="12" t="s">
        <v>80</v>
      </c>
      <c r="E18" s="12" t="s">
        <v>67</v>
      </c>
      <c r="F18" s="13">
        <v>41673</v>
      </c>
      <c r="G18" s="13">
        <v>41675</v>
      </c>
      <c r="H18" s="11" t="s">
        <v>81</v>
      </c>
      <c r="I18" s="14">
        <v>22</v>
      </c>
      <c r="J18" s="15">
        <v>1</v>
      </c>
      <c r="K18" s="5">
        <v>8</v>
      </c>
      <c r="L18" s="14">
        <f t="shared" si="0"/>
        <v>8</v>
      </c>
      <c r="M18" s="16">
        <f t="shared" si="1"/>
        <v>-14</v>
      </c>
      <c r="N18" s="11">
        <v>17</v>
      </c>
    </row>
    <row r="19" spans="1:14" x14ac:dyDescent="0.25">
      <c r="A19" s="11">
        <v>18</v>
      </c>
      <c r="B19" s="11" t="s">
        <v>91</v>
      </c>
      <c r="C19" s="11" t="s">
        <v>90</v>
      </c>
      <c r="D19" s="12" t="s">
        <v>80</v>
      </c>
      <c r="E19" s="12" t="s">
        <v>63</v>
      </c>
      <c r="F19" s="13">
        <v>41625</v>
      </c>
      <c r="G19" s="13">
        <v>41629</v>
      </c>
      <c r="H19" s="11" t="s">
        <v>82</v>
      </c>
      <c r="I19" s="14">
        <v>13</v>
      </c>
      <c r="J19" s="15">
        <v>6</v>
      </c>
      <c r="K19" s="5">
        <v>20</v>
      </c>
      <c r="L19" s="14">
        <f t="shared" si="0"/>
        <v>120</v>
      </c>
      <c r="M19" s="16">
        <f t="shared" si="1"/>
        <v>107</v>
      </c>
      <c r="N19" s="11">
        <v>20</v>
      </c>
    </row>
    <row r="20" spans="1:14" x14ac:dyDescent="0.25">
      <c r="A20" s="11">
        <v>19</v>
      </c>
      <c r="B20" s="11" t="s">
        <v>91</v>
      </c>
      <c r="C20" s="11" t="s">
        <v>89</v>
      </c>
      <c r="D20" s="12" t="s">
        <v>46</v>
      </c>
      <c r="E20" s="11" t="s">
        <v>54</v>
      </c>
      <c r="F20" s="13">
        <v>41753</v>
      </c>
      <c r="G20" s="13">
        <v>41760</v>
      </c>
      <c r="H20" s="11" t="s">
        <v>83</v>
      </c>
      <c r="I20" s="14">
        <v>14</v>
      </c>
      <c r="J20" s="15">
        <v>6</v>
      </c>
      <c r="K20" s="5">
        <v>8</v>
      </c>
      <c r="L20" s="14">
        <f t="shared" si="0"/>
        <v>48</v>
      </c>
      <c r="M20" s="16">
        <f t="shared" si="1"/>
        <v>34</v>
      </c>
      <c r="N20" s="11">
        <v>18</v>
      </c>
    </row>
    <row r="21" spans="1:14" x14ac:dyDescent="0.25">
      <c r="A21" s="11">
        <v>20</v>
      </c>
      <c r="B21" s="11" t="s">
        <v>79</v>
      </c>
      <c r="C21" s="11" t="s">
        <v>75</v>
      </c>
      <c r="D21" s="12" t="s">
        <v>47</v>
      </c>
      <c r="E21" s="12" t="s">
        <v>62</v>
      </c>
      <c r="F21" s="13">
        <v>41743</v>
      </c>
      <c r="G21" s="13">
        <v>41744</v>
      </c>
      <c r="H21" s="11" t="s">
        <v>81</v>
      </c>
      <c r="I21" s="14">
        <v>8</v>
      </c>
      <c r="J21" s="15">
        <v>3</v>
      </c>
      <c r="K21" s="5">
        <v>9</v>
      </c>
      <c r="L21" s="14">
        <f t="shared" si="0"/>
        <v>27</v>
      </c>
      <c r="M21" s="16">
        <f t="shared" si="1"/>
        <v>19</v>
      </c>
      <c r="N21" s="11">
        <v>52</v>
      </c>
    </row>
    <row r="22" spans="1:14" x14ac:dyDescent="0.25">
      <c r="A22" s="11">
        <v>21</v>
      </c>
      <c r="B22" s="11" t="s">
        <v>91</v>
      </c>
      <c r="C22" s="11" t="s">
        <v>89</v>
      </c>
      <c r="D22" s="12" t="s">
        <v>80</v>
      </c>
      <c r="E22" s="12" t="s">
        <v>64</v>
      </c>
      <c r="F22" s="13">
        <v>41471</v>
      </c>
      <c r="G22" s="13">
        <v>41477</v>
      </c>
      <c r="H22" s="11" t="s">
        <v>83</v>
      </c>
      <c r="I22" s="14">
        <v>9</v>
      </c>
      <c r="J22" s="15">
        <v>6</v>
      </c>
      <c r="K22" s="5">
        <v>6</v>
      </c>
      <c r="L22" s="14">
        <f t="shared" si="0"/>
        <v>36</v>
      </c>
      <c r="M22" s="16">
        <f t="shared" si="1"/>
        <v>27</v>
      </c>
      <c r="N22" s="11">
        <v>16</v>
      </c>
    </row>
    <row r="23" spans="1:14" x14ac:dyDescent="0.25">
      <c r="A23" s="11">
        <v>22</v>
      </c>
      <c r="B23" s="11" t="s">
        <v>91</v>
      </c>
      <c r="C23" s="11" t="s">
        <v>92</v>
      </c>
      <c r="D23" s="12" t="s">
        <v>47</v>
      </c>
      <c r="E23" s="12" t="s">
        <v>60</v>
      </c>
      <c r="F23" s="13">
        <v>41459</v>
      </c>
      <c r="G23" s="13">
        <v>41461</v>
      </c>
      <c r="H23" s="11" t="s">
        <v>81</v>
      </c>
      <c r="I23" s="14">
        <v>24</v>
      </c>
      <c r="J23" s="15">
        <v>4</v>
      </c>
      <c r="K23" s="5">
        <v>16</v>
      </c>
      <c r="L23" s="14">
        <f t="shared" si="0"/>
        <v>64</v>
      </c>
      <c r="M23" s="16">
        <f t="shared" si="1"/>
        <v>40</v>
      </c>
      <c r="N23" s="11">
        <v>57</v>
      </c>
    </row>
    <row r="24" spans="1:14" x14ac:dyDescent="0.25">
      <c r="A24" s="11">
        <v>23</v>
      </c>
      <c r="B24" s="11" t="s">
        <v>79</v>
      </c>
      <c r="C24" s="11" t="s">
        <v>76</v>
      </c>
      <c r="D24" s="12" t="s">
        <v>80</v>
      </c>
      <c r="E24" s="12" t="s">
        <v>63</v>
      </c>
      <c r="F24" s="13">
        <v>41657</v>
      </c>
      <c r="G24" s="13">
        <v>41665</v>
      </c>
      <c r="H24" s="11" t="s">
        <v>83</v>
      </c>
      <c r="I24" s="14">
        <v>6</v>
      </c>
      <c r="J24" s="15">
        <v>10</v>
      </c>
      <c r="K24" s="5">
        <v>14</v>
      </c>
      <c r="L24" s="14">
        <f t="shared" si="0"/>
        <v>140</v>
      </c>
      <c r="M24" s="16">
        <f t="shared" si="1"/>
        <v>134</v>
      </c>
      <c r="N24" s="11">
        <v>24</v>
      </c>
    </row>
    <row r="25" spans="1:14" x14ac:dyDescent="0.25">
      <c r="A25" s="11">
        <v>24</v>
      </c>
      <c r="B25" s="11" t="s">
        <v>79</v>
      </c>
      <c r="C25" s="11" t="s">
        <v>78</v>
      </c>
      <c r="D25" s="12" t="s">
        <v>46</v>
      </c>
      <c r="E25" s="11" t="s">
        <v>53</v>
      </c>
      <c r="F25" s="13">
        <v>41643</v>
      </c>
      <c r="G25" s="13">
        <v>41649</v>
      </c>
      <c r="H25" s="11" t="s">
        <v>82</v>
      </c>
      <c r="I25" s="14">
        <v>14</v>
      </c>
      <c r="J25" s="15">
        <v>10</v>
      </c>
      <c r="K25" s="5">
        <v>7</v>
      </c>
      <c r="L25" s="14">
        <f t="shared" si="0"/>
        <v>70</v>
      </c>
      <c r="M25" s="16">
        <f t="shared" si="1"/>
        <v>56</v>
      </c>
      <c r="N25" s="11">
        <v>10</v>
      </c>
    </row>
    <row r="26" spans="1:14" x14ac:dyDescent="0.25">
      <c r="A26" s="11">
        <v>25</v>
      </c>
      <c r="B26" s="11" t="s">
        <v>91</v>
      </c>
      <c r="C26" s="11" t="s">
        <v>90</v>
      </c>
      <c r="D26" s="12" t="s">
        <v>47</v>
      </c>
      <c r="E26" s="12" t="s">
        <v>61</v>
      </c>
      <c r="F26" s="13">
        <v>41333</v>
      </c>
      <c r="G26" s="13">
        <v>41335</v>
      </c>
      <c r="H26" s="11" t="s">
        <v>82</v>
      </c>
      <c r="I26" s="14">
        <v>15</v>
      </c>
      <c r="J26" s="15">
        <v>2</v>
      </c>
      <c r="K26" s="5">
        <v>9</v>
      </c>
      <c r="L26" s="14">
        <f t="shared" si="0"/>
        <v>18</v>
      </c>
      <c r="M26" s="16">
        <f t="shared" si="1"/>
        <v>3</v>
      </c>
      <c r="N26" s="11">
        <v>14</v>
      </c>
    </row>
    <row r="27" spans="1:14" x14ac:dyDescent="0.25">
      <c r="A27" s="11">
        <v>26</v>
      </c>
      <c r="B27" s="11" t="s">
        <v>91</v>
      </c>
      <c r="C27" s="11" t="s">
        <v>90</v>
      </c>
      <c r="D27" s="12" t="s">
        <v>80</v>
      </c>
      <c r="E27" s="12" t="s">
        <v>67</v>
      </c>
      <c r="F27" s="13">
        <v>41741</v>
      </c>
      <c r="G27" s="13">
        <v>41748</v>
      </c>
      <c r="H27" s="11" t="s">
        <v>82</v>
      </c>
      <c r="I27" s="14">
        <v>8</v>
      </c>
      <c r="J27" s="15">
        <v>5</v>
      </c>
      <c r="K27" s="5">
        <v>13</v>
      </c>
      <c r="L27" s="14">
        <f t="shared" si="0"/>
        <v>65</v>
      </c>
      <c r="M27" s="16">
        <f t="shared" si="1"/>
        <v>57</v>
      </c>
      <c r="N27" s="11">
        <v>24</v>
      </c>
    </row>
    <row r="28" spans="1:14" x14ac:dyDescent="0.25">
      <c r="A28" s="11">
        <v>27</v>
      </c>
      <c r="B28" s="11" t="s">
        <v>91</v>
      </c>
      <c r="C28" s="11" t="s">
        <v>89</v>
      </c>
      <c r="D28" s="12" t="s">
        <v>47</v>
      </c>
      <c r="E28" s="12" t="s">
        <v>58</v>
      </c>
      <c r="F28" s="13">
        <v>41407</v>
      </c>
      <c r="G28" s="13">
        <v>41414</v>
      </c>
      <c r="H28" s="11" t="s">
        <v>83</v>
      </c>
      <c r="I28" s="14">
        <v>11</v>
      </c>
      <c r="J28" s="15">
        <v>4</v>
      </c>
      <c r="K28" s="5">
        <v>7</v>
      </c>
      <c r="L28" s="14">
        <f t="shared" si="0"/>
        <v>28</v>
      </c>
      <c r="M28" s="16">
        <f t="shared" si="1"/>
        <v>17</v>
      </c>
      <c r="N28" s="11">
        <v>3</v>
      </c>
    </row>
    <row r="29" spans="1:14" x14ac:dyDescent="0.25">
      <c r="A29" s="11">
        <v>28</v>
      </c>
      <c r="B29" s="11" t="s">
        <v>91</v>
      </c>
      <c r="C29" s="11" t="s">
        <v>90</v>
      </c>
      <c r="D29" s="12" t="s">
        <v>47</v>
      </c>
      <c r="E29" s="12" t="s">
        <v>60</v>
      </c>
      <c r="F29" s="13">
        <v>41409</v>
      </c>
      <c r="G29" s="13">
        <v>41411</v>
      </c>
      <c r="H29" s="11" t="s">
        <v>82</v>
      </c>
      <c r="I29" s="14">
        <v>21</v>
      </c>
      <c r="J29" s="15">
        <v>8</v>
      </c>
      <c r="K29" s="5">
        <v>8</v>
      </c>
      <c r="L29" s="14">
        <f t="shared" si="0"/>
        <v>64</v>
      </c>
      <c r="M29" s="16">
        <f t="shared" si="1"/>
        <v>43</v>
      </c>
      <c r="N29" s="11">
        <v>42</v>
      </c>
    </row>
    <row r="30" spans="1:14" x14ac:dyDescent="0.25">
      <c r="A30" s="11">
        <v>29</v>
      </c>
      <c r="B30" s="11" t="s">
        <v>91</v>
      </c>
      <c r="C30" s="11" t="s">
        <v>90</v>
      </c>
      <c r="D30" s="12" t="s">
        <v>80</v>
      </c>
      <c r="E30" s="12" t="s">
        <v>66</v>
      </c>
      <c r="F30" s="13">
        <v>41487</v>
      </c>
      <c r="G30" s="13">
        <v>41494</v>
      </c>
      <c r="H30" s="11" t="s">
        <v>82</v>
      </c>
      <c r="I30" s="14">
        <v>21</v>
      </c>
      <c r="J30" s="15">
        <v>9</v>
      </c>
      <c r="K30" s="5">
        <v>16</v>
      </c>
      <c r="L30" s="14">
        <f t="shared" si="0"/>
        <v>144</v>
      </c>
      <c r="M30" s="16">
        <f t="shared" si="1"/>
        <v>123</v>
      </c>
      <c r="N30" s="11">
        <v>46</v>
      </c>
    </row>
    <row r="31" spans="1:14" x14ac:dyDescent="0.25">
      <c r="A31" s="11">
        <v>30</v>
      </c>
      <c r="B31" s="11" t="s">
        <v>91</v>
      </c>
      <c r="C31" s="11" t="s">
        <v>92</v>
      </c>
      <c r="D31" s="12" t="s">
        <v>47</v>
      </c>
      <c r="E31" s="12" t="s">
        <v>61</v>
      </c>
      <c r="F31" s="13">
        <v>41713</v>
      </c>
      <c r="G31" s="13">
        <v>41721</v>
      </c>
      <c r="H31" s="11" t="s">
        <v>81</v>
      </c>
      <c r="I31" s="14">
        <v>13</v>
      </c>
      <c r="J31" s="15">
        <v>9</v>
      </c>
      <c r="K31" s="5">
        <v>13</v>
      </c>
      <c r="L31" s="14">
        <f t="shared" si="0"/>
        <v>117</v>
      </c>
      <c r="M31" s="16">
        <f t="shared" si="1"/>
        <v>104</v>
      </c>
      <c r="N31" s="11">
        <v>5</v>
      </c>
    </row>
    <row r="32" spans="1:14" x14ac:dyDescent="0.25">
      <c r="A32" s="11">
        <v>31</v>
      </c>
      <c r="B32" s="11" t="s">
        <v>79</v>
      </c>
      <c r="C32" s="11" t="s">
        <v>78</v>
      </c>
      <c r="D32" s="12" t="s">
        <v>80</v>
      </c>
      <c r="E32" s="12" t="s">
        <v>65</v>
      </c>
      <c r="F32" s="13">
        <v>41553</v>
      </c>
      <c r="G32" s="13">
        <v>41555</v>
      </c>
      <c r="H32" s="11" t="s">
        <v>81</v>
      </c>
      <c r="I32" s="14">
        <v>5</v>
      </c>
      <c r="J32" s="15">
        <v>10</v>
      </c>
      <c r="K32" s="5">
        <v>20</v>
      </c>
      <c r="L32" s="14">
        <f t="shared" si="0"/>
        <v>200</v>
      </c>
      <c r="M32" s="16">
        <f t="shared" si="1"/>
        <v>195</v>
      </c>
      <c r="N32" s="11">
        <v>6</v>
      </c>
    </row>
    <row r="33" spans="1:14" x14ac:dyDescent="0.25">
      <c r="A33" s="11">
        <v>32</v>
      </c>
      <c r="B33" s="11" t="s">
        <v>74</v>
      </c>
      <c r="C33" s="11" t="s">
        <v>84</v>
      </c>
      <c r="D33" s="12" t="s">
        <v>46</v>
      </c>
      <c r="E33" s="11" t="s">
        <v>52</v>
      </c>
      <c r="F33" s="13">
        <v>41701</v>
      </c>
      <c r="G33" s="13">
        <v>41707</v>
      </c>
      <c r="H33" s="11" t="s">
        <v>83</v>
      </c>
      <c r="I33" s="14">
        <v>21</v>
      </c>
      <c r="J33" s="15">
        <v>5</v>
      </c>
      <c r="K33" s="5">
        <v>5</v>
      </c>
      <c r="L33" s="14">
        <f t="shared" si="0"/>
        <v>25</v>
      </c>
      <c r="M33" s="16">
        <f t="shared" si="1"/>
        <v>4</v>
      </c>
      <c r="N33" s="11">
        <v>17</v>
      </c>
    </row>
    <row r="34" spans="1:14" x14ac:dyDescent="0.25">
      <c r="A34" s="11">
        <v>33</v>
      </c>
      <c r="B34" s="11" t="s">
        <v>79</v>
      </c>
      <c r="C34" s="11" t="s">
        <v>77</v>
      </c>
      <c r="D34" s="12" t="s">
        <v>80</v>
      </c>
      <c r="E34" s="12" t="s">
        <v>67</v>
      </c>
      <c r="F34" s="13">
        <v>41393</v>
      </c>
      <c r="G34" s="13">
        <v>41396</v>
      </c>
      <c r="H34" s="11" t="s">
        <v>81</v>
      </c>
      <c r="I34" s="14">
        <v>13</v>
      </c>
      <c r="J34" s="15">
        <v>5</v>
      </c>
      <c r="K34" s="5">
        <v>10</v>
      </c>
      <c r="L34" s="14">
        <f t="shared" si="0"/>
        <v>50</v>
      </c>
      <c r="M34" s="16">
        <f t="shared" si="1"/>
        <v>37</v>
      </c>
      <c r="N34" s="11">
        <v>2</v>
      </c>
    </row>
    <row r="35" spans="1:14" x14ac:dyDescent="0.25">
      <c r="A35" s="11">
        <v>34</v>
      </c>
      <c r="B35" s="11" t="s">
        <v>91</v>
      </c>
      <c r="C35" s="11" t="s">
        <v>90</v>
      </c>
      <c r="D35" s="12" t="s">
        <v>46</v>
      </c>
      <c r="E35" s="11" t="s">
        <v>52</v>
      </c>
      <c r="F35" s="13">
        <v>41785</v>
      </c>
      <c r="G35" s="13">
        <v>41787</v>
      </c>
      <c r="H35" s="11" t="s">
        <v>82</v>
      </c>
      <c r="I35" s="14">
        <v>12</v>
      </c>
      <c r="J35" s="15">
        <v>8</v>
      </c>
      <c r="K35" s="5">
        <v>9</v>
      </c>
      <c r="L35" s="14">
        <f t="shared" si="0"/>
        <v>72</v>
      </c>
      <c r="M35" s="16">
        <f t="shared" si="1"/>
        <v>60</v>
      </c>
      <c r="N35" s="11">
        <v>44</v>
      </c>
    </row>
    <row r="36" spans="1:14" x14ac:dyDescent="0.25">
      <c r="A36" s="11">
        <v>35</v>
      </c>
      <c r="B36" s="11" t="s">
        <v>74</v>
      </c>
      <c r="C36" s="11" t="s">
        <v>84</v>
      </c>
      <c r="D36" s="12" t="s">
        <v>80</v>
      </c>
      <c r="E36" s="12" t="s">
        <v>65</v>
      </c>
      <c r="F36" s="13">
        <v>41683</v>
      </c>
      <c r="G36" s="13">
        <v>41684</v>
      </c>
      <c r="H36" s="11" t="s">
        <v>82</v>
      </c>
      <c r="I36" s="14">
        <v>13</v>
      </c>
      <c r="J36" s="15">
        <v>2</v>
      </c>
      <c r="K36" s="5">
        <v>13</v>
      </c>
      <c r="L36" s="14">
        <f t="shared" si="0"/>
        <v>26</v>
      </c>
      <c r="M36" s="16">
        <f t="shared" si="1"/>
        <v>13</v>
      </c>
      <c r="N36" s="11">
        <v>45</v>
      </c>
    </row>
    <row r="37" spans="1:14" x14ac:dyDescent="0.25">
      <c r="A37" s="11">
        <v>36</v>
      </c>
      <c r="B37" s="11" t="s">
        <v>91</v>
      </c>
      <c r="C37" s="11" t="s">
        <v>89</v>
      </c>
      <c r="D37" s="12" t="s">
        <v>47</v>
      </c>
      <c r="E37" s="12" t="s">
        <v>58</v>
      </c>
      <c r="F37" s="13">
        <v>41429</v>
      </c>
      <c r="G37" s="13">
        <v>41432</v>
      </c>
      <c r="H37" s="11" t="s">
        <v>83</v>
      </c>
      <c r="I37" s="14">
        <v>5</v>
      </c>
      <c r="J37" s="15">
        <v>9</v>
      </c>
      <c r="K37" s="5">
        <v>18</v>
      </c>
      <c r="L37" s="14">
        <f t="shared" si="0"/>
        <v>162</v>
      </c>
      <c r="M37" s="16">
        <f t="shared" si="1"/>
        <v>157</v>
      </c>
      <c r="N37" s="11">
        <v>6</v>
      </c>
    </row>
    <row r="38" spans="1:14" x14ac:dyDescent="0.25">
      <c r="A38" s="11">
        <v>37</v>
      </c>
      <c r="B38" s="11" t="s">
        <v>91</v>
      </c>
      <c r="C38" s="11" t="s">
        <v>90</v>
      </c>
      <c r="D38" s="12" t="s">
        <v>80</v>
      </c>
      <c r="E38" s="12" t="s">
        <v>64</v>
      </c>
      <c r="F38" s="13">
        <v>41627</v>
      </c>
      <c r="G38" s="13">
        <v>41635</v>
      </c>
      <c r="H38" s="11" t="s">
        <v>82</v>
      </c>
      <c r="I38" s="14">
        <v>24</v>
      </c>
      <c r="J38" s="15">
        <v>2</v>
      </c>
      <c r="K38" s="5">
        <v>7</v>
      </c>
      <c r="L38" s="14">
        <f t="shared" si="0"/>
        <v>14</v>
      </c>
      <c r="M38" s="16">
        <f t="shared" si="1"/>
        <v>-10</v>
      </c>
      <c r="N38" s="11">
        <v>43</v>
      </c>
    </row>
    <row r="39" spans="1:14" x14ac:dyDescent="0.25">
      <c r="A39" s="11">
        <v>38</v>
      </c>
      <c r="B39" s="11" t="s">
        <v>91</v>
      </c>
      <c r="C39" s="11" t="s">
        <v>89</v>
      </c>
      <c r="D39" s="12" t="s">
        <v>47</v>
      </c>
      <c r="E39" s="12" t="s">
        <v>62</v>
      </c>
      <c r="F39" s="13">
        <v>41705</v>
      </c>
      <c r="G39" s="13">
        <v>41711</v>
      </c>
      <c r="H39" s="11" t="s">
        <v>83</v>
      </c>
      <c r="I39" s="14">
        <v>21</v>
      </c>
      <c r="J39" s="15">
        <v>10</v>
      </c>
      <c r="K39" s="5">
        <v>10</v>
      </c>
      <c r="L39" s="14">
        <f t="shared" si="0"/>
        <v>100</v>
      </c>
      <c r="M39" s="16">
        <f t="shared" si="1"/>
        <v>79</v>
      </c>
      <c r="N39" s="11">
        <v>38</v>
      </c>
    </row>
    <row r="40" spans="1:14" x14ac:dyDescent="0.25">
      <c r="A40" s="11">
        <v>39</v>
      </c>
      <c r="B40" s="11" t="s">
        <v>79</v>
      </c>
      <c r="C40" s="11" t="s">
        <v>78</v>
      </c>
      <c r="D40" s="12" t="s">
        <v>80</v>
      </c>
      <c r="E40" s="12" t="s">
        <v>63</v>
      </c>
      <c r="F40" s="13">
        <v>41703</v>
      </c>
      <c r="G40" s="13">
        <v>41710</v>
      </c>
      <c r="H40" s="11" t="s">
        <v>81</v>
      </c>
      <c r="I40" s="14">
        <v>13</v>
      </c>
      <c r="J40" s="15">
        <v>6</v>
      </c>
      <c r="K40" s="5">
        <v>12</v>
      </c>
      <c r="L40" s="14">
        <f t="shared" si="0"/>
        <v>72</v>
      </c>
      <c r="M40" s="16">
        <f t="shared" si="1"/>
        <v>59</v>
      </c>
      <c r="N40" s="11">
        <v>16</v>
      </c>
    </row>
    <row r="41" spans="1:14" x14ac:dyDescent="0.25">
      <c r="A41" s="11">
        <v>40</v>
      </c>
      <c r="B41" s="11" t="s">
        <v>91</v>
      </c>
      <c r="C41" s="11" t="s">
        <v>90</v>
      </c>
      <c r="D41" s="12" t="s">
        <v>47</v>
      </c>
      <c r="E41" s="12" t="s">
        <v>61</v>
      </c>
      <c r="F41" s="13">
        <v>41385</v>
      </c>
      <c r="G41" s="13">
        <v>41391</v>
      </c>
      <c r="H41" s="11" t="s">
        <v>82</v>
      </c>
      <c r="I41" s="14">
        <v>8</v>
      </c>
      <c r="J41" s="15">
        <v>3</v>
      </c>
      <c r="K41" s="5">
        <v>5</v>
      </c>
      <c r="L41" s="14">
        <f t="shared" si="0"/>
        <v>15</v>
      </c>
      <c r="M41" s="16">
        <f t="shared" si="1"/>
        <v>7</v>
      </c>
      <c r="N41" s="11">
        <v>56</v>
      </c>
    </row>
    <row r="42" spans="1:14" x14ac:dyDescent="0.25">
      <c r="A42" s="11">
        <v>41</v>
      </c>
      <c r="B42" s="11" t="s">
        <v>79</v>
      </c>
      <c r="C42" s="11" t="s">
        <v>78</v>
      </c>
      <c r="D42" s="12" t="s">
        <v>80</v>
      </c>
      <c r="E42" s="12" t="s">
        <v>64</v>
      </c>
      <c r="F42" s="13">
        <v>41629</v>
      </c>
      <c r="G42" s="13">
        <v>41634</v>
      </c>
      <c r="H42" s="11" t="s">
        <v>82</v>
      </c>
      <c r="I42" s="14">
        <v>17</v>
      </c>
      <c r="J42" s="15">
        <v>7</v>
      </c>
      <c r="K42" s="5">
        <v>12</v>
      </c>
      <c r="L42" s="14">
        <f t="shared" si="0"/>
        <v>84</v>
      </c>
      <c r="M42" s="16">
        <f t="shared" si="1"/>
        <v>67</v>
      </c>
      <c r="N42" s="11">
        <v>7</v>
      </c>
    </row>
    <row r="43" spans="1:14" x14ac:dyDescent="0.25">
      <c r="A43" s="11">
        <v>42</v>
      </c>
      <c r="B43" s="11" t="s">
        <v>79</v>
      </c>
      <c r="C43" s="11" t="s">
        <v>75</v>
      </c>
      <c r="D43" s="12" t="s">
        <v>47</v>
      </c>
      <c r="E43" s="12" t="s">
        <v>59</v>
      </c>
      <c r="F43" s="13">
        <v>41415</v>
      </c>
      <c r="G43" s="13">
        <v>41419</v>
      </c>
      <c r="H43" s="11" t="s">
        <v>82</v>
      </c>
      <c r="I43" s="14">
        <v>20</v>
      </c>
      <c r="J43" s="15">
        <v>8</v>
      </c>
      <c r="K43" s="5">
        <v>7</v>
      </c>
      <c r="L43" s="14">
        <f t="shared" si="0"/>
        <v>56</v>
      </c>
      <c r="M43" s="16">
        <f t="shared" si="1"/>
        <v>36</v>
      </c>
      <c r="N43" s="11">
        <v>22</v>
      </c>
    </row>
    <row r="44" spans="1:14" x14ac:dyDescent="0.25">
      <c r="A44" s="11">
        <v>43</v>
      </c>
      <c r="B44" s="11" t="s">
        <v>91</v>
      </c>
      <c r="C44" s="11" t="s">
        <v>92</v>
      </c>
      <c r="D44" s="12" t="s">
        <v>46</v>
      </c>
      <c r="E44" s="11" t="s">
        <v>55</v>
      </c>
      <c r="F44" s="13">
        <v>41495</v>
      </c>
      <c r="G44" s="13">
        <v>41497</v>
      </c>
      <c r="H44" s="11" t="s">
        <v>81</v>
      </c>
      <c r="I44" s="14">
        <v>6</v>
      </c>
      <c r="J44" s="15">
        <v>9</v>
      </c>
      <c r="K44" s="5">
        <v>8</v>
      </c>
      <c r="L44" s="14">
        <f t="shared" si="0"/>
        <v>72</v>
      </c>
      <c r="M44" s="16">
        <f t="shared" si="1"/>
        <v>66</v>
      </c>
      <c r="N44" s="11">
        <v>5</v>
      </c>
    </row>
    <row r="45" spans="1:14" x14ac:dyDescent="0.25">
      <c r="A45" s="11">
        <v>44</v>
      </c>
      <c r="B45" s="11" t="s">
        <v>74</v>
      </c>
      <c r="C45" s="11" t="s">
        <v>88</v>
      </c>
      <c r="D45" s="12" t="s">
        <v>47</v>
      </c>
      <c r="E45" s="12" t="s">
        <v>60</v>
      </c>
      <c r="F45" s="13">
        <v>41735</v>
      </c>
      <c r="G45" s="13">
        <v>41742</v>
      </c>
      <c r="H45" s="11" t="s">
        <v>83</v>
      </c>
      <c r="I45" s="14">
        <v>21</v>
      </c>
      <c r="J45" s="15">
        <v>5</v>
      </c>
      <c r="K45" s="5">
        <v>17</v>
      </c>
      <c r="L45" s="14">
        <f t="shared" si="0"/>
        <v>85</v>
      </c>
      <c r="M45" s="16">
        <f t="shared" si="1"/>
        <v>64</v>
      </c>
      <c r="N45" s="11">
        <v>8</v>
      </c>
    </row>
    <row r="46" spans="1:14" x14ac:dyDescent="0.25">
      <c r="A46" s="11">
        <v>45</v>
      </c>
      <c r="B46" s="11" t="s">
        <v>91</v>
      </c>
      <c r="C46" s="11" t="s">
        <v>92</v>
      </c>
      <c r="D46" s="12" t="s">
        <v>80</v>
      </c>
      <c r="E46" s="12" t="s">
        <v>65</v>
      </c>
      <c r="F46" s="13">
        <v>41613</v>
      </c>
      <c r="G46" s="13">
        <v>41620</v>
      </c>
      <c r="H46" s="11" t="s">
        <v>81</v>
      </c>
      <c r="I46" s="14">
        <v>19</v>
      </c>
      <c r="J46" s="15">
        <v>10</v>
      </c>
      <c r="K46" s="5">
        <v>15</v>
      </c>
      <c r="L46" s="14">
        <f t="shared" si="0"/>
        <v>150</v>
      </c>
      <c r="M46" s="16">
        <f t="shared" si="1"/>
        <v>131</v>
      </c>
      <c r="N46" s="11">
        <v>21</v>
      </c>
    </row>
    <row r="47" spans="1:14" x14ac:dyDescent="0.25">
      <c r="A47" s="11">
        <v>46</v>
      </c>
      <c r="B47" s="11" t="s">
        <v>91</v>
      </c>
      <c r="C47" s="11" t="s">
        <v>89</v>
      </c>
      <c r="D47" s="12" t="s">
        <v>80</v>
      </c>
      <c r="E47" s="12" t="s">
        <v>65</v>
      </c>
      <c r="F47" s="13">
        <v>41307</v>
      </c>
      <c r="G47" s="13">
        <v>41312</v>
      </c>
      <c r="H47" s="11" t="s">
        <v>83</v>
      </c>
      <c r="I47" s="14">
        <v>11</v>
      </c>
      <c r="J47" s="15">
        <v>1</v>
      </c>
      <c r="K47" s="5">
        <v>8</v>
      </c>
      <c r="L47" s="14">
        <f t="shared" si="0"/>
        <v>8</v>
      </c>
      <c r="M47" s="16">
        <f t="shared" si="1"/>
        <v>-3</v>
      </c>
      <c r="N47" s="11">
        <v>36</v>
      </c>
    </row>
    <row r="48" spans="1:14" x14ac:dyDescent="0.25">
      <c r="A48" s="11">
        <v>47</v>
      </c>
      <c r="B48" s="11" t="s">
        <v>91</v>
      </c>
      <c r="C48" s="11" t="s">
        <v>90</v>
      </c>
      <c r="D48" s="12" t="s">
        <v>80</v>
      </c>
      <c r="E48" s="12" t="s">
        <v>65</v>
      </c>
      <c r="F48" s="13">
        <v>41507</v>
      </c>
      <c r="G48" s="13">
        <v>41508</v>
      </c>
      <c r="H48" s="11" t="s">
        <v>82</v>
      </c>
      <c r="I48" s="14">
        <v>19</v>
      </c>
      <c r="J48" s="15">
        <v>2</v>
      </c>
      <c r="K48" s="5">
        <v>13</v>
      </c>
      <c r="L48" s="14">
        <f t="shared" si="0"/>
        <v>26</v>
      </c>
      <c r="M48" s="16">
        <f t="shared" si="1"/>
        <v>7</v>
      </c>
      <c r="N48" s="11">
        <v>49</v>
      </c>
    </row>
    <row r="49" spans="1:14" x14ac:dyDescent="0.25">
      <c r="A49" s="11">
        <v>48</v>
      </c>
      <c r="B49" s="11" t="s">
        <v>91</v>
      </c>
      <c r="C49" s="11" t="s">
        <v>92</v>
      </c>
      <c r="D49" s="12" t="s">
        <v>47</v>
      </c>
      <c r="E49" s="12" t="s">
        <v>59</v>
      </c>
      <c r="F49" s="13">
        <v>41665</v>
      </c>
      <c r="G49" s="13">
        <v>41668</v>
      </c>
      <c r="H49" s="11" t="s">
        <v>81</v>
      </c>
      <c r="I49" s="14">
        <v>9</v>
      </c>
      <c r="J49" s="15">
        <v>10</v>
      </c>
      <c r="K49" s="5">
        <v>5</v>
      </c>
      <c r="L49" s="14">
        <f t="shared" si="0"/>
        <v>50</v>
      </c>
      <c r="M49" s="16">
        <f t="shared" si="1"/>
        <v>41</v>
      </c>
      <c r="N49" s="11">
        <v>55</v>
      </c>
    </row>
    <row r="50" spans="1:14" x14ac:dyDescent="0.25">
      <c r="A50" s="11">
        <v>49</v>
      </c>
      <c r="B50" s="11" t="s">
        <v>74</v>
      </c>
      <c r="C50" s="11" t="s">
        <v>87</v>
      </c>
      <c r="D50" s="12" t="s">
        <v>80</v>
      </c>
      <c r="E50" s="12" t="s">
        <v>67</v>
      </c>
      <c r="F50" s="13">
        <v>41689</v>
      </c>
      <c r="G50" s="13">
        <v>41693</v>
      </c>
      <c r="H50" s="11" t="s">
        <v>83</v>
      </c>
      <c r="I50" s="14">
        <v>5</v>
      </c>
      <c r="J50" s="15">
        <v>7</v>
      </c>
      <c r="K50" s="5">
        <v>18</v>
      </c>
      <c r="L50" s="14">
        <f t="shared" si="0"/>
        <v>126</v>
      </c>
      <c r="M50" s="16">
        <f t="shared" si="1"/>
        <v>121</v>
      </c>
      <c r="N50" s="11">
        <v>3</v>
      </c>
    </row>
    <row r="51" spans="1:14" x14ac:dyDescent="0.25">
      <c r="A51" s="11">
        <v>50</v>
      </c>
      <c r="B51" s="11" t="s">
        <v>91</v>
      </c>
      <c r="C51" s="11" t="s">
        <v>92</v>
      </c>
      <c r="D51" s="12" t="s">
        <v>80</v>
      </c>
      <c r="E51" s="12" t="s">
        <v>64</v>
      </c>
      <c r="F51" s="13">
        <v>41365</v>
      </c>
      <c r="G51" s="13">
        <v>41372</v>
      </c>
      <c r="H51" s="11" t="s">
        <v>81</v>
      </c>
      <c r="I51" s="14">
        <v>18</v>
      </c>
      <c r="J51" s="15">
        <v>9</v>
      </c>
      <c r="K51" s="5">
        <v>6</v>
      </c>
      <c r="L51" s="14">
        <f t="shared" si="0"/>
        <v>54</v>
      </c>
      <c r="M51" s="16">
        <f t="shared" si="1"/>
        <v>36</v>
      </c>
      <c r="N51" s="11">
        <v>2</v>
      </c>
    </row>
    <row r="52" spans="1:14" x14ac:dyDescent="0.25">
      <c r="A52" s="11">
        <v>51</v>
      </c>
      <c r="B52" s="11" t="s">
        <v>79</v>
      </c>
      <c r="C52" s="11" t="s">
        <v>75</v>
      </c>
      <c r="D52" s="12" t="s">
        <v>46</v>
      </c>
      <c r="E52" s="11" t="s">
        <v>54</v>
      </c>
      <c r="F52" s="13">
        <v>41295</v>
      </c>
      <c r="G52" s="13">
        <v>41297</v>
      </c>
      <c r="H52" s="11" t="s">
        <v>83</v>
      </c>
      <c r="I52" s="14">
        <v>21</v>
      </c>
      <c r="J52" s="15">
        <v>9</v>
      </c>
      <c r="K52" s="5">
        <v>15</v>
      </c>
      <c r="L52" s="14">
        <f t="shared" si="0"/>
        <v>135</v>
      </c>
      <c r="M52" s="16">
        <f t="shared" si="1"/>
        <v>114</v>
      </c>
      <c r="N52" s="11">
        <v>3</v>
      </c>
    </row>
    <row r="53" spans="1:14" x14ac:dyDescent="0.25">
      <c r="A53" s="11">
        <v>52</v>
      </c>
      <c r="B53" s="11" t="s">
        <v>74</v>
      </c>
      <c r="C53" s="11" t="s">
        <v>87</v>
      </c>
      <c r="D53" s="12" t="s">
        <v>80</v>
      </c>
      <c r="E53" s="12" t="s">
        <v>67</v>
      </c>
      <c r="F53" s="13">
        <v>41559</v>
      </c>
      <c r="G53" s="13">
        <v>41562</v>
      </c>
      <c r="H53" s="11" t="s">
        <v>83</v>
      </c>
      <c r="I53" s="14">
        <v>20</v>
      </c>
      <c r="J53" s="15">
        <v>4</v>
      </c>
      <c r="K53" s="5">
        <v>6</v>
      </c>
      <c r="L53" s="14">
        <f t="shared" si="0"/>
        <v>24</v>
      </c>
      <c r="M53" s="16">
        <f t="shared" si="1"/>
        <v>4</v>
      </c>
      <c r="N53" s="11">
        <v>18</v>
      </c>
    </row>
    <row r="54" spans="1:14" x14ac:dyDescent="0.25">
      <c r="A54" s="11">
        <v>53</v>
      </c>
      <c r="B54" s="11" t="s">
        <v>79</v>
      </c>
      <c r="C54" s="11" t="s">
        <v>75</v>
      </c>
      <c r="D54" s="12" t="s">
        <v>80</v>
      </c>
      <c r="E54" s="12" t="s">
        <v>64</v>
      </c>
      <c r="F54" s="13">
        <v>41555</v>
      </c>
      <c r="G54" s="13">
        <v>41557</v>
      </c>
      <c r="H54" s="11" t="s">
        <v>82</v>
      </c>
      <c r="I54" s="14">
        <v>6</v>
      </c>
      <c r="J54" s="15">
        <v>2</v>
      </c>
      <c r="K54" s="5">
        <v>14</v>
      </c>
      <c r="L54" s="14">
        <f t="shared" si="0"/>
        <v>28</v>
      </c>
      <c r="M54" s="16">
        <f t="shared" si="1"/>
        <v>22</v>
      </c>
      <c r="N54" s="11">
        <v>36</v>
      </c>
    </row>
    <row r="55" spans="1:14" x14ac:dyDescent="0.25">
      <c r="A55" s="11">
        <v>54</v>
      </c>
      <c r="B55" s="11" t="s">
        <v>91</v>
      </c>
      <c r="C55" s="11" t="s">
        <v>92</v>
      </c>
      <c r="D55" s="12" t="s">
        <v>80</v>
      </c>
      <c r="E55" s="12" t="s">
        <v>67</v>
      </c>
      <c r="F55" s="13">
        <v>41347</v>
      </c>
      <c r="G55" s="13">
        <v>41350</v>
      </c>
      <c r="H55" s="11" t="s">
        <v>81</v>
      </c>
      <c r="I55" s="14">
        <v>5</v>
      </c>
      <c r="J55" s="15">
        <v>5</v>
      </c>
      <c r="K55" s="5">
        <v>19</v>
      </c>
      <c r="L55" s="14">
        <f t="shared" si="0"/>
        <v>95</v>
      </c>
      <c r="M55" s="16">
        <f t="shared" si="1"/>
        <v>90</v>
      </c>
      <c r="N55" s="11">
        <v>31</v>
      </c>
    </row>
    <row r="56" spans="1:14" x14ac:dyDescent="0.25">
      <c r="A56" s="11">
        <v>55</v>
      </c>
      <c r="B56" s="11" t="s">
        <v>91</v>
      </c>
      <c r="C56" s="11" t="s">
        <v>92</v>
      </c>
      <c r="D56" s="12" t="s">
        <v>47</v>
      </c>
      <c r="E56" s="12" t="s">
        <v>62</v>
      </c>
      <c r="F56" s="13">
        <v>41539</v>
      </c>
      <c r="G56" s="13">
        <v>41541</v>
      </c>
      <c r="H56" s="11" t="s">
        <v>81</v>
      </c>
      <c r="I56" s="14">
        <v>15</v>
      </c>
      <c r="J56" s="15">
        <v>3</v>
      </c>
      <c r="K56" s="5">
        <v>15</v>
      </c>
      <c r="L56" s="14">
        <f t="shared" si="0"/>
        <v>45</v>
      </c>
      <c r="M56" s="16">
        <f t="shared" si="1"/>
        <v>30</v>
      </c>
      <c r="N56" s="11">
        <v>58</v>
      </c>
    </row>
    <row r="57" spans="1:14" x14ac:dyDescent="0.25">
      <c r="A57" s="11">
        <v>56</v>
      </c>
      <c r="B57" s="11" t="s">
        <v>79</v>
      </c>
      <c r="C57" s="11" t="s">
        <v>78</v>
      </c>
      <c r="D57" s="12" t="s">
        <v>47</v>
      </c>
      <c r="E57" s="12" t="s">
        <v>62</v>
      </c>
      <c r="F57" s="13">
        <v>41573</v>
      </c>
      <c r="G57" s="13">
        <v>41576</v>
      </c>
      <c r="H57" s="11" t="s">
        <v>82</v>
      </c>
      <c r="I57" s="14">
        <v>24</v>
      </c>
      <c r="J57" s="15">
        <v>1</v>
      </c>
      <c r="K57" s="5">
        <v>15</v>
      </c>
      <c r="L57" s="14">
        <f t="shared" si="0"/>
        <v>15</v>
      </c>
      <c r="M57" s="16">
        <f t="shared" si="1"/>
        <v>-9</v>
      </c>
      <c r="N57" s="11">
        <v>45</v>
      </c>
    </row>
    <row r="58" spans="1:14" x14ac:dyDescent="0.25">
      <c r="A58" s="11">
        <v>57</v>
      </c>
      <c r="B58" s="11" t="s">
        <v>91</v>
      </c>
      <c r="C58" s="11" t="s">
        <v>89</v>
      </c>
      <c r="D58" s="12" t="s">
        <v>47</v>
      </c>
      <c r="E58" s="12" t="s">
        <v>60</v>
      </c>
      <c r="F58" s="13">
        <v>41751</v>
      </c>
      <c r="G58" s="13">
        <v>41758</v>
      </c>
      <c r="H58" s="11" t="s">
        <v>83</v>
      </c>
      <c r="I58" s="14">
        <v>17</v>
      </c>
      <c r="J58" s="15">
        <v>9</v>
      </c>
      <c r="K58" s="5">
        <v>9</v>
      </c>
      <c r="L58" s="14">
        <f t="shared" si="0"/>
        <v>81</v>
      </c>
      <c r="M58" s="16">
        <f t="shared" si="1"/>
        <v>64</v>
      </c>
      <c r="N58" s="11">
        <v>34</v>
      </c>
    </row>
    <row r="59" spans="1:14" x14ac:dyDescent="0.25">
      <c r="A59" s="11">
        <v>58</v>
      </c>
      <c r="B59" s="11" t="s">
        <v>74</v>
      </c>
      <c r="C59" s="11" t="s">
        <v>88</v>
      </c>
      <c r="D59" s="12" t="s">
        <v>46</v>
      </c>
      <c r="E59" s="11" t="s">
        <v>56</v>
      </c>
      <c r="F59" s="13">
        <v>41595</v>
      </c>
      <c r="G59" s="13">
        <v>41599</v>
      </c>
      <c r="H59" s="11" t="s">
        <v>81</v>
      </c>
      <c r="I59" s="14">
        <v>14</v>
      </c>
      <c r="J59" s="15">
        <v>1</v>
      </c>
      <c r="K59" s="5">
        <v>13</v>
      </c>
      <c r="L59" s="14">
        <f t="shared" si="0"/>
        <v>13</v>
      </c>
      <c r="M59" s="16">
        <f t="shared" si="1"/>
        <v>-1</v>
      </c>
      <c r="N59" s="11">
        <v>6</v>
      </c>
    </row>
    <row r="60" spans="1:14" x14ac:dyDescent="0.25">
      <c r="A60" s="11">
        <v>59</v>
      </c>
      <c r="B60" s="11" t="s">
        <v>74</v>
      </c>
      <c r="C60" s="11" t="s">
        <v>84</v>
      </c>
      <c r="D60" s="12" t="s">
        <v>80</v>
      </c>
      <c r="E60" s="12" t="s">
        <v>65</v>
      </c>
      <c r="F60" s="13">
        <v>41565</v>
      </c>
      <c r="G60" s="13">
        <v>41573</v>
      </c>
      <c r="H60" s="11" t="s">
        <v>83</v>
      </c>
      <c r="I60" s="14">
        <v>21</v>
      </c>
      <c r="J60" s="15">
        <v>7</v>
      </c>
      <c r="K60" s="5">
        <v>8</v>
      </c>
      <c r="L60" s="14">
        <f t="shared" si="0"/>
        <v>56</v>
      </c>
      <c r="M60" s="16">
        <f t="shared" si="1"/>
        <v>35</v>
      </c>
      <c r="N60" s="11">
        <v>10</v>
      </c>
    </row>
    <row r="61" spans="1:14" x14ac:dyDescent="0.25">
      <c r="A61" s="11">
        <v>60</v>
      </c>
      <c r="B61" s="11" t="s">
        <v>91</v>
      </c>
      <c r="C61" s="11" t="s">
        <v>92</v>
      </c>
      <c r="D61" s="12" t="s">
        <v>46</v>
      </c>
      <c r="E61" s="11" t="s">
        <v>54</v>
      </c>
      <c r="F61" s="13">
        <v>41349</v>
      </c>
      <c r="G61" s="13">
        <v>41350</v>
      </c>
      <c r="H61" s="11" t="s">
        <v>81</v>
      </c>
      <c r="I61" s="14">
        <v>14</v>
      </c>
      <c r="J61" s="15">
        <v>10</v>
      </c>
      <c r="K61" s="5">
        <v>8</v>
      </c>
      <c r="L61" s="14">
        <f t="shared" si="0"/>
        <v>80</v>
      </c>
      <c r="M61" s="16">
        <f t="shared" si="1"/>
        <v>66</v>
      </c>
      <c r="N61" s="11">
        <v>4</v>
      </c>
    </row>
    <row r="62" spans="1:14" x14ac:dyDescent="0.25">
      <c r="A62" s="11">
        <v>61</v>
      </c>
      <c r="B62" s="11" t="s">
        <v>79</v>
      </c>
      <c r="C62" s="11" t="s">
        <v>76</v>
      </c>
      <c r="D62" s="12" t="s">
        <v>46</v>
      </c>
      <c r="E62" s="11" t="s">
        <v>54</v>
      </c>
      <c r="F62" s="13">
        <v>41575</v>
      </c>
      <c r="G62" s="13">
        <v>41583</v>
      </c>
      <c r="H62" s="11" t="s">
        <v>83</v>
      </c>
      <c r="I62" s="14">
        <v>10</v>
      </c>
      <c r="J62" s="15">
        <v>3</v>
      </c>
      <c r="K62" s="5">
        <v>20</v>
      </c>
      <c r="L62" s="14">
        <f t="shared" si="0"/>
        <v>60</v>
      </c>
      <c r="M62" s="16">
        <f t="shared" si="1"/>
        <v>50</v>
      </c>
      <c r="N62" s="11">
        <v>41</v>
      </c>
    </row>
    <row r="63" spans="1:14" x14ac:dyDescent="0.25">
      <c r="A63" s="11">
        <v>62</v>
      </c>
      <c r="B63" s="11" t="s">
        <v>74</v>
      </c>
      <c r="C63" s="11" t="s">
        <v>88</v>
      </c>
      <c r="D63" s="12" t="s">
        <v>80</v>
      </c>
      <c r="E63" s="12" t="s">
        <v>66</v>
      </c>
      <c r="F63" s="13">
        <v>41719</v>
      </c>
      <c r="G63" s="13">
        <v>41724</v>
      </c>
      <c r="H63" s="11" t="s">
        <v>82</v>
      </c>
      <c r="I63" s="14">
        <v>24</v>
      </c>
      <c r="J63" s="15">
        <v>7</v>
      </c>
      <c r="K63" s="5">
        <v>13</v>
      </c>
      <c r="L63" s="14">
        <f t="shared" si="0"/>
        <v>91</v>
      </c>
      <c r="M63" s="16">
        <f t="shared" si="1"/>
        <v>67</v>
      </c>
      <c r="N63" s="11">
        <v>39</v>
      </c>
    </row>
    <row r="64" spans="1:14" x14ac:dyDescent="0.25">
      <c r="A64" s="11">
        <v>63</v>
      </c>
      <c r="B64" s="11" t="s">
        <v>79</v>
      </c>
      <c r="C64" s="11" t="s">
        <v>77</v>
      </c>
      <c r="D64" s="12" t="s">
        <v>47</v>
      </c>
      <c r="E64" s="12" t="s">
        <v>60</v>
      </c>
      <c r="F64" s="13">
        <v>41669</v>
      </c>
      <c r="G64" s="13">
        <v>41674</v>
      </c>
      <c r="H64" s="11" t="s">
        <v>81</v>
      </c>
      <c r="I64" s="14">
        <v>9</v>
      </c>
      <c r="J64" s="15">
        <v>6</v>
      </c>
      <c r="K64" s="5">
        <v>9</v>
      </c>
      <c r="L64" s="14">
        <f t="shared" si="0"/>
        <v>54</v>
      </c>
      <c r="M64" s="16">
        <f t="shared" si="1"/>
        <v>45</v>
      </c>
      <c r="N64" s="11">
        <v>13</v>
      </c>
    </row>
    <row r="65" spans="1:14" x14ac:dyDescent="0.25">
      <c r="A65" s="11">
        <v>64</v>
      </c>
      <c r="B65" s="11" t="s">
        <v>91</v>
      </c>
      <c r="C65" s="11" t="s">
        <v>89</v>
      </c>
      <c r="D65" s="12" t="s">
        <v>80</v>
      </c>
      <c r="E65" s="12" t="s">
        <v>66</v>
      </c>
      <c r="F65" s="13">
        <v>41615</v>
      </c>
      <c r="G65" s="13">
        <v>41619</v>
      </c>
      <c r="H65" s="11" t="s">
        <v>83</v>
      </c>
      <c r="I65" s="14">
        <v>12</v>
      </c>
      <c r="J65" s="15">
        <v>6</v>
      </c>
      <c r="K65" s="5">
        <v>10</v>
      </c>
      <c r="L65" s="14">
        <f t="shared" si="0"/>
        <v>60</v>
      </c>
      <c r="M65" s="16">
        <f t="shared" si="1"/>
        <v>48</v>
      </c>
      <c r="N65" s="11">
        <v>53</v>
      </c>
    </row>
    <row r="66" spans="1:14" x14ac:dyDescent="0.25">
      <c r="A66" s="11">
        <v>65</v>
      </c>
      <c r="B66" s="11" t="s">
        <v>91</v>
      </c>
      <c r="C66" s="11" t="s">
        <v>90</v>
      </c>
      <c r="D66" s="12" t="s">
        <v>47</v>
      </c>
      <c r="E66" s="12" t="s">
        <v>59</v>
      </c>
      <c r="F66" s="13">
        <v>41375</v>
      </c>
      <c r="G66" s="13">
        <v>41383</v>
      </c>
      <c r="H66" s="11" t="s">
        <v>82</v>
      </c>
      <c r="I66" s="14">
        <v>14</v>
      </c>
      <c r="J66" s="15">
        <v>7</v>
      </c>
      <c r="K66" s="5">
        <v>16</v>
      </c>
      <c r="L66" s="14">
        <f t="shared" ref="L66:L129" si="2">K66*J66</f>
        <v>112</v>
      </c>
      <c r="M66" s="16">
        <f t="shared" ref="M66:M129" si="3">L66-I66</f>
        <v>98</v>
      </c>
      <c r="N66" s="11">
        <v>55</v>
      </c>
    </row>
    <row r="67" spans="1:14" x14ac:dyDescent="0.25">
      <c r="A67" s="11">
        <v>66</v>
      </c>
      <c r="B67" s="11" t="s">
        <v>74</v>
      </c>
      <c r="C67" s="11" t="s">
        <v>88</v>
      </c>
      <c r="D67" s="12" t="s">
        <v>80</v>
      </c>
      <c r="E67" s="12" t="s">
        <v>66</v>
      </c>
      <c r="F67" s="13">
        <v>41405</v>
      </c>
      <c r="G67" s="13">
        <v>41412</v>
      </c>
      <c r="H67" s="11" t="s">
        <v>81</v>
      </c>
      <c r="I67" s="14">
        <v>23</v>
      </c>
      <c r="J67" s="15">
        <v>1</v>
      </c>
      <c r="K67" s="5">
        <v>11</v>
      </c>
      <c r="L67" s="14">
        <f t="shared" si="2"/>
        <v>11</v>
      </c>
      <c r="M67" s="16">
        <f t="shared" si="3"/>
        <v>-12</v>
      </c>
      <c r="N67" s="11">
        <v>26</v>
      </c>
    </row>
    <row r="68" spans="1:14" x14ac:dyDescent="0.25">
      <c r="A68" s="11">
        <v>67</v>
      </c>
      <c r="B68" s="11" t="s">
        <v>91</v>
      </c>
      <c r="C68" s="11" t="s">
        <v>90</v>
      </c>
      <c r="D68" s="12" t="s">
        <v>46</v>
      </c>
      <c r="E68" s="11" t="s">
        <v>54</v>
      </c>
      <c r="F68" s="13">
        <v>41541</v>
      </c>
      <c r="G68" s="13">
        <v>41547</v>
      </c>
      <c r="H68" s="11" t="s">
        <v>82</v>
      </c>
      <c r="I68" s="14">
        <v>11</v>
      </c>
      <c r="J68" s="15">
        <v>8</v>
      </c>
      <c r="K68" s="5">
        <v>16</v>
      </c>
      <c r="L68" s="14">
        <f t="shared" si="2"/>
        <v>128</v>
      </c>
      <c r="M68" s="16">
        <f t="shared" si="3"/>
        <v>117</v>
      </c>
      <c r="N68" s="11">
        <v>54</v>
      </c>
    </row>
    <row r="69" spans="1:14" x14ac:dyDescent="0.25">
      <c r="A69" s="11">
        <v>68</v>
      </c>
      <c r="B69" s="11" t="s">
        <v>91</v>
      </c>
      <c r="C69" s="11" t="s">
        <v>92</v>
      </c>
      <c r="D69" s="12" t="s">
        <v>80</v>
      </c>
      <c r="E69" s="12" t="s">
        <v>64</v>
      </c>
      <c r="F69" s="13">
        <v>41435</v>
      </c>
      <c r="G69" s="13">
        <v>41440</v>
      </c>
      <c r="H69" s="11" t="s">
        <v>81</v>
      </c>
      <c r="I69" s="14">
        <v>6</v>
      </c>
      <c r="J69" s="15">
        <v>3</v>
      </c>
      <c r="K69" s="5">
        <v>19</v>
      </c>
      <c r="L69" s="14">
        <f t="shared" si="2"/>
        <v>57</v>
      </c>
      <c r="M69" s="16">
        <f t="shared" si="3"/>
        <v>51</v>
      </c>
      <c r="N69" s="11">
        <v>31</v>
      </c>
    </row>
    <row r="70" spans="1:14" x14ac:dyDescent="0.25">
      <c r="A70" s="11">
        <v>69</v>
      </c>
      <c r="B70" s="11" t="s">
        <v>91</v>
      </c>
      <c r="C70" s="11" t="s">
        <v>92</v>
      </c>
      <c r="D70" s="12" t="s">
        <v>46</v>
      </c>
      <c r="E70" s="11" t="s">
        <v>54</v>
      </c>
      <c r="F70" s="13">
        <v>41297</v>
      </c>
      <c r="G70" s="13">
        <v>41304</v>
      </c>
      <c r="H70" s="11" t="s">
        <v>81</v>
      </c>
      <c r="I70" s="14">
        <v>20</v>
      </c>
      <c r="J70" s="15">
        <v>3</v>
      </c>
      <c r="K70" s="5">
        <v>9</v>
      </c>
      <c r="L70" s="14">
        <f t="shared" si="2"/>
        <v>27</v>
      </c>
      <c r="M70" s="16">
        <f t="shared" si="3"/>
        <v>7</v>
      </c>
      <c r="N70" s="11">
        <v>5</v>
      </c>
    </row>
    <row r="71" spans="1:14" x14ac:dyDescent="0.25">
      <c r="A71" s="11">
        <v>70</v>
      </c>
      <c r="B71" s="11" t="s">
        <v>91</v>
      </c>
      <c r="C71" s="11" t="s">
        <v>90</v>
      </c>
      <c r="D71" s="12" t="s">
        <v>80</v>
      </c>
      <c r="E71" s="12" t="s">
        <v>67</v>
      </c>
      <c r="F71" s="13">
        <v>41403</v>
      </c>
      <c r="G71" s="13">
        <v>41410</v>
      </c>
      <c r="H71" s="11" t="s">
        <v>82</v>
      </c>
      <c r="I71" s="14">
        <v>9</v>
      </c>
      <c r="J71" s="15">
        <v>2</v>
      </c>
      <c r="K71" s="5">
        <v>11</v>
      </c>
      <c r="L71" s="14">
        <f t="shared" si="2"/>
        <v>22</v>
      </c>
      <c r="M71" s="16">
        <f t="shared" si="3"/>
        <v>13</v>
      </c>
      <c r="N71" s="11">
        <v>55</v>
      </c>
    </row>
    <row r="72" spans="1:14" x14ac:dyDescent="0.25">
      <c r="A72" s="11">
        <v>71</v>
      </c>
      <c r="B72" s="11" t="s">
        <v>91</v>
      </c>
      <c r="C72" s="11" t="s">
        <v>90</v>
      </c>
      <c r="D72" s="12" t="s">
        <v>46</v>
      </c>
      <c r="E72" s="11" t="s">
        <v>53</v>
      </c>
      <c r="F72" s="13">
        <v>41725</v>
      </c>
      <c r="G72" s="13">
        <v>41729</v>
      </c>
      <c r="H72" s="11" t="s">
        <v>82</v>
      </c>
      <c r="I72" s="14">
        <v>24</v>
      </c>
      <c r="J72" s="15">
        <v>4</v>
      </c>
      <c r="K72" s="5">
        <v>20</v>
      </c>
      <c r="L72" s="14">
        <f t="shared" si="2"/>
        <v>80</v>
      </c>
      <c r="M72" s="16">
        <f t="shared" si="3"/>
        <v>56</v>
      </c>
      <c r="N72" s="11">
        <v>24</v>
      </c>
    </row>
    <row r="73" spans="1:14" x14ac:dyDescent="0.25">
      <c r="A73" s="11">
        <v>72</v>
      </c>
      <c r="B73" s="11" t="s">
        <v>91</v>
      </c>
      <c r="C73" s="11" t="s">
        <v>89</v>
      </c>
      <c r="D73" s="12" t="s">
        <v>46</v>
      </c>
      <c r="E73" s="11" t="s">
        <v>52</v>
      </c>
      <c r="F73" s="13">
        <v>41551</v>
      </c>
      <c r="G73" s="13">
        <v>41557</v>
      </c>
      <c r="H73" s="11" t="s">
        <v>83</v>
      </c>
      <c r="I73" s="14">
        <v>22</v>
      </c>
      <c r="J73" s="15">
        <v>2</v>
      </c>
      <c r="K73" s="5">
        <v>5</v>
      </c>
      <c r="L73" s="14">
        <f t="shared" si="2"/>
        <v>10</v>
      </c>
      <c r="M73" s="16">
        <f t="shared" si="3"/>
        <v>-12</v>
      </c>
      <c r="N73" s="11">
        <v>53</v>
      </c>
    </row>
    <row r="74" spans="1:14" x14ac:dyDescent="0.25">
      <c r="A74" s="11">
        <v>73</v>
      </c>
      <c r="B74" s="11" t="s">
        <v>74</v>
      </c>
      <c r="C74" s="11" t="s">
        <v>86</v>
      </c>
      <c r="D74" s="12" t="s">
        <v>80</v>
      </c>
      <c r="E74" s="12" t="s">
        <v>63</v>
      </c>
      <c r="F74" s="13">
        <v>41577</v>
      </c>
      <c r="G74" s="13">
        <v>41578</v>
      </c>
      <c r="H74" s="11" t="s">
        <v>81</v>
      </c>
      <c r="I74" s="14">
        <v>19</v>
      </c>
      <c r="J74" s="15">
        <v>3</v>
      </c>
      <c r="K74" s="5">
        <v>20</v>
      </c>
      <c r="L74" s="14">
        <f t="shared" si="2"/>
        <v>60</v>
      </c>
      <c r="M74" s="16">
        <f t="shared" si="3"/>
        <v>41</v>
      </c>
      <c r="N74" s="11">
        <v>17</v>
      </c>
    </row>
    <row r="75" spans="1:14" x14ac:dyDescent="0.25">
      <c r="A75" s="11">
        <v>74</v>
      </c>
      <c r="B75" s="11" t="s">
        <v>74</v>
      </c>
      <c r="C75" s="11" t="s">
        <v>85</v>
      </c>
      <c r="D75" s="12" t="s">
        <v>80</v>
      </c>
      <c r="E75" s="12" t="s">
        <v>64</v>
      </c>
      <c r="F75" s="13">
        <v>41603</v>
      </c>
      <c r="G75" s="13">
        <v>41610</v>
      </c>
      <c r="H75" s="11" t="s">
        <v>81</v>
      </c>
      <c r="I75" s="14">
        <v>24</v>
      </c>
      <c r="J75" s="15">
        <v>3</v>
      </c>
      <c r="K75" s="5">
        <v>13</v>
      </c>
      <c r="L75" s="14">
        <f t="shared" si="2"/>
        <v>39</v>
      </c>
      <c r="M75" s="16">
        <f t="shared" si="3"/>
        <v>15</v>
      </c>
      <c r="N75" s="11">
        <v>10</v>
      </c>
    </row>
    <row r="76" spans="1:14" x14ac:dyDescent="0.25">
      <c r="A76" s="11">
        <v>75</v>
      </c>
      <c r="B76" s="11" t="s">
        <v>91</v>
      </c>
      <c r="C76" s="11" t="s">
        <v>92</v>
      </c>
      <c r="D76" s="12" t="s">
        <v>80</v>
      </c>
      <c r="E76" s="12" t="s">
        <v>63</v>
      </c>
      <c r="F76" s="13">
        <v>41531</v>
      </c>
      <c r="G76" s="13">
        <v>41533</v>
      </c>
      <c r="H76" s="11" t="s">
        <v>81</v>
      </c>
      <c r="I76" s="14">
        <v>7</v>
      </c>
      <c r="J76" s="15">
        <v>5</v>
      </c>
      <c r="K76" s="5">
        <v>13</v>
      </c>
      <c r="L76" s="14">
        <f t="shared" si="2"/>
        <v>65</v>
      </c>
      <c r="M76" s="16">
        <f t="shared" si="3"/>
        <v>58</v>
      </c>
      <c r="N76" s="11">
        <v>30</v>
      </c>
    </row>
    <row r="77" spans="1:14" x14ac:dyDescent="0.25">
      <c r="A77" s="11">
        <v>76</v>
      </c>
      <c r="B77" s="11" t="s">
        <v>91</v>
      </c>
      <c r="C77" s="11" t="s">
        <v>90</v>
      </c>
      <c r="D77" s="12" t="s">
        <v>80</v>
      </c>
      <c r="E77" s="12" t="s">
        <v>64</v>
      </c>
      <c r="F77" s="13">
        <v>41411</v>
      </c>
      <c r="G77" s="13">
        <v>41416</v>
      </c>
      <c r="H77" s="11" t="s">
        <v>82</v>
      </c>
      <c r="I77" s="14">
        <v>17</v>
      </c>
      <c r="J77" s="15">
        <v>8</v>
      </c>
      <c r="K77" s="5">
        <v>9</v>
      </c>
      <c r="L77" s="14">
        <f t="shared" si="2"/>
        <v>72</v>
      </c>
      <c r="M77" s="16">
        <f t="shared" si="3"/>
        <v>55</v>
      </c>
      <c r="N77" s="11">
        <v>59</v>
      </c>
    </row>
    <row r="78" spans="1:14" x14ac:dyDescent="0.25">
      <c r="A78" s="11">
        <v>77</v>
      </c>
      <c r="B78" s="11" t="s">
        <v>91</v>
      </c>
      <c r="C78" s="11" t="s">
        <v>90</v>
      </c>
      <c r="D78" s="12" t="s">
        <v>47</v>
      </c>
      <c r="E78" s="12" t="s">
        <v>60</v>
      </c>
      <c r="F78" s="13">
        <v>41337</v>
      </c>
      <c r="G78" s="13">
        <v>41341</v>
      </c>
      <c r="H78" s="11" t="s">
        <v>82</v>
      </c>
      <c r="I78" s="14">
        <v>13</v>
      </c>
      <c r="J78" s="15">
        <v>4</v>
      </c>
      <c r="K78" s="5">
        <v>16</v>
      </c>
      <c r="L78" s="14">
        <f t="shared" si="2"/>
        <v>64</v>
      </c>
      <c r="M78" s="16">
        <f t="shared" si="3"/>
        <v>51</v>
      </c>
      <c r="N78" s="11">
        <v>42</v>
      </c>
    </row>
    <row r="79" spans="1:14" x14ac:dyDescent="0.25">
      <c r="A79" s="11">
        <v>78</v>
      </c>
      <c r="B79" s="11" t="s">
        <v>91</v>
      </c>
      <c r="C79" s="11" t="s">
        <v>92</v>
      </c>
      <c r="D79" s="12" t="s">
        <v>46</v>
      </c>
      <c r="E79" s="11" t="s">
        <v>53</v>
      </c>
      <c r="F79" s="13">
        <v>41299</v>
      </c>
      <c r="G79" s="13">
        <v>41303</v>
      </c>
      <c r="H79" s="11" t="s">
        <v>81</v>
      </c>
      <c r="I79" s="14">
        <v>7</v>
      </c>
      <c r="J79" s="15">
        <v>2</v>
      </c>
      <c r="K79" s="5">
        <v>8</v>
      </c>
      <c r="L79" s="14">
        <f t="shared" si="2"/>
        <v>16</v>
      </c>
      <c r="M79" s="16">
        <f t="shared" si="3"/>
        <v>9</v>
      </c>
      <c r="N79" s="11">
        <v>50</v>
      </c>
    </row>
    <row r="80" spans="1:14" x14ac:dyDescent="0.25">
      <c r="A80" s="11">
        <v>79</v>
      </c>
      <c r="B80" s="11" t="s">
        <v>91</v>
      </c>
      <c r="C80" s="11" t="s">
        <v>90</v>
      </c>
      <c r="D80" s="12" t="s">
        <v>46</v>
      </c>
      <c r="E80" s="11" t="s">
        <v>52</v>
      </c>
      <c r="F80" s="13">
        <v>41433</v>
      </c>
      <c r="G80" s="13">
        <v>41438</v>
      </c>
      <c r="H80" s="11" t="s">
        <v>82</v>
      </c>
      <c r="I80" s="14">
        <v>6</v>
      </c>
      <c r="J80" s="15">
        <v>6</v>
      </c>
      <c r="K80" s="5">
        <v>18</v>
      </c>
      <c r="L80" s="14">
        <f t="shared" si="2"/>
        <v>108</v>
      </c>
      <c r="M80" s="16">
        <f t="shared" si="3"/>
        <v>102</v>
      </c>
      <c r="N80" s="11">
        <v>50</v>
      </c>
    </row>
    <row r="81" spans="1:14" x14ac:dyDescent="0.25">
      <c r="A81" s="11">
        <v>80</v>
      </c>
      <c r="B81" s="11" t="s">
        <v>79</v>
      </c>
      <c r="C81" s="11" t="s">
        <v>76</v>
      </c>
      <c r="D81" s="12" t="s">
        <v>47</v>
      </c>
      <c r="E81" s="12" t="s">
        <v>60</v>
      </c>
      <c r="F81" s="13">
        <v>41655</v>
      </c>
      <c r="G81" s="13">
        <v>41657</v>
      </c>
      <c r="H81" s="11" t="s">
        <v>82</v>
      </c>
      <c r="I81" s="14">
        <v>19</v>
      </c>
      <c r="J81" s="15">
        <v>5</v>
      </c>
      <c r="K81" s="5">
        <v>6</v>
      </c>
      <c r="L81" s="14">
        <f t="shared" si="2"/>
        <v>30</v>
      </c>
      <c r="M81" s="16">
        <f t="shared" si="3"/>
        <v>11</v>
      </c>
      <c r="N81" s="11">
        <v>29</v>
      </c>
    </row>
    <row r="82" spans="1:14" x14ac:dyDescent="0.25">
      <c r="A82" s="11">
        <v>81</v>
      </c>
      <c r="B82" s="11" t="s">
        <v>74</v>
      </c>
      <c r="C82" s="11" t="s">
        <v>85</v>
      </c>
      <c r="D82" s="12" t="s">
        <v>46</v>
      </c>
      <c r="E82" s="11" t="s">
        <v>53</v>
      </c>
      <c r="F82" s="13">
        <v>41389</v>
      </c>
      <c r="G82" s="13">
        <v>41396</v>
      </c>
      <c r="H82" s="11" t="s">
        <v>81</v>
      </c>
      <c r="I82" s="14">
        <v>19</v>
      </c>
      <c r="J82" s="15">
        <v>6</v>
      </c>
      <c r="K82" s="5">
        <v>13</v>
      </c>
      <c r="L82" s="14">
        <f t="shared" si="2"/>
        <v>78</v>
      </c>
      <c r="M82" s="16">
        <f t="shared" si="3"/>
        <v>59</v>
      </c>
      <c r="N82" s="11">
        <v>27</v>
      </c>
    </row>
    <row r="83" spans="1:14" x14ac:dyDescent="0.25">
      <c r="A83" s="11">
        <v>82</v>
      </c>
      <c r="B83" s="11" t="s">
        <v>91</v>
      </c>
      <c r="C83" s="11" t="s">
        <v>92</v>
      </c>
      <c r="D83" s="12" t="s">
        <v>80</v>
      </c>
      <c r="E83" s="12" t="s">
        <v>63</v>
      </c>
      <c r="F83" s="13">
        <v>41289</v>
      </c>
      <c r="G83" s="13">
        <v>41293</v>
      </c>
      <c r="H83" s="11" t="s">
        <v>81</v>
      </c>
      <c r="I83" s="14">
        <v>22</v>
      </c>
      <c r="J83" s="15">
        <v>3</v>
      </c>
      <c r="K83" s="5">
        <v>11</v>
      </c>
      <c r="L83" s="14">
        <f t="shared" si="2"/>
        <v>33</v>
      </c>
      <c r="M83" s="16">
        <f t="shared" si="3"/>
        <v>11</v>
      </c>
      <c r="N83" s="11">
        <v>37</v>
      </c>
    </row>
    <row r="84" spans="1:14" x14ac:dyDescent="0.25">
      <c r="A84" s="11">
        <v>83</v>
      </c>
      <c r="B84" s="11" t="s">
        <v>74</v>
      </c>
      <c r="C84" s="11" t="s">
        <v>87</v>
      </c>
      <c r="D84" s="12" t="s">
        <v>47</v>
      </c>
      <c r="E84" s="12" t="s">
        <v>62</v>
      </c>
      <c r="F84" s="13">
        <v>41397</v>
      </c>
      <c r="G84" s="13">
        <v>41401</v>
      </c>
      <c r="H84" s="11" t="s">
        <v>82</v>
      </c>
      <c r="I84" s="14">
        <v>12</v>
      </c>
      <c r="J84" s="15">
        <v>1</v>
      </c>
      <c r="K84" s="5">
        <v>11</v>
      </c>
      <c r="L84" s="14">
        <f t="shared" si="2"/>
        <v>11</v>
      </c>
      <c r="M84" s="16">
        <f t="shared" si="3"/>
        <v>-1</v>
      </c>
      <c r="N84" s="11">
        <v>23</v>
      </c>
    </row>
    <row r="85" spans="1:14" x14ac:dyDescent="0.25">
      <c r="A85" s="11">
        <v>84</v>
      </c>
      <c r="B85" s="11" t="s">
        <v>91</v>
      </c>
      <c r="C85" s="11" t="s">
        <v>89</v>
      </c>
      <c r="D85" s="12" t="s">
        <v>47</v>
      </c>
      <c r="E85" s="12" t="s">
        <v>62</v>
      </c>
      <c r="F85" s="13">
        <v>41685</v>
      </c>
      <c r="G85" s="13">
        <v>41692</v>
      </c>
      <c r="H85" s="11" t="s">
        <v>83</v>
      </c>
      <c r="I85" s="14">
        <v>10</v>
      </c>
      <c r="J85" s="15">
        <v>7</v>
      </c>
      <c r="K85" s="5">
        <v>17</v>
      </c>
      <c r="L85" s="14">
        <f t="shared" si="2"/>
        <v>119</v>
      </c>
      <c r="M85" s="16">
        <f t="shared" si="3"/>
        <v>109</v>
      </c>
      <c r="N85" s="11">
        <v>13</v>
      </c>
    </row>
    <row r="86" spans="1:14" x14ac:dyDescent="0.25">
      <c r="A86" s="11">
        <v>85</v>
      </c>
      <c r="B86" s="11" t="s">
        <v>74</v>
      </c>
      <c r="C86" s="11" t="s">
        <v>85</v>
      </c>
      <c r="D86" s="12" t="s">
        <v>80</v>
      </c>
      <c r="E86" s="12" t="s">
        <v>64</v>
      </c>
      <c r="F86" s="13">
        <v>41529</v>
      </c>
      <c r="G86" s="13">
        <v>41530</v>
      </c>
      <c r="H86" s="11" t="s">
        <v>81</v>
      </c>
      <c r="I86" s="14">
        <v>20</v>
      </c>
      <c r="J86" s="15">
        <v>6</v>
      </c>
      <c r="K86" s="5">
        <v>14</v>
      </c>
      <c r="L86" s="14">
        <f t="shared" si="2"/>
        <v>84</v>
      </c>
      <c r="M86" s="16">
        <f t="shared" si="3"/>
        <v>64</v>
      </c>
      <c r="N86" s="11">
        <v>57</v>
      </c>
    </row>
    <row r="87" spans="1:14" x14ac:dyDescent="0.25">
      <c r="A87" s="11">
        <v>86</v>
      </c>
      <c r="B87" s="11" t="s">
        <v>91</v>
      </c>
      <c r="C87" s="11" t="s">
        <v>90</v>
      </c>
      <c r="D87" s="12" t="s">
        <v>46</v>
      </c>
      <c r="E87" s="11" t="s">
        <v>53</v>
      </c>
      <c r="F87" s="13">
        <v>41631</v>
      </c>
      <c r="G87" s="13">
        <v>41637</v>
      </c>
      <c r="H87" s="11" t="s">
        <v>82</v>
      </c>
      <c r="I87" s="14">
        <v>8</v>
      </c>
      <c r="J87" s="15">
        <v>1</v>
      </c>
      <c r="K87" s="5">
        <v>19</v>
      </c>
      <c r="L87" s="14">
        <f t="shared" si="2"/>
        <v>19</v>
      </c>
      <c r="M87" s="16">
        <f t="shared" si="3"/>
        <v>11</v>
      </c>
      <c r="N87" s="11">
        <v>43</v>
      </c>
    </row>
    <row r="88" spans="1:14" x14ac:dyDescent="0.25">
      <c r="A88" s="11">
        <v>87</v>
      </c>
      <c r="B88" s="11" t="s">
        <v>79</v>
      </c>
      <c r="C88" s="11" t="s">
        <v>77</v>
      </c>
      <c r="D88" s="12" t="s">
        <v>47</v>
      </c>
      <c r="E88" s="12" t="s">
        <v>61</v>
      </c>
      <c r="F88" s="13">
        <v>41681</v>
      </c>
      <c r="G88" s="13">
        <v>41688</v>
      </c>
      <c r="H88" s="11" t="s">
        <v>81</v>
      </c>
      <c r="I88" s="14">
        <v>6</v>
      </c>
      <c r="J88" s="15">
        <v>7</v>
      </c>
      <c r="K88" s="5">
        <v>10</v>
      </c>
      <c r="L88" s="14">
        <f t="shared" si="2"/>
        <v>70</v>
      </c>
      <c r="M88" s="16">
        <f t="shared" si="3"/>
        <v>64</v>
      </c>
      <c r="N88" s="11">
        <v>10</v>
      </c>
    </row>
    <row r="89" spans="1:14" x14ac:dyDescent="0.25">
      <c r="A89" s="11">
        <v>88</v>
      </c>
      <c r="B89" s="11" t="s">
        <v>91</v>
      </c>
      <c r="C89" s="11" t="s">
        <v>90</v>
      </c>
      <c r="D89" s="12" t="s">
        <v>47</v>
      </c>
      <c r="E89" s="12" t="s">
        <v>58</v>
      </c>
      <c r="F89" s="13">
        <v>41783</v>
      </c>
      <c r="G89" s="13">
        <v>41788</v>
      </c>
      <c r="H89" s="11" t="s">
        <v>82</v>
      </c>
      <c r="I89" s="14">
        <v>10</v>
      </c>
      <c r="J89" s="15">
        <v>8</v>
      </c>
      <c r="K89" s="5">
        <v>8</v>
      </c>
      <c r="L89" s="14">
        <f t="shared" si="2"/>
        <v>64</v>
      </c>
      <c r="M89" s="16">
        <f t="shared" si="3"/>
        <v>54</v>
      </c>
      <c r="N89" s="11">
        <v>53</v>
      </c>
    </row>
    <row r="90" spans="1:14" x14ac:dyDescent="0.25">
      <c r="A90" s="11">
        <v>89</v>
      </c>
      <c r="B90" s="11" t="s">
        <v>79</v>
      </c>
      <c r="C90" s="11" t="s">
        <v>75</v>
      </c>
      <c r="D90" s="12" t="s">
        <v>80</v>
      </c>
      <c r="E90" s="12" t="s">
        <v>66</v>
      </c>
      <c r="F90" s="13">
        <v>41367</v>
      </c>
      <c r="G90" s="13">
        <v>41370</v>
      </c>
      <c r="H90" s="11" t="s">
        <v>81</v>
      </c>
      <c r="I90" s="14">
        <v>15</v>
      </c>
      <c r="J90" s="15">
        <v>6</v>
      </c>
      <c r="K90" s="5">
        <v>12</v>
      </c>
      <c r="L90" s="14">
        <f t="shared" si="2"/>
        <v>72</v>
      </c>
      <c r="M90" s="16">
        <f t="shared" si="3"/>
        <v>57</v>
      </c>
      <c r="N90" s="11">
        <v>17</v>
      </c>
    </row>
    <row r="91" spans="1:14" x14ac:dyDescent="0.25">
      <c r="A91" s="11">
        <v>90</v>
      </c>
      <c r="B91" s="11" t="s">
        <v>91</v>
      </c>
      <c r="C91" s="11" t="s">
        <v>92</v>
      </c>
      <c r="D91" s="12" t="s">
        <v>47</v>
      </c>
      <c r="E91" s="12" t="s">
        <v>61</v>
      </c>
      <c r="F91" s="13">
        <v>41611</v>
      </c>
      <c r="G91" s="13">
        <v>41615</v>
      </c>
      <c r="H91" s="11" t="s">
        <v>81</v>
      </c>
      <c r="I91" s="14">
        <v>5</v>
      </c>
      <c r="J91" s="15">
        <v>10</v>
      </c>
      <c r="K91" s="5">
        <v>8</v>
      </c>
      <c r="L91" s="14">
        <f t="shared" si="2"/>
        <v>80</v>
      </c>
      <c r="M91" s="16">
        <f t="shared" si="3"/>
        <v>75</v>
      </c>
      <c r="N91" s="11">
        <v>33</v>
      </c>
    </row>
    <row r="92" spans="1:14" x14ac:dyDescent="0.25">
      <c r="A92" s="11">
        <v>91</v>
      </c>
      <c r="B92" s="11" t="s">
        <v>91</v>
      </c>
      <c r="C92" s="11" t="s">
        <v>89</v>
      </c>
      <c r="D92" s="12" t="s">
        <v>46</v>
      </c>
      <c r="E92" s="11" t="s">
        <v>53</v>
      </c>
      <c r="F92" s="13">
        <v>41381</v>
      </c>
      <c r="G92" s="13">
        <v>41385</v>
      </c>
      <c r="H92" s="11" t="s">
        <v>83</v>
      </c>
      <c r="I92" s="14">
        <v>23</v>
      </c>
      <c r="J92" s="15">
        <v>6</v>
      </c>
      <c r="K92" s="5">
        <v>13</v>
      </c>
      <c r="L92" s="14">
        <f t="shared" si="2"/>
        <v>78</v>
      </c>
      <c r="M92" s="16">
        <f t="shared" si="3"/>
        <v>55</v>
      </c>
      <c r="N92" s="11">
        <v>28</v>
      </c>
    </row>
    <row r="93" spans="1:14" x14ac:dyDescent="0.25">
      <c r="A93" s="11">
        <v>92</v>
      </c>
      <c r="B93" s="11" t="s">
        <v>91</v>
      </c>
      <c r="C93" s="11" t="s">
        <v>90</v>
      </c>
      <c r="D93" s="12" t="s">
        <v>46</v>
      </c>
      <c r="E93" s="11" t="s">
        <v>54</v>
      </c>
      <c r="F93" s="13">
        <v>41667</v>
      </c>
      <c r="G93" s="13">
        <v>41675</v>
      </c>
      <c r="H93" s="11" t="s">
        <v>82</v>
      </c>
      <c r="I93" s="14">
        <v>5</v>
      </c>
      <c r="J93" s="15">
        <v>8</v>
      </c>
      <c r="K93" s="5">
        <v>7</v>
      </c>
      <c r="L93" s="14">
        <f t="shared" si="2"/>
        <v>56</v>
      </c>
      <c r="M93" s="16">
        <f t="shared" si="3"/>
        <v>51</v>
      </c>
      <c r="N93" s="11">
        <v>4</v>
      </c>
    </row>
    <row r="94" spans="1:14" x14ac:dyDescent="0.25">
      <c r="A94" s="11">
        <v>93</v>
      </c>
      <c r="B94" s="11" t="s">
        <v>91</v>
      </c>
      <c r="C94" s="11" t="s">
        <v>89</v>
      </c>
      <c r="D94" s="12" t="s">
        <v>47</v>
      </c>
      <c r="E94" s="12" t="s">
        <v>61</v>
      </c>
      <c r="F94" s="13">
        <v>41303</v>
      </c>
      <c r="G94" s="13">
        <v>41311</v>
      </c>
      <c r="H94" s="11" t="s">
        <v>83</v>
      </c>
      <c r="I94" s="14">
        <v>5</v>
      </c>
      <c r="J94" s="15">
        <v>5</v>
      </c>
      <c r="K94" s="5">
        <v>5</v>
      </c>
      <c r="L94" s="14">
        <f t="shared" si="2"/>
        <v>25</v>
      </c>
      <c r="M94" s="16">
        <f t="shared" si="3"/>
        <v>20</v>
      </c>
      <c r="N94" s="11">
        <v>43</v>
      </c>
    </row>
    <row r="95" spans="1:14" x14ac:dyDescent="0.25">
      <c r="A95" s="11">
        <v>94</v>
      </c>
      <c r="B95" s="11" t="s">
        <v>91</v>
      </c>
      <c r="C95" s="11" t="s">
        <v>92</v>
      </c>
      <c r="D95" s="12" t="s">
        <v>80</v>
      </c>
      <c r="E95" s="12" t="s">
        <v>66</v>
      </c>
      <c r="F95" s="13">
        <v>41675</v>
      </c>
      <c r="G95" s="13">
        <v>41679</v>
      </c>
      <c r="H95" s="11" t="s">
        <v>81</v>
      </c>
      <c r="I95" s="14">
        <v>20</v>
      </c>
      <c r="J95" s="15">
        <v>1</v>
      </c>
      <c r="K95" s="5">
        <v>13</v>
      </c>
      <c r="L95" s="14">
        <f t="shared" si="2"/>
        <v>13</v>
      </c>
      <c r="M95" s="16">
        <f t="shared" si="3"/>
        <v>-7</v>
      </c>
      <c r="N95" s="11">
        <v>53</v>
      </c>
    </row>
    <row r="96" spans="1:14" x14ac:dyDescent="0.25">
      <c r="A96" s="11">
        <v>95</v>
      </c>
      <c r="B96" s="11" t="s">
        <v>91</v>
      </c>
      <c r="C96" s="11" t="s">
        <v>92</v>
      </c>
      <c r="D96" s="12" t="s">
        <v>47</v>
      </c>
      <c r="E96" s="12" t="s">
        <v>58</v>
      </c>
      <c r="F96" s="13">
        <v>41455</v>
      </c>
      <c r="G96" s="13">
        <v>41458</v>
      </c>
      <c r="H96" s="11" t="s">
        <v>81</v>
      </c>
      <c r="I96" s="14">
        <v>9</v>
      </c>
      <c r="J96" s="15">
        <v>8</v>
      </c>
      <c r="K96" s="5">
        <v>18</v>
      </c>
      <c r="L96" s="14">
        <f t="shared" si="2"/>
        <v>144</v>
      </c>
      <c r="M96" s="16">
        <f t="shared" si="3"/>
        <v>135</v>
      </c>
      <c r="N96" s="11">
        <v>1</v>
      </c>
    </row>
    <row r="97" spans="1:14" x14ac:dyDescent="0.25">
      <c r="A97" s="11">
        <v>96</v>
      </c>
      <c r="B97" s="11" t="s">
        <v>91</v>
      </c>
      <c r="C97" s="11" t="s">
        <v>89</v>
      </c>
      <c r="D97" s="12" t="s">
        <v>46</v>
      </c>
      <c r="E97" s="11" t="s">
        <v>55</v>
      </c>
      <c r="F97" s="13">
        <v>41477</v>
      </c>
      <c r="G97" s="13">
        <v>41485</v>
      </c>
      <c r="H97" s="11" t="s">
        <v>83</v>
      </c>
      <c r="I97" s="14">
        <v>8</v>
      </c>
      <c r="J97" s="15">
        <v>1</v>
      </c>
      <c r="K97" s="5">
        <v>9</v>
      </c>
      <c r="L97" s="14">
        <f t="shared" si="2"/>
        <v>9</v>
      </c>
      <c r="M97" s="16">
        <f t="shared" si="3"/>
        <v>1</v>
      </c>
      <c r="N97" s="11">
        <v>24</v>
      </c>
    </row>
    <row r="98" spans="1:14" x14ac:dyDescent="0.25">
      <c r="A98" s="11">
        <v>97</v>
      </c>
      <c r="B98" s="11" t="s">
        <v>91</v>
      </c>
      <c r="C98" s="11" t="s">
        <v>90</v>
      </c>
      <c r="D98" s="12" t="s">
        <v>47</v>
      </c>
      <c r="E98" s="12" t="s">
        <v>58</v>
      </c>
      <c r="F98" s="13">
        <v>41517</v>
      </c>
      <c r="G98" s="13">
        <v>41521</v>
      </c>
      <c r="H98" s="11" t="s">
        <v>82</v>
      </c>
      <c r="I98" s="14">
        <v>24</v>
      </c>
      <c r="J98" s="15">
        <v>1</v>
      </c>
      <c r="K98" s="5">
        <v>16</v>
      </c>
      <c r="L98" s="14">
        <f t="shared" si="2"/>
        <v>16</v>
      </c>
      <c r="M98" s="16">
        <f t="shared" si="3"/>
        <v>-8</v>
      </c>
      <c r="N98" s="11">
        <v>18</v>
      </c>
    </row>
    <row r="99" spans="1:14" x14ac:dyDescent="0.25">
      <c r="A99" s="11">
        <v>98</v>
      </c>
      <c r="B99" s="11" t="s">
        <v>91</v>
      </c>
      <c r="C99" s="11" t="s">
        <v>90</v>
      </c>
      <c r="D99" s="12" t="s">
        <v>47</v>
      </c>
      <c r="E99" s="12" t="s">
        <v>61</v>
      </c>
      <c r="F99" s="13">
        <v>41413</v>
      </c>
      <c r="G99" s="13">
        <v>41416</v>
      </c>
      <c r="H99" s="11" t="s">
        <v>82</v>
      </c>
      <c r="I99" s="14">
        <v>18</v>
      </c>
      <c r="J99" s="15">
        <v>5</v>
      </c>
      <c r="K99" s="5">
        <v>7</v>
      </c>
      <c r="L99" s="14">
        <f t="shared" si="2"/>
        <v>35</v>
      </c>
      <c r="M99" s="16">
        <f t="shared" si="3"/>
        <v>17</v>
      </c>
      <c r="N99" s="11">
        <v>48</v>
      </c>
    </row>
    <row r="100" spans="1:14" x14ac:dyDescent="0.25">
      <c r="A100" s="11">
        <v>99</v>
      </c>
      <c r="B100" s="11" t="s">
        <v>91</v>
      </c>
      <c r="C100" s="11" t="s">
        <v>89</v>
      </c>
      <c r="D100" s="12" t="s">
        <v>80</v>
      </c>
      <c r="E100" s="12" t="s">
        <v>63</v>
      </c>
      <c r="F100" s="13">
        <v>41757</v>
      </c>
      <c r="G100" s="13">
        <v>41759</v>
      </c>
      <c r="H100" s="11" t="s">
        <v>83</v>
      </c>
      <c r="I100" s="14">
        <v>20</v>
      </c>
      <c r="J100" s="15">
        <v>7</v>
      </c>
      <c r="K100" s="5">
        <v>13</v>
      </c>
      <c r="L100" s="14">
        <f t="shared" si="2"/>
        <v>91</v>
      </c>
      <c r="M100" s="16">
        <f t="shared" si="3"/>
        <v>71</v>
      </c>
      <c r="N100" s="11">
        <v>42</v>
      </c>
    </row>
    <row r="101" spans="1:14" x14ac:dyDescent="0.25">
      <c r="A101" s="11">
        <v>100</v>
      </c>
      <c r="B101" s="11" t="s">
        <v>91</v>
      </c>
      <c r="C101" s="11" t="s">
        <v>92</v>
      </c>
      <c r="D101" s="12" t="s">
        <v>80</v>
      </c>
      <c r="E101" s="12" t="s">
        <v>67</v>
      </c>
      <c r="F101" s="13">
        <v>41335</v>
      </c>
      <c r="G101" s="13">
        <v>41339</v>
      </c>
      <c r="H101" s="11" t="s">
        <v>81</v>
      </c>
      <c r="I101" s="14">
        <v>13</v>
      </c>
      <c r="J101" s="15">
        <v>9</v>
      </c>
      <c r="K101" s="5">
        <v>16</v>
      </c>
      <c r="L101" s="14">
        <f t="shared" si="2"/>
        <v>144</v>
      </c>
      <c r="M101" s="16">
        <f t="shared" si="3"/>
        <v>131</v>
      </c>
      <c r="N101" s="11">
        <v>9</v>
      </c>
    </row>
    <row r="102" spans="1:14" x14ac:dyDescent="0.25">
      <c r="A102" s="11">
        <v>101</v>
      </c>
      <c r="B102" s="11" t="s">
        <v>91</v>
      </c>
      <c r="C102" s="11" t="s">
        <v>89</v>
      </c>
      <c r="D102" s="12" t="s">
        <v>80</v>
      </c>
      <c r="E102" s="12" t="s">
        <v>64</v>
      </c>
      <c r="F102" s="13">
        <v>41493</v>
      </c>
      <c r="G102" s="13">
        <v>41500</v>
      </c>
      <c r="H102" s="11" t="s">
        <v>83</v>
      </c>
      <c r="I102" s="14">
        <v>21</v>
      </c>
      <c r="J102" s="15">
        <v>5</v>
      </c>
      <c r="K102" s="5">
        <v>18</v>
      </c>
      <c r="L102" s="14">
        <f t="shared" si="2"/>
        <v>90</v>
      </c>
      <c r="M102" s="16">
        <f t="shared" si="3"/>
        <v>69</v>
      </c>
      <c r="N102" s="11">
        <v>31</v>
      </c>
    </row>
    <row r="103" spans="1:14" x14ac:dyDescent="0.25">
      <c r="A103" s="11">
        <v>102</v>
      </c>
      <c r="B103" s="11" t="s">
        <v>79</v>
      </c>
      <c r="C103" s="11" t="s">
        <v>75</v>
      </c>
      <c r="D103" s="12" t="s">
        <v>80</v>
      </c>
      <c r="E103" s="12" t="s">
        <v>67</v>
      </c>
      <c r="F103" s="13">
        <v>41755</v>
      </c>
      <c r="G103" s="13">
        <v>41759</v>
      </c>
      <c r="H103" s="11" t="s">
        <v>82</v>
      </c>
      <c r="I103" s="14">
        <v>13</v>
      </c>
      <c r="J103" s="15">
        <v>8</v>
      </c>
      <c r="K103" s="5">
        <v>5</v>
      </c>
      <c r="L103" s="14">
        <f t="shared" si="2"/>
        <v>40</v>
      </c>
      <c r="M103" s="16">
        <f t="shared" si="3"/>
        <v>27</v>
      </c>
      <c r="N103" s="11">
        <v>7</v>
      </c>
    </row>
    <row r="104" spans="1:14" x14ac:dyDescent="0.25">
      <c r="A104" s="11">
        <v>103</v>
      </c>
      <c r="B104" s="11" t="s">
        <v>74</v>
      </c>
      <c r="C104" s="11" t="s">
        <v>85</v>
      </c>
      <c r="D104" s="12" t="s">
        <v>80</v>
      </c>
      <c r="E104" s="12" t="s">
        <v>64</v>
      </c>
      <c r="F104" s="13">
        <v>41557</v>
      </c>
      <c r="G104" s="13">
        <v>41559</v>
      </c>
      <c r="H104" s="11" t="s">
        <v>83</v>
      </c>
      <c r="I104" s="14">
        <v>23</v>
      </c>
      <c r="J104" s="15">
        <v>4</v>
      </c>
      <c r="K104" s="5">
        <v>5</v>
      </c>
      <c r="L104" s="14">
        <f t="shared" si="2"/>
        <v>20</v>
      </c>
      <c r="M104" s="16">
        <f t="shared" si="3"/>
        <v>-3</v>
      </c>
      <c r="N104" s="11">
        <v>50</v>
      </c>
    </row>
    <row r="105" spans="1:14" x14ac:dyDescent="0.25">
      <c r="A105" s="11">
        <v>104</v>
      </c>
      <c r="B105" s="11" t="s">
        <v>74</v>
      </c>
      <c r="C105" s="11" t="s">
        <v>87</v>
      </c>
      <c r="D105" s="12" t="s">
        <v>80</v>
      </c>
      <c r="E105" s="12" t="s">
        <v>67</v>
      </c>
      <c r="F105" s="13">
        <v>41769</v>
      </c>
      <c r="G105" s="13">
        <v>41773</v>
      </c>
      <c r="H105" s="11" t="s">
        <v>82</v>
      </c>
      <c r="I105" s="14">
        <v>23</v>
      </c>
      <c r="J105" s="15">
        <v>4</v>
      </c>
      <c r="K105" s="5">
        <v>10</v>
      </c>
      <c r="L105" s="14">
        <f t="shared" si="2"/>
        <v>40</v>
      </c>
      <c r="M105" s="16">
        <f t="shared" si="3"/>
        <v>17</v>
      </c>
      <c r="N105" s="11">
        <v>5</v>
      </c>
    </row>
    <row r="106" spans="1:14" x14ac:dyDescent="0.25">
      <c r="A106" s="11">
        <v>105</v>
      </c>
      <c r="B106" s="11" t="s">
        <v>91</v>
      </c>
      <c r="C106" s="11" t="s">
        <v>92</v>
      </c>
      <c r="D106" s="12" t="s">
        <v>47</v>
      </c>
      <c r="E106" s="12" t="s">
        <v>61</v>
      </c>
      <c r="F106" s="13">
        <v>41699</v>
      </c>
      <c r="G106" s="13">
        <v>41703</v>
      </c>
      <c r="H106" s="11" t="s">
        <v>81</v>
      </c>
      <c r="I106" s="14">
        <v>20</v>
      </c>
      <c r="J106" s="15">
        <v>3</v>
      </c>
      <c r="K106" s="5">
        <v>5</v>
      </c>
      <c r="L106" s="14">
        <f t="shared" si="2"/>
        <v>15</v>
      </c>
      <c r="M106" s="16">
        <f t="shared" si="3"/>
        <v>-5</v>
      </c>
      <c r="N106" s="11">
        <v>14</v>
      </c>
    </row>
    <row r="107" spans="1:14" x14ac:dyDescent="0.25">
      <c r="A107" s="11">
        <v>106</v>
      </c>
      <c r="B107" s="11" t="s">
        <v>79</v>
      </c>
      <c r="C107" s="11" t="s">
        <v>77</v>
      </c>
      <c r="D107" s="12" t="s">
        <v>80</v>
      </c>
      <c r="E107" s="12" t="s">
        <v>66</v>
      </c>
      <c r="F107" s="13">
        <v>41563</v>
      </c>
      <c r="G107" s="13">
        <v>41566</v>
      </c>
      <c r="H107" s="11" t="s">
        <v>82</v>
      </c>
      <c r="I107" s="14">
        <v>13</v>
      </c>
      <c r="J107" s="15">
        <v>10</v>
      </c>
      <c r="K107" s="5">
        <v>10</v>
      </c>
      <c r="L107" s="14">
        <f t="shared" si="2"/>
        <v>100</v>
      </c>
      <c r="M107" s="16">
        <f t="shared" si="3"/>
        <v>87</v>
      </c>
      <c r="N107" s="11">
        <v>38</v>
      </c>
    </row>
    <row r="108" spans="1:14" x14ac:dyDescent="0.25">
      <c r="A108" s="11">
        <v>107</v>
      </c>
      <c r="B108" s="11" t="s">
        <v>91</v>
      </c>
      <c r="C108" s="11" t="s">
        <v>90</v>
      </c>
      <c r="D108" s="12" t="s">
        <v>80</v>
      </c>
      <c r="E108" s="12" t="s">
        <v>64</v>
      </c>
      <c r="F108" s="13">
        <v>41761</v>
      </c>
      <c r="G108" s="13">
        <v>41767</v>
      </c>
      <c r="H108" s="11" t="s">
        <v>82</v>
      </c>
      <c r="I108" s="14">
        <v>13</v>
      </c>
      <c r="J108" s="15">
        <v>5</v>
      </c>
      <c r="K108" s="5">
        <v>20</v>
      </c>
      <c r="L108" s="14">
        <f t="shared" si="2"/>
        <v>100</v>
      </c>
      <c r="M108" s="16">
        <f t="shared" si="3"/>
        <v>87</v>
      </c>
      <c r="N108" s="11">
        <v>3</v>
      </c>
    </row>
    <row r="109" spans="1:14" x14ac:dyDescent="0.25">
      <c r="A109" s="11">
        <v>108</v>
      </c>
      <c r="B109" s="11" t="s">
        <v>79</v>
      </c>
      <c r="C109" s="11" t="s">
        <v>75</v>
      </c>
      <c r="D109" s="12" t="s">
        <v>47</v>
      </c>
      <c r="E109" s="12" t="s">
        <v>58</v>
      </c>
      <c r="F109" s="13">
        <v>41583</v>
      </c>
      <c r="G109" s="13">
        <v>41591</v>
      </c>
      <c r="H109" s="11" t="s">
        <v>83</v>
      </c>
      <c r="I109" s="14">
        <v>17</v>
      </c>
      <c r="J109" s="15">
        <v>9</v>
      </c>
      <c r="K109" s="5">
        <v>20</v>
      </c>
      <c r="L109" s="14">
        <f t="shared" si="2"/>
        <v>180</v>
      </c>
      <c r="M109" s="16">
        <f t="shared" si="3"/>
        <v>163</v>
      </c>
      <c r="N109" s="11">
        <v>58</v>
      </c>
    </row>
    <row r="110" spans="1:14" x14ac:dyDescent="0.25">
      <c r="A110" s="11">
        <v>109</v>
      </c>
      <c r="B110" s="11" t="s">
        <v>74</v>
      </c>
      <c r="C110" s="11" t="s">
        <v>84</v>
      </c>
      <c r="D110" s="12" t="s">
        <v>80</v>
      </c>
      <c r="E110" s="12" t="s">
        <v>65</v>
      </c>
      <c r="F110" s="13">
        <v>41481</v>
      </c>
      <c r="G110" s="13">
        <v>41482</v>
      </c>
      <c r="H110" s="11" t="s">
        <v>82</v>
      </c>
      <c r="I110" s="14">
        <v>6</v>
      </c>
      <c r="J110" s="15">
        <v>3</v>
      </c>
      <c r="K110" s="5">
        <v>9</v>
      </c>
      <c r="L110" s="14">
        <f t="shared" si="2"/>
        <v>27</v>
      </c>
      <c r="M110" s="16">
        <f t="shared" si="3"/>
        <v>21</v>
      </c>
      <c r="N110" s="11">
        <v>33</v>
      </c>
    </row>
    <row r="111" spans="1:14" x14ac:dyDescent="0.25">
      <c r="A111" s="11">
        <v>110</v>
      </c>
      <c r="B111" s="11" t="s">
        <v>91</v>
      </c>
      <c r="C111" s="11" t="s">
        <v>92</v>
      </c>
      <c r="D111" s="12" t="s">
        <v>46</v>
      </c>
      <c r="E111" s="11" t="s">
        <v>54</v>
      </c>
      <c r="F111" s="13">
        <v>41771</v>
      </c>
      <c r="G111" s="13">
        <v>41778</v>
      </c>
      <c r="H111" s="11" t="s">
        <v>81</v>
      </c>
      <c r="I111" s="14">
        <v>17</v>
      </c>
      <c r="J111" s="15">
        <v>9</v>
      </c>
      <c r="K111" s="5">
        <v>9</v>
      </c>
      <c r="L111" s="14">
        <f t="shared" si="2"/>
        <v>81</v>
      </c>
      <c r="M111" s="16">
        <f t="shared" si="3"/>
        <v>64</v>
      </c>
      <c r="N111" s="11">
        <v>17</v>
      </c>
    </row>
    <row r="112" spans="1:14" x14ac:dyDescent="0.25">
      <c r="A112" s="11">
        <v>111</v>
      </c>
      <c r="B112" s="11" t="s">
        <v>91</v>
      </c>
      <c r="C112" s="11" t="s">
        <v>90</v>
      </c>
      <c r="D112" s="12" t="s">
        <v>47</v>
      </c>
      <c r="E112" s="12" t="s">
        <v>62</v>
      </c>
      <c r="F112" s="13">
        <v>41373</v>
      </c>
      <c r="G112" s="13">
        <v>41374</v>
      </c>
      <c r="H112" s="11" t="s">
        <v>82</v>
      </c>
      <c r="I112" s="14">
        <v>23</v>
      </c>
      <c r="J112" s="15">
        <v>1</v>
      </c>
      <c r="K112" s="5">
        <v>5</v>
      </c>
      <c r="L112" s="14">
        <f t="shared" si="2"/>
        <v>5</v>
      </c>
      <c r="M112" s="16">
        <f t="shared" si="3"/>
        <v>-18</v>
      </c>
      <c r="N112" s="11">
        <v>29</v>
      </c>
    </row>
    <row r="113" spans="1:14" x14ac:dyDescent="0.25">
      <c r="A113" s="11">
        <v>112</v>
      </c>
      <c r="B113" s="11" t="s">
        <v>79</v>
      </c>
      <c r="C113" s="11" t="s">
        <v>76</v>
      </c>
      <c r="D113" s="12" t="s">
        <v>80</v>
      </c>
      <c r="E113" s="12" t="s">
        <v>64</v>
      </c>
      <c r="F113" s="13">
        <v>41463</v>
      </c>
      <c r="G113" s="13">
        <v>41466</v>
      </c>
      <c r="H113" s="11" t="s">
        <v>81</v>
      </c>
      <c r="I113" s="14">
        <v>7</v>
      </c>
      <c r="J113" s="15">
        <v>9</v>
      </c>
      <c r="K113" s="5">
        <v>14</v>
      </c>
      <c r="L113" s="14">
        <f t="shared" si="2"/>
        <v>126</v>
      </c>
      <c r="M113" s="16">
        <f t="shared" si="3"/>
        <v>119</v>
      </c>
      <c r="N113" s="11">
        <v>23</v>
      </c>
    </row>
    <row r="114" spans="1:14" x14ac:dyDescent="0.25">
      <c r="A114" s="11">
        <v>113</v>
      </c>
      <c r="B114" s="11" t="s">
        <v>91</v>
      </c>
      <c r="C114" s="11" t="s">
        <v>92</v>
      </c>
      <c r="D114" s="12" t="s">
        <v>46</v>
      </c>
      <c r="E114" s="11" t="s">
        <v>52</v>
      </c>
      <c r="F114" s="13">
        <v>41465</v>
      </c>
      <c r="G114" s="13">
        <v>41470</v>
      </c>
      <c r="H114" s="11" t="s">
        <v>81</v>
      </c>
      <c r="I114" s="14">
        <v>18</v>
      </c>
      <c r="J114" s="15">
        <v>10</v>
      </c>
      <c r="K114" s="5">
        <v>15</v>
      </c>
      <c r="L114" s="14">
        <f t="shared" si="2"/>
        <v>150</v>
      </c>
      <c r="M114" s="16">
        <f t="shared" si="3"/>
        <v>132</v>
      </c>
      <c r="N114" s="11">
        <v>22</v>
      </c>
    </row>
    <row r="115" spans="1:14" x14ac:dyDescent="0.25">
      <c r="A115" s="11">
        <v>114</v>
      </c>
      <c r="B115" s="11" t="s">
        <v>74</v>
      </c>
      <c r="C115" s="11" t="s">
        <v>88</v>
      </c>
      <c r="D115" s="12" t="s">
        <v>46</v>
      </c>
      <c r="E115" s="11" t="s">
        <v>55</v>
      </c>
      <c r="F115" s="13">
        <v>41283</v>
      </c>
      <c r="G115" s="13">
        <v>41289</v>
      </c>
      <c r="H115" s="11" t="s">
        <v>83</v>
      </c>
      <c r="I115" s="14">
        <v>5</v>
      </c>
      <c r="J115" s="15">
        <v>9</v>
      </c>
      <c r="K115" s="5">
        <v>8</v>
      </c>
      <c r="L115" s="14">
        <f t="shared" si="2"/>
        <v>72</v>
      </c>
      <c r="M115" s="16">
        <f t="shared" si="3"/>
        <v>67</v>
      </c>
      <c r="N115" s="11">
        <v>53</v>
      </c>
    </row>
    <row r="116" spans="1:14" x14ac:dyDescent="0.25">
      <c r="A116" s="11">
        <v>115</v>
      </c>
      <c r="B116" s="11" t="s">
        <v>74</v>
      </c>
      <c r="C116" s="11" t="s">
        <v>86</v>
      </c>
      <c r="D116" s="12" t="s">
        <v>80</v>
      </c>
      <c r="E116" s="12" t="s">
        <v>63</v>
      </c>
      <c r="F116" s="13">
        <v>41569</v>
      </c>
      <c r="G116" s="13">
        <v>41575</v>
      </c>
      <c r="H116" s="11" t="s">
        <v>82</v>
      </c>
      <c r="I116" s="14">
        <v>14</v>
      </c>
      <c r="J116" s="15">
        <v>8</v>
      </c>
      <c r="K116" s="5">
        <v>17</v>
      </c>
      <c r="L116" s="14">
        <f t="shared" si="2"/>
        <v>136</v>
      </c>
      <c r="M116" s="16">
        <f t="shared" si="3"/>
        <v>122</v>
      </c>
      <c r="N116" s="11">
        <v>57</v>
      </c>
    </row>
    <row r="117" spans="1:14" x14ac:dyDescent="0.25">
      <c r="A117" s="11">
        <v>116</v>
      </c>
      <c r="B117" s="11" t="s">
        <v>91</v>
      </c>
      <c r="C117" s="11" t="s">
        <v>89</v>
      </c>
      <c r="D117" s="12" t="s">
        <v>47</v>
      </c>
      <c r="E117" s="12" t="s">
        <v>61</v>
      </c>
      <c r="F117" s="13">
        <v>41767</v>
      </c>
      <c r="G117" s="13">
        <v>41770</v>
      </c>
      <c r="H117" s="11" t="s">
        <v>83</v>
      </c>
      <c r="I117" s="14">
        <v>15</v>
      </c>
      <c r="J117" s="15">
        <v>1</v>
      </c>
      <c r="K117" s="5">
        <v>13</v>
      </c>
      <c r="L117" s="14">
        <f t="shared" si="2"/>
        <v>13</v>
      </c>
      <c r="M117" s="16">
        <f t="shared" si="3"/>
        <v>-2</v>
      </c>
      <c r="N117" s="11">
        <v>25</v>
      </c>
    </row>
    <row r="118" spans="1:14" x14ac:dyDescent="0.25">
      <c r="A118" s="11">
        <v>117</v>
      </c>
      <c r="B118" s="11" t="s">
        <v>91</v>
      </c>
      <c r="C118" s="11" t="s">
        <v>92</v>
      </c>
      <c r="D118" s="12" t="s">
        <v>47</v>
      </c>
      <c r="E118" s="12" t="s">
        <v>60</v>
      </c>
      <c r="F118" s="13">
        <v>41503</v>
      </c>
      <c r="G118" s="13">
        <v>41509</v>
      </c>
      <c r="H118" s="11" t="s">
        <v>81</v>
      </c>
      <c r="I118" s="14">
        <v>14</v>
      </c>
      <c r="J118" s="15">
        <v>6</v>
      </c>
      <c r="K118" s="5">
        <v>8</v>
      </c>
      <c r="L118" s="14">
        <f t="shared" si="2"/>
        <v>48</v>
      </c>
      <c r="M118" s="16">
        <f t="shared" si="3"/>
        <v>34</v>
      </c>
      <c r="N118" s="11">
        <v>39</v>
      </c>
    </row>
    <row r="119" spans="1:14" x14ac:dyDescent="0.25">
      <c r="A119" s="11">
        <v>118</v>
      </c>
      <c r="B119" s="11" t="s">
        <v>79</v>
      </c>
      <c r="C119" s="11" t="s">
        <v>76</v>
      </c>
      <c r="D119" s="12" t="s">
        <v>80</v>
      </c>
      <c r="E119" s="12" t="s">
        <v>67</v>
      </c>
      <c r="F119" s="13">
        <v>41451</v>
      </c>
      <c r="G119" s="13">
        <v>41456</v>
      </c>
      <c r="H119" s="11" t="s">
        <v>81</v>
      </c>
      <c r="I119" s="14">
        <v>24</v>
      </c>
      <c r="J119" s="15">
        <v>2</v>
      </c>
      <c r="K119" s="5">
        <v>16</v>
      </c>
      <c r="L119" s="14">
        <f t="shared" si="2"/>
        <v>32</v>
      </c>
      <c r="M119" s="16">
        <f t="shared" si="3"/>
        <v>8</v>
      </c>
      <c r="N119" s="11">
        <v>34</v>
      </c>
    </row>
    <row r="120" spans="1:14" x14ac:dyDescent="0.25">
      <c r="A120" s="11">
        <v>119</v>
      </c>
      <c r="B120" s="11" t="s">
        <v>91</v>
      </c>
      <c r="C120" s="11" t="s">
        <v>90</v>
      </c>
      <c r="D120" s="12" t="s">
        <v>46</v>
      </c>
      <c r="E120" s="11" t="s">
        <v>52</v>
      </c>
      <c r="F120" s="13">
        <v>41371</v>
      </c>
      <c r="G120" s="13">
        <v>41374</v>
      </c>
      <c r="H120" s="11" t="s">
        <v>82</v>
      </c>
      <c r="I120" s="14">
        <v>20</v>
      </c>
      <c r="J120" s="15">
        <v>8</v>
      </c>
      <c r="K120" s="5">
        <v>12</v>
      </c>
      <c r="L120" s="14">
        <f t="shared" si="2"/>
        <v>96</v>
      </c>
      <c r="M120" s="16">
        <f t="shared" si="3"/>
        <v>76</v>
      </c>
      <c r="N120" s="11">
        <v>27</v>
      </c>
    </row>
    <row r="121" spans="1:14" x14ac:dyDescent="0.25">
      <c r="A121" s="11">
        <v>120</v>
      </c>
      <c r="B121" s="11" t="s">
        <v>79</v>
      </c>
      <c r="C121" s="11" t="s">
        <v>78</v>
      </c>
      <c r="D121" s="12" t="s">
        <v>80</v>
      </c>
      <c r="E121" s="12" t="s">
        <v>67</v>
      </c>
      <c r="F121" s="13">
        <v>41437</v>
      </c>
      <c r="G121" s="13">
        <v>41440</v>
      </c>
      <c r="H121" s="11" t="s">
        <v>83</v>
      </c>
      <c r="I121" s="14">
        <v>20</v>
      </c>
      <c r="J121" s="15">
        <v>3</v>
      </c>
      <c r="K121" s="5">
        <v>10</v>
      </c>
      <c r="L121" s="14">
        <f t="shared" si="2"/>
        <v>30</v>
      </c>
      <c r="M121" s="16">
        <f t="shared" si="3"/>
        <v>10</v>
      </c>
      <c r="N121" s="11">
        <v>39</v>
      </c>
    </row>
    <row r="122" spans="1:14" x14ac:dyDescent="0.25">
      <c r="A122" s="11">
        <v>121</v>
      </c>
      <c r="B122" s="11" t="s">
        <v>91</v>
      </c>
      <c r="C122" s="11" t="s">
        <v>90</v>
      </c>
      <c r="D122" s="12" t="s">
        <v>46</v>
      </c>
      <c r="E122" s="11" t="s">
        <v>54</v>
      </c>
      <c r="F122" s="13">
        <v>41707</v>
      </c>
      <c r="G122" s="13">
        <v>41708</v>
      </c>
      <c r="H122" s="11" t="s">
        <v>82</v>
      </c>
      <c r="I122" s="14">
        <v>25</v>
      </c>
      <c r="J122" s="15">
        <v>5</v>
      </c>
      <c r="K122" s="5">
        <v>5</v>
      </c>
      <c r="L122" s="14">
        <f t="shared" si="2"/>
        <v>25</v>
      </c>
      <c r="M122" s="16">
        <f t="shared" si="3"/>
        <v>0</v>
      </c>
      <c r="N122" s="11">
        <v>45</v>
      </c>
    </row>
    <row r="123" spans="1:14" x14ac:dyDescent="0.25">
      <c r="A123" s="11">
        <v>122</v>
      </c>
      <c r="B123" s="11" t="s">
        <v>79</v>
      </c>
      <c r="C123" s="11" t="s">
        <v>75</v>
      </c>
      <c r="D123" s="12" t="s">
        <v>80</v>
      </c>
      <c r="E123" s="12" t="s">
        <v>63</v>
      </c>
      <c r="F123" s="13">
        <v>41499</v>
      </c>
      <c r="G123" s="13">
        <v>41501</v>
      </c>
      <c r="H123" s="11" t="s">
        <v>83</v>
      </c>
      <c r="I123" s="14">
        <v>20</v>
      </c>
      <c r="J123" s="15">
        <v>1</v>
      </c>
      <c r="K123" s="5">
        <v>18</v>
      </c>
      <c r="L123" s="14">
        <f t="shared" si="2"/>
        <v>18</v>
      </c>
      <c r="M123" s="16">
        <f t="shared" si="3"/>
        <v>-2</v>
      </c>
      <c r="N123" s="11">
        <v>9</v>
      </c>
    </row>
    <row r="124" spans="1:14" x14ac:dyDescent="0.25">
      <c r="A124" s="11">
        <v>123</v>
      </c>
      <c r="B124" s="11" t="s">
        <v>74</v>
      </c>
      <c r="C124" s="11" t="s">
        <v>85</v>
      </c>
      <c r="D124" s="12" t="s">
        <v>80</v>
      </c>
      <c r="E124" s="12" t="s">
        <v>64</v>
      </c>
      <c r="F124" s="13">
        <v>41597</v>
      </c>
      <c r="G124" s="13">
        <v>41604</v>
      </c>
      <c r="H124" s="11" t="s">
        <v>82</v>
      </c>
      <c r="I124" s="14">
        <v>20</v>
      </c>
      <c r="J124" s="15">
        <v>8</v>
      </c>
      <c r="K124" s="5">
        <v>9</v>
      </c>
      <c r="L124" s="14">
        <f t="shared" si="2"/>
        <v>72</v>
      </c>
      <c r="M124" s="16">
        <f t="shared" si="3"/>
        <v>52</v>
      </c>
      <c r="N124" s="11">
        <v>26</v>
      </c>
    </row>
    <row r="125" spans="1:14" x14ac:dyDescent="0.25">
      <c r="A125" s="11">
        <v>124</v>
      </c>
      <c r="B125" s="11" t="s">
        <v>91</v>
      </c>
      <c r="C125" s="11" t="s">
        <v>89</v>
      </c>
      <c r="D125" s="12" t="s">
        <v>80</v>
      </c>
      <c r="E125" s="12" t="s">
        <v>64</v>
      </c>
      <c r="F125" s="13">
        <v>41533</v>
      </c>
      <c r="G125" s="13">
        <v>41535</v>
      </c>
      <c r="H125" s="11" t="s">
        <v>83</v>
      </c>
      <c r="I125" s="14">
        <v>9</v>
      </c>
      <c r="J125" s="15">
        <v>5</v>
      </c>
      <c r="K125" s="5">
        <v>15</v>
      </c>
      <c r="L125" s="14">
        <f t="shared" si="2"/>
        <v>75</v>
      </c>
      <c r="M125" s="16">
        <f t="shared" si="3"/>
        <v>66</v>
      </c>
      <c r="N125" s="11">
        <v>53</v>
      </c>
    </row>
    <row r="126" spans="1:14" x14ac:dyDescent="0.25">
      <c r="A126" s="11">
        <v>125</v>
      </c>
      <c r="B126" s="11" t="s">
        <v>91</v>
      </c>
      <c r="C126" s="11" t="s">
        <v>89</v>
      </c>
      <c r="D126" s="12" t="s">
        <v>47</v>
      </c>
      <c r="E126" s="12" t="s">
        <v>59</v>
      </c>
      <c r="F126" s="13">
        <v>41313</v>
      </c>
      <c r="G126" s="13">
        <v>41321</v>
      </c>
      <c r="H126" s="11" t="s">
        <v>83</v>
      </c>
      <c r="I126" s="14">
        <v>13</v>
      </c>
      <c r="J126" s="15">
        <v>1</v>
      </c>
      <c r="K126" s="5">
        <v>9</v>
      </c>
      <c r="L126" s="14">
        <f t="shared" si="2"/>
        <v>9</v>
      </c>
      <c r="M126" s="16">
        <f t="shared" si="3"/>
        <v>-4</v>
      </c>
      <c r="N126" s="11">
        <v>37</v>
      </c>
    </row>
    <row r="127" spans="1:14" x14ac:dyDescent="0.25">
      <c r="A127" s="11">
        <v>126</v>
      </c>
      <c r="B127" s="11" t="s">
        <v>79</v>
      </c>
      <c r="C127" s="11" t="s">
        <v>77</v>
      </c>
      <c r="D127" s="12" t="s">
        <v>46</v>
      </c>
      <c r="E127" s="11" t="s">
        <v>54</v>
      </c>
      <c r="F127" s="13">
        <v>41519</v>
      </c>
      <c r="G127" s="13">
        <v>41524</v>
      </c>
      <c r="H127" s="11" t="s">
        <v>83</v>
      </c>
      <c r="I127" s="14">
        <v>13</v>
      </c>
      <c r="J127" s="15">
        <v>8</v>
      </c>
      <c r="K127" s="5">
        <v>7</v>
      </c>
      <c r="L127" s="14">
        <f t="shared" si="2"/>
        <v>56</v>
      </c>
      <c r="M127" s="16">
        <f t="shared" si="3"/>
        <v>43</v>
      </c>
      <c r="N127" s="11">
        <v>35</v>
      </c>
    </row>
    <row r="128" spans="1:14" x14ac:dyDescent="0.25">
      <c r="A128" s="11">
        <v>127</v>
      </c>
      <c r="B128" s="11" t="s">
        <v>91</v>
      </c>
      <c r="C128" s="11" t="s">
        <v>89</v>
      </c>
      <c r="D128" s="12" t="s">
        <v>80</v>
      </c>
      <c r="E128" s="12" t="s">
        <v>64</v>
      </c>
      <c r="F128" s="13">
        <v>41351</v>
      </c>
      <c r="G128" s="13">
        <v>41357</v>
      </c>
      <c r="H128" s="11" t="s">
        <v>83</v>
      </c>
      <c r="I128" s="14">
        <v>7</v>
      </c>
      <c r="J128" s="15">
        <v>3</v>
      </c>
      <c r="K128" s="5">
        <v>15</v>
      </c>
      <c r="L128" s="14">
        <f t="shared" si="2"/>
        <v>45</v>
      </c>
      <c r="M128" s="16">
        <f t="shared" si="3"/>
        <v>38</v>
      </c>
      <c r="N128" s="11">
        <v>39</v>
      </c>
    </row>
    <row r="129" spans="1:14" x14ac:dyDescent="0.25">
      <c r="A129" s="11">
        <v>128</v>
      </c>
      <c r="B129" s="11" t="s">
        <v>91</v>
      </c>
      <c r="C129" s="11" t="s">
        <v>89</v>
      </c>
      <c r="D129" s="12" t="s">
        <v>47</v>
      </c>
      <c r="E129" s="12" t="s">
        <v>58</v>
      </c>
      <c r="F129" s="13">
        <v>41485</v>
      </c>
      <c r="G129" s="13">
        <v>41493</v>
      </c>
      <c r="H129" s="11" t="s">
        <v>83</v>
      </c>
      <c r="I129" s="14">
        <v>21</v>
      </c>
      <c r="J129" s="15">
        <v>3</v>
      </c>
      <c r="K129" s="5">
        <v>18</v>
      </c>
      <c r="L129" s="14">
        <f t="shared" si="2"/>
        <v>54</v>
      </c>
      <c r="M129" s="16">
        <f t="shared" si="3"/>
        <v>33</v>
      </c>
      <c r="N129" s="11">
        <v>26</v>
      </c>
    </row>
    <row r="130" spans="1:14" x14ac:dyDescent="0.25">
      <c r="A130" s="11">
        <v>129</v>
      </c>
      <c r="B130" s="11" t="s">
        <v>91</v>
      </c>
      <c r="C130" s="11" t="s">
        <v>92</v>
      </c>
      <c r="D130" s="12" t="s">
        <v>46</v>
      </c>
      <c r="E130" s="11" t="s">
        <v>52</v>
      </c>
      <c r="F130" s="13">
        <v>41425</v>
      </c>
      <c r="G130" s="13">
        <v>41429</v>
      </c>
      <c r="H130" s="11" t="s">
        <v>81</v>
      </c>
      <c r="I130" s="14">
        <v>19</v>
      </c>
      <c r="J130" s="15">
        <v>8</v>
      </c>
      <c r="K130" s="5">
        <v>6</v>
      </c>
      <c r="L130" s="14">
        <f t="shared" ref="L130:L193" si="4">K130*J130</f>
        <v>48</v>
      </c>
      <c r="M130" s="16">
        <f t="shared" ref="M130:M193" si="5">L130-I130</f>
        <v>29</v>
      </c>
      <c r="N130" s="11">
        <v>30</v>
      </c>
    </row>
    <row r="131" spans="1:14" x14ac:dyDescent="0.25">
      <c r="A131" s="11">
        <v>130</v>
      </c>
      <c r="B131" s="11" t="s">
        <v>91</v>
      </c>
      <c r="C131" s="11" t="s">
        <v>89</v>
      </c>
      <c r="D131" s="12" t="s">
        <v>47</v>
      </c>
      <c r="E131" s="12" t="s">
        <v>62</v>
      </c>
      <c r="F131" s="13">
        <v>41321</v>
      </c>
      <c r="G131" s="13">
        <v>41327</v>
      </c>
      <c r="H131" s="11" t="s">
        <v>83</v>
      </c>
      <c r="I131" s="14">
        <v>18</v>
      </c>
      <c r="J131" s="15">
        <v>5</v>
      </c>
      <c r="K131" s="5">
        <v>12</v>
      </c>
      <c r="L131" s="14">
        <f t="shared" si="4"/>
        <v>60</v>
      </c>
      <c r="M131" s="16">
        <f t="shared" si="5"/>
        <v>42</v>
      </c>
      <c r="N131" s="11">
        <v>4</v>
      </c>
    </row>
    <row r="132" spans="1:14" x14ac:dyDescent="0.25">
      <c r="A132" s="11">
        <v>131</v>
      </c>
      <c r="B132" s="11" t="s">
        <v>91</v>
      </c>
      <c r="C132" s="11" t="s">
        <v>89</v>
      </c>
      <c r="D132" s="12" t="s">
        <v>46</v>
      </c>
      <c r="E132" s="11" t="s">
        <v>53</v>
      </c>
      <c r="F132" s="13">
        <v>41795</v>
      </c>
      <c r="G132" s="13">
        <v>41796</v>
      </c>
      <c r="H132" s="11" t="s">
        <v>83</v>
      </c>
      <c r="I132" s="14">
        <v>18</v>
      </c>
      <c r="J132" s="15">
        <v>7</v>
      </c>
      <c r="K132" s="5">
        <v>5</v>
      </c>
      <c r="L132" s="14">
        <f t="shared" si="4"/>
        <v>35</v>
      </c>
      <c r="M132" s="16">
        <f t="shared" si="5"/>
        <v>17</v>
      </c>
      <c r="N132" s="11">
        <v>46</v>
      </c>
    </row>
    <row r="133" spans="1:14" x14ac:dyDescent="0.25">
      <c r="A133" s="11">
        <v>132</v>
      </c>
      <c r="B133" s="11" t="s">
        <v>91</v>
      </c>
      <c r="C133" s="11" t="s">
        <v>92</v>
      </c>
      <c r="D133" s="12" t="s">
        <v>46</v>
      </c>
      <c r="E133" s="11" t="s">
        <v>56</v>
      </c>
      <c r="F133" s="13">
        <v>41679</v>
      </c>
      <c r="G133" s="13">
        <v>41682</v>
      </c>
      <c r="H133" s="11" t="s">
        <v>81</v>
      </c>
      <c r="I133" s="14">
        <v>19</v>
      </c>
      <c r="J133" s="15">
        <v>3</v>
      </c>
      <c r="K133" s="5">
        <v>20</v>
      </c>
      <c r="L133" s="14">
        <f t="shared" si="4"/>
        <v>60</v>
      </c>
      <c r="M133" s="16">
        <f t="shared" si="5"/>
        <v>41</v>
      </c>
      <c r="N133" s="11">
        <v>56</v>
      </c>
    </row>
    <row r="134" spans="1:14" x14ac:dyDescent="0.25">
      <c r="A134" s="11">
        <v>133</v>
      </c>
      <c r="B134" s="11" t="s">
        <v>74</v>
      </c>
      <c r="C134" s="11" t="s">
        <v>86</v>
      </c>
      <c r="D134" s="12" t="s">
        <v>80</v>
      </c>
      <c r="E134" s="12" t="s">
        <v>63</v>
      </c>
      <c r="F134" s="13">
        <v>41763</v>
      </c>
      <c r="G134" s="13">
        <v>41769</v>
      </c>
      <c r="H134" s="11" t="s">
        <v>82</v>
      </c>
      <c r="I134" s="14">
        <v>22</v>
      </c>
      <c r="J134" s="15">
        <v>6</v>
      </c>
      <c r="K134" s="5">
        <v>5</v>
      </c>
      <c r="L134" s="14">
        <f t="shared" si="4"/>
        <v>30</v>
      </c>
      <c r="M134" s="16">
        <f t="shared" si="5"/>
        <v>8</v>
      </c>
      <c r="N134" s="11">
        <v>52</v>
      </c>
    </row>
    <row r="135" spans="1:14" x14ac:dyDescent="0.25">
      <c r="A135" s="11">
        <v>134</v>
      </c>
      <c r="B135" s="11" t="s">
        <v>91</v>
      </c>
      <c r="C135" s="11" t="s">
        <v>90</v>
      </c>
      <c r="D135" s="12" t="s">
        <v>47</v>
      </c>
      <c r="E135" s="12" t="s">
        <v>60</v>
      </c>
      <c r="F135" s="13">
        <v>41377</v>
      </c>
      <c r="G135" s="13">
        <v>41385</v>
      </c>
      <c r="H135" s="11" t="s">
        <v>82</v>
      </c>
      <c r="I135" s="14">
        <v>19</v>
      </c>
      <c r="J135" s="15">
        <v>9</v>
      </c>
      <c r="K135" s="5">
        <v>19</v>
      </c>
      <c r="L135" s="14">
        <f t="shared" si="4"/>
        <v>171</v>
      </c>
      <c r="M135" s="16">
        <f t="shared" si="5"/>
        <v>152</v>
      </c>
      <c r="N135" s="11">
        <v>48</v>
      </c>
    </row>
    <row r="136" spans="1:14" x14ac:dyDescent="0.25">
      <c r="A136" s="11">
        <v>135</v>
      </c>
      <c r="B136" s="11" t="s">
        <v>91</v>
      </c>
      <c r="C136" s="11" t="s">
        <v>92</v>
      </c>
      <c r="D136" s="12" t="s">
        <v>47</v>
      </c>
      <c r="E136" s="12" t="s">
        <v>62</v>
      </c>
      <c r="F136" s="13">
        <v>41691</v>
      </c>
      <c r="G136" s="13">
        <v>41694</v>
      </c>
      <c r="H136" s="11" t="s">
        <v>81</v>
      </c>
      <c r="I136" s="14">
        <v>6</v>
      </c>
      <c r="J136" s="15">
        <v>10</v>
      </c>
      <c r="K136" s="5">
        <v>5</v>
      </c>
      <c r="L136" s="14">
        <f t="shared" si="4"/>
        <v>50</v>
      </c>
      <c r="M136" s="16">
        <f t="shared" si="5"/>
        <v>44</v>
      </c>
      <c r="N136" s="11">
        <v>23</v>
      </c>
    </row>
    <row r="137" spans="1:14" x14ac:dyDescent="0.25">
      <c r="A137" s="11">
        <v>136</v>
      </c>
      <c r="B137" s="11" t="s">
        <v>79</v>
      </c>
      <c r="C137" s="11" t="s">
        <v>78</v>
      </c>
      <c r="D137" s="12" t="s">
        <v>46</v>
      </c>
      <c r="E137" s="11" t="s">
        <v>55</v>
      </c>
      <c r="F137" s="13">
        <v>41329</v>
      </c>
      <c r="G137" s="13">
        <v>41335</v>
      </c>
      <c r="H137" s="11" t="s">
        <v>81</v>
      </c>
      <c r="I137" s="14">
        <v>18</v>
      </c>
      <c r="J137" s="15">
        <v>9</v>
      </c>
      <c r="K137" s="5">
        <v>12</v>
      </c>
      <c r="L137" s="14">
        <f t="shared" si="4"/>
        <v>108</v>
      </c>
      <c r="M137" s="16">
        <f t="shared" si="5"/>
        <v>90</v>
      </c>
      <c r="N137" s="11">
        <v>40</v>
      </c>
    </row>
    <row r="138" spans="1:14" x14ac:dyDescent="0.25">
      <c r="A138" s="11">
        <v>137</v>
      </c>
      <c r="B138" s="11" t="s">
        <v>79</v>
      </c>
      <c r="C138" s="11" t="s">
        <v>76</v>
      </c>
      <c r="D138" s="12" t="s">
        <v>47</v>
      </c>
      <c r="E138" s="12" t="s">
        <v>62</v>
      </c>
      <c r="F138" s="13">
        <v>41317</v>
      </c>
      <c r="G138" s="13">
        <v>41324</v>
      </c>
      <c r="H138" s="11" t="s">
        <v>83</v>
      </c>
      <c r="I138" s="14">
        <v>23</v>
      </c>
      <c r="J138" s="15">
        <v>4</v>
      </c>
      <c r="K138" s="5">
        <v>13</v>
      </c>
      <c r="L138" s="14">
        <f t="shared" si="4"/>
        <v>52</v>
      </c>
      <c r="M138" s="16">
        <f t="shared" si="5"/>
        <v>29</v>
      </c>
      <c r="N138" s="11">
        <v>54</v>
      </c>
    </row>
    <row r="139" spans="1:14" x14ac:dyDescent="0.25">
      <c r="A139" s="11">
        <v>138</v>
      </c>
      <c r="B139" s="11" t="s">
        <v>91</v>
      </c>
      <c r="C139" s="11" t="s">
        <v>89</v>
      </c>
      <c r="D139" s="12" t="s">
        <v>46</v>
      </c>
      <c r="E139" s="11" t="s">
        <v>54</v>
      </c>
      <c r="F139" s="13">
        <v>41749</v>
      </c>
      <c r="G139" s="13">
        <v>41754</v>
      </c>
      <c r="H139" s="11" t="s">
        <v>83</v>
      </c>
      <c r="I139" s="14">
        <v>14</v>
      </c>
      <c r="J139" s="15">
        <v>3</v>
      </c>
      <c r="K139" s="5">
        <v>10</v>
      </c>
      <c r="L139" s="14">
        <f t="shared" si="4"/>
        <v>30</v>
      </c>
      <c r="M139" s="16">
        <f t="shared" si="5"/>
        <v>16</v>
      </c>
      <c r="N139" s="11">
        <v>32</v>
      </c>
    </row>
    <row r="140" spans="1:14" x14ac:dyDescent="0.25">
      <c r="A140" s="11">
        <v>139</v>
      </c>
      <c r="B140" s="11" t="s">
        <v>74</v>
      </c>
      <c r="C140" s="11" t="s">
        <v>84</v>
      </c>
      <c r="D140" s="12" t="s">
        <v>47</v>
      </c>
      <c r="E140" s="12" t="s">
        <v>59</v>
      </c>
      <c r="F140" s="13">
        <v>41731</v>
      </c>
      <c r="G140" s="13">
        <v>41738</v>
      </c>
      <c r="H140" s="11" t="s">
        <v>81</v>
      </c>
      <c r="I140" s="14">
        <v>25</v>
      </c>
      <c r="J140" s="15">
        <v>2</v>
      </c>
      <c r="K140" s="5">
        <v>5</v>
      </c>
      <c r="L140" s="14">
        <f t="shared" si="4"/>
        <v>10</v>
      </c>
      <c r="M140" s="16">
        <f t="shared" si="5"/>
        <v>-15</v>
      </c>
      <c r="N140" s="11">
        <v>14</v>
      </c>
    </row>
    <row r="141" spans="1:14" x14ac:dyDescent="0.25">
      <c r="A141" s="11">
        <v>140</v>
      </c>
      <c r="B141" s="11" t="s">
        <v>91</v>
      </c>
      <c r="C141" s="11" t="s">
        <v>90</v>
      </c>
      <c r="D141" s="12" t="s">
        <v>80</v>
      </c>
      <c r="E141" s="12" t="s">
        <v>66</v>
      </c>
      <c r="F141" s="13">
        <v>41513</v>
      </c>
      <c r="G141" s="13">
        <v>41519</v>
      </c>
      <c r="H141" s="11" t="s">
        <v>82</v>
      </c>
      <c r="I141" s="14">
        <v>12</v>
      </c>
      <c r="J141" s="15">
        <v>5</v>
      </c>
      <c r="K141" s="5">
        <v>11</v>
      </c>
      <c r="L141" s="14">
        <f t="shared" si="4"/>
        <v>55</v>
      </c>
      <c r="M141" s="16">
        <f t="shared" si="5"/>
        <v>43</v>
      </c>
      <c r="N141" s="11">
        <v>29</v>
      </c>
    </row>
    <row r="142" spans="1:14" x14ac:dyDescent="0.25">
      <c r="A142" s="11">
        <v>141</v>
      </c>
      <c r="B142" s="11" t="s">
        <v>91</v>
      </c>
      <c r="C142" s="11" t="s">
        <v>90</v>
      </c>
      <c r="D142" s="12" t="s">
        <v>80</v>
      </c>
      <c r="E142" s="12" t="s">
        <v>65</v>
      </c>
      <c r="F142" s="13">
        <v>41449</v>
      </c>
      <c r="G142" s="13">
        <v>41455</v>
      </c>
      <c r="H142" s="11" t="s">
        <v>82</v>
      </c>
      <c r="I142" s="14">
        <v>16</v>
      </c>
      <c r="J142" s="15">
        <v>3</v>
      </c>
      <c r="K142" s="5">
        <v>18</v>
      </c>
      <c r="L142" s="14">
        <f t="shared" si="4"/>
        <v>54</v>
      </c>
      <c r="M142" s="16">
        <f t="shared" si="5"/>
        <v>38</v>
      </c>
      <c r="N142" s="11">
        <v>2</v>
      </c>
    </row>
    <row r="143" spans="1:14" x14ac:dyDescent="0.25">
      <c r="A143" s="11">
        <v>142</v>
      </c>
      <c r="B143" s="11" t="s">
        <v>91</v>
      </c>
      <c r="C143" s="11" t="s">
        <v>92</v>
      </c>
      <c r="D143" s="12" t="s">
        <v>80</v>
      </c>
      <c r="E143" s="12" t="s">
        <v>66</v>
      </c>
      <c r="F143" s="13">
        <v>41399</v>
      </c>
      <c r="G143" s="13">
        <v>41405</v>
      </c>
      <c r="H143" s="11" t="s">
        <v>81</v>
      </c>
      <c r="I143" s="14">
        <v>17</v>
      </c>
      <c r="J143" s="15">
        <v>1</v>
      </c>
      <c r="K143" s="5">
        <v>7</v>
      </c>
      <c r="L143" s="14">
        <f t="shared" si="4"/>
        <v>7</v>
      </c>
      <c r="M143" s="16">
        <f t="shared" si="5"/>
        <v>-10</v>
      </c>
      <c r="N143" s="11">
        <v>57</v>
      </c>
    </row>
    <row r="144" spans="1:14" x14ac:dyDescent="0.25">
      <c r="A144" s="11">
        <v>143</v>
      </c>
      <c r="B144" s="11" t="s">
        <v>79</v>
      </c>
      <c r="C144" s="11" t="s">
        <v>77</v>
      </c>
      <c r="D144" s="12" t="s">
        <v>46</v>
      </c>
      <c r="E144" s="11" t="s">
        <v>56</v>
      </c>
      <c r="F144" s="13">
        <v>41641</v>
      </c>
      <c r="G144" s="13">
        <v>41647</v>
      </c>
      <c r="H144" s="11" t="s">
        <v>82</v>
      </c>
      <c r="I144" s="14">
        <v>10</v>
      </c>
      <c r="J144" s="15">
        <v>8</v>
      </c>
      <c r="K144" s="5">
        <v>17</v>
      </c>
      <c r="L144" s="14">
        <f t="shared" si="4"/>
        <v>136</v>
      </c>
      <c r="M144" s="16">
        <f t="shared" si="5"/>
        <v>126</v>
      </c>
      <c r="N144" s="11">
        <v>52</v>
      </c>
    </row>
    <row r="145" spans="1:14" x14ac:dyDescent="0.25">
      <c r="A145" s="11">
        <v>144</v>
      </c>
      <c r="B145" s="11" t="s">
        <v>79</v>
      </c>
      <c r="C145" s="11" t="s">
        <v>77</v>
      </c>
      <c r="D145" s="12" t="s">
        <v>80</v>
      </c>
      <c r="E145" s="12" t="s">
        <v>64</v>
      </c>
      <c r="F145" s="13">
        <v>41293</v>
      </c>
      <c r="G145" s="13">
        <v>41295</v>
      </c>
      <c r="H145" s="11" t="s">
        <v>83</v>
      </c>
      <c r="I145" s="14">
        <v>6</v>
      </c>
      <c r="J145" s="15">
        <v>10</v>
      </c>
      <c r="K145" s="5">
        <v>16</v>
      </c>
      <c r="L145" s="14">
        <f t="shared" si="4"/>
        <v>160</v>
      </c>
      <c r="M145" s="16">
        <f t="shared" si="5"/>
        <v>154</v>
      </c>
      <c r="N145" s="11">
        <v>10</v>
      </c>
    </row>
    <row r="146" spans="1:14" x14ac:dyDescent="0.25">
      <c r="A146" s="11">
        <v>145</v>
      </c>
      <c r="B146" s="11" t="s">
        <v>91</v>
      </c>
      <c r="C146" s="11" t="s">
        <v>89</v>
      </c>
      <c r="D146" s="12" t="s">
        <v>47</v>
      </c>
      <c r="E146" s="12" t="s">
        <v>59</v>
      </c>
      <c r="F146" s="13">
        <v>41695</v>
      </c>
      <c r="G146" s="13">
        <v>41700</v>
      </c>
      <c r="H146" s="11" t="s">
        <v>83</v>
      </c>
      <c r="I146" s="14">
        <v>8</v>
      </c>
      <c r="J146" s="15">
        <v>1</v>
      </c>
      <c r="K146" s="5">
        <v>14</v>
      </c>
      <c r="L146" s="14">
        <f t="shared" si="4"/>
        <v>14</v>
      </c>
      <c r="M146" s="16">
        <f t="shared" si="5"/>
        <v>6</v>
      </c>
      <c r="N146" s="11">
        <v>26</v>
      </c>
    </row>
    <row r="147" spans="1:14" x14ac:dyDescent="0.25">
      <c r="A147" s="11">
        <v>146</v>
      </c>
      <c r="B147" s="11" t="s">
        <v>91</v>
      </c>
      <c r="C147" s="11" t="s">
        <v>90</v>
      </c>
      <c r="D147" s="12" t="s">
        <v>46</v>
      </c>
      <c r="E147" s="11" t="s">
        <v>54</v>
      </c>
      <c r="F147" s="13">
        <v>41759</v>
      </c>
      <c r="G147" s="13">
        <v>41764</v>
      </c>
      <c r="H147" s="11" t="s">
        <v>82</v>
      </c>
      <c r="I147" s="14">
        <v>14</v>
      </c>
      <c r="J147" s="15">
        <v>4</v>
      </c>
      <c r="K147" s="5">
        <v>8</v>
      </c>
      <c r="L147" s="14">
        <f t="shared" si="4"/>
        <v>32</v>
      </c>
      <c r="M147" s="16">
        <f t="shared" si="5"/>
        <v>18</v>
      </c>
      <c r="N147" s="11">
        <v>43</v>
      </c>
    </row>
    <row r="148" spans="1:14" x14ac:dyDescent="0.25">
      <c r="A148" s="11">
        <v>147</v>
      </c>
      <c r="B148" s="11" t="s">
        <v>91</v>
      </c>
      <c r="C148" s="11" t="s">
        <v>90</v>
      </c>
      <c r="D148" s="12" t="s">
        <v>80</v>
      </c>
      <c r="E148" s="12" t="s">
        <v>63</v>
      </c>
      <c r="F148" s="13">
        <v>41291</v>
      </c>
      <c r="G148" s="13">
        <v>41293</v>
      </c>
      <c r="H148" s="11" t="s">
        <v>82</v>
      </c>
      <c r="I148" s="14">
        <v>16</v>
      </c>
      <c r="J148" s="15">
        <v>6</v>
      </c>
      <c r="K148" s="5">
        <v>13</v>
      </c>
      <c r="L148" s="14">
        <f t="shared" si="4"/>
        <v>78</v>
      </c>
      <c r="M148" s="16">
        <f t="shared" si="5"/>
        <v>62</v>
      </c>
      <c r="N148" s="11">
        <v>20</v>
      </c>
    </row>
    <row r="149" spans="1:14" x14ac:dyDescent="0.25">
      <c r="A149" s="11">
        <v>148</v>
      </c>
      <c r="B149" s="11" t="s">
        <v>91</v>
      </c>
      <c r="C149" s="11" t="s">
        <v>89</v>
      </c>
      <c r="D149" s="12" t="s">
        <v>47</v>
      </c>
      <c r="E149" s="12" t="s">
        <v>60</v>
      </c>
      <c r="F149" s="13">
        <v>41545</v>
      </c>
      <c r="G149" s="13">
        <v>41552</v>
      </c>
      <c r="H149" s="11" t="s">
        <v>83</v>
      </c>
      <c r="I149" s="14">
        <v>12</v>
      </c>
      <c r="J149" s="15">
        <v>7</v>
      </c>
      <c r="K149" s="5">
        <v>6</v>
      </c>
      <c r="L149" s="14">
        <f t="shared" si="4"/>
        <v>42</v>
      </c>
      <c r="M149" s="16">
        <f t="shared" si="5"/>
        <v>30</v>
      </c>
      <c r="N149" s="11">
        <v>47</v>
      </c>
    </row>
    <row r="150" spans="1:14" x14ac:dyDescent="0.25">
      <c r="A150" s="11">
        <v>149</v>
      </c>
      <c r="B150" s="11" t="s">
        <v>74</v>
      </c>
      <c r="C150" s="11" t="s">
        <v>86</v>
      </c>
      <c r="D150" s="12" t="s">
        <v>46</v>
      </c>
      <c r="E150" s="11" t="s">
        <v>53</v>
      </c>
      <c r="F150" s="13">
        <v>41547</v>
      </c>
      <c r="G150" s="13">
        <v>41548</v>
      </c>
      <c r="H150" s="11" t="s">
        <v>81</v>
      </c>
      <c r="I150" s="14">
        <v>17</v>
      </c>
      <c r="J150" s="15">
        <v>2</v>
      </c>
      <c r="K150" s="5">
        <v>6</v>
      </c>
      <c r="L150" s="14">
        <f t="shared" si="4"/>
        <v>12</v>
      </c>
      <c r="M150" s="16">
        <f t="shared" si="5"/>
        <v>-5</v>
      </c>
      <c r="N150" s="11">
        <v>26</v>
      </c>
    </row>
    <row r="151" spans="1:14" x14ac:dyDescent="0.25">
      <c r="A151" s="11">
        <v>150</v>
      </c>
      <c r="B151" s="11" t="s">
        <v>91</v>
      </c>
      <c r="C151" s="11" t="s">
        <v>92</v>
      </c>
      <c r="D151" s="12" t="s">
        <v>80</v>
      </c>
      <c r="E151" s="12" t="s">
        <v>65</v>
      </c>
      <c r="F151" s="13">
        <v>41687</v>
      </c>
      <c r="G151" s="13">
        <v>41692</v>
      </c>
      <c r="H151" s="11" t="s">
        <v>81</v>
      </c>
      <c r="I151" s="14">
        <v>24</v>
      </c>
      <c r="J151" s="15">
        <v>10</v>
      </c>
      <c r="K151" s="5">
        <v>15</v>
      </c>
      <c r="L151" s="14">
        <f t="shared" si="4"/>
        <v>150</v>
      </c>
      <c r="M151" s="16">
        <f t="shared" si="5"/>
        <v>126</v>
      </c>
      <c r="N151" s="11">
        <v>23</v>
      </c>
    </row>
    <row r="152" spans="1:14" x14ac:dyDescent="0.25">
      <c r="A152" s="11">
        <v>151</v>
      </c>
      <c r="B152" s="11" t="s">
        <v>91</v>
      </c>
      <c r="C152" s="11" t="s">
        <v>89</v>
      </c>
      <c r="D152" s="12" t="s">
        <v>47</v>
      </c>
      <c r="E152" s="12" t="s">
        <v>59</v>
      </c>
      <c r="F152" s="13">
        <v>41793</v>
      </c>
      <c r="G152" s="13">
        <v>41799</v>
      </c>
      <c r="H152" s="11" t="s">
        <v>83</v>
      </c>
      <c r="I152" s="14">
        <v>9</v>
      </c>
      <c r="J152" s="15">
        <v>8</v>
      </c>
      <c r="K152" s="5">
        <v>18</v>
      </c>
      <c r="L152" s="14">
        <f t="shared" si="4"/>
        <v>144</v>
      </c>
      <c r="M152" s="16">
        <f t="shared" si="5"/>
        <v>135</v>
      </c>
      <c r="N152" s="11">
        <v>5</v>
      </c>
    </row>
    <row r="153" spans="1:14" x14ac:dyDescent="0.25">
      <c r="A153" s="11">
        <v>152</v>
      </c>
      <c r="B153" s="11" t="s">
        <v>91</v>
      </c>
      <c r="C153" s="11" t="s">
        <v>89</v>
      </c>
      <c r="D153" s="12" t="s">
        <v>46</v>
      </c>
      <c r="E153" s="11" t="s">
        <v>54</v>
      </c>
      <c r="F153" s="13">
        <v>41709</v>
      </c>
      <c r="G153" s="13">
        <v>41712</v>
      </c>
      <c r="H153" s="11" t="s">
        <v>83</v>
      </c>
      <c r="I153" s="14">
        <v>16</v>
      </c>
      <c r="J153" s="15">
        <v>8</v>
      </c>
      <c r="K153" s="5">
        <v>19</v>
      </c>
      <c r="L153" s="14">
        <f t="shared" si="4"/>
        <v>152</v>
      </c>
      <c r="M153" s="16">
        <f t="shared" si="5"/>
        <v>136</v>
      </c>
      <c r="N153" s="11">
        <v>50</v>
      </c>
    </row>
    <row r="154" spans="1:14" x14ac:dyDescent="0.25">
      <c r="A154" s="11">
        <v>153</v>
      </c>
      <c r="B154" s="11" t="s">
        <v>91</v>
      </c>
      <c r="C154" s="11" t="s">
        <v>92</v>
      </c>
      <c r="D154" s="12" t="s">
        <v>80</v>
      </c>
      <c r="E154" s="12" t="s">
        <v>65</v>
      </c>
      <c r="F154" s="13">
        <v>41637</v>
      </c>
      <c r="G154" s="13">
        <v>41641</v>
      </c>
      <c r="H154" s="11" t="s">
        <v>81</v>
      </c>
      <c r="I154" s="14">
        <v>12</v>
      </c>
      <c r="J154" s="15">
        <v>5</v>
      </c>
      <c r="K154" s="5">
        <v>11</v>
      </c>
      <c r="L154" s="14">
        <f t="shared" si="4"/>
        <v>55</v>
      </c>
      <c r="M154" s="16">
        <f t="shared" si="5"/>
        <v>43</v>
      </c>
      <c r="N154" s="11">
        <v>23</v>
      </c>
    </row>
    <row r="155" spans="1:14" x14ac:dyDescent="0.25">
      <c r="A155" s="11">
        <v>154</v>
      </c>
      <c r="B155" s="11" t="s">
        <v>91</v>
      </c>
      <c r="C155" s="11" t="s">
        <v>90</v>
      </c>
      <c r="D155" s="12" t="s">
        <v>47</v>
      </c>
      <c r="E155" s="12" t="s">
        <v>61</v>
      </c>
      <c r="F155" s="13">
        <v>41645</v>
      </c>
      <c r="G155" s="13">
        <v>41653</v>
      </c>
      <c r="H155" s="11" t="s">
        <v>82</v>
      </c>
      <c r="I155" s="14">
        <v>20</v>
      </c>
      <c r="J155" s="15">
        <v>3</v>
      </c>
      <c r="K155" s="5">
        <v>14</v>
      </c>
      <c r="L155" s="14">
        <f t="shared" si="4"/>
        <v>42</v>
      </c>
      <c r="M155" s="16">
        <f t="shared" si="5"/>
        <v>22</v>
      </c>
      <c r="N155" s="11">
        <v>7</v>
      </c>
    </row>
    <row r="156" spans="1:14" x14ac:dyDescent="0.25">
      <c r="A156" s="11">
        <v>155</v>
      </c>
      <c r="B156" s="11" t="s">
        <v>79</v>
      </c>
      <c r="C156" s="11" t="s">
        <v>77</v>
      </c>
      <c r="D156" s="12" t="s">
        <v>80</v>
      </c>
      <c r="E156" s="12" t="s">
        <v>63</v>
      </c>
      <c r="F156" s="13">
        <v>41711</v>
      </c>
      <c r="G156" s="13">
        <v>41716</v>
      </c>
      <c r="H156" s="11" t="s">
        <v>82</v>
      </c>
      <c r="I156" s="14">
        <v>20</v>
      </c>
      <c r="J156" s="15">
        <v>5</v>
      </c>
      <c r="K156" s="5">
        <v>12</v>
      </c>
      <c r="L156" s="14">
        <f t="shared" si="4"/>
        <v>60</v>
      </c>
      <c r="M156" s="16">
        <f t="shared" si="5"/>
        <v>40</v>
      </c>
      <c r="N156" s="11">
        <v>40</v>
      </c>
    </row>
    <row r="157" spans="1:14" x14ac:dyDescent="0.25">
      <c r="A157" s="11">
        <v>156</v>
      </c>
      <c r="B157" s="11" t="s">
        <v>79</v>
      </c>
      <c r="C157" s="11" t="s">
        <v>78</v>
      </c>
      <c r="D157" s="12" t="s">
        <v>47</v>
      </c>
      <c r="E157" s="12" t="s">
        <v>59</v>
      </c>
      <c r="F157" s="13">
        <v>41579</v>
      </c>
      <c r="G157" s="13">
        <v>41580</v>
      </c>
      <c r="H157" s="11" t="s">
        <v>82</v>
      </c>
      <c r="I157" s="14">
        <v>9</v>
      </c>
      <c r="J157" s="15">
        <v>10</v>
      </c>
      <c r="K157" s="5">
        <v>16</v>
      </c>
      <c r="L157" s="14">
        <f t="shared" si="4"/>
        <v>160</v>
      </c>
      <c r="M157" s="16">
        <f t="shared" si="5"/>
        <v>151</v>
      </c>
      <c r="N157" s="11">
        <v>28</v>
      </c>
    </row>
    <row r="158" spans="1:14" x14ac:dyDescent="0.25">
      <c r="A158" s="11">
        <v>157</v>
      </c>
      <c r="B158" s="11" t="s">
        <v>91</v>
      </c>
      <c r="C158" s="11" t="s">
        <v>89</v>
      </c>
      <c r="D158" s="12" t="s">
        <v>47</v>
      </c>
      <c r="E158" s="12" t="s">
        <v>62</v>
      </c>
      <c r="F158" s="13">
        <v>41315</v>
      </c>
      <c r="G158" s="13">
        <v>41320</v>
      </c>
      <c r="H158" s="11" t="s">
        <v>83</v>
      </c>
      <c r="I158" s="14">
        <v>19</v>
      </c>
      <c r="J158" s="15">
        <v>2</v>
      </c>
      <c r="K158" s="5">
        <v>6</v>
      </c>
      <c r="L158" s="14">
        <f t="shared" si="4"/>
        <v>12</v>
      </c>
      <c r="M158" s="16">
        <f t="shared" si="5"/>
        <v>-7</v>
      </c>
      <c r="N158" s="11">
        <v>28</v>
      </c>
    </row>
    <row r="159" spans="1:14" x14ac:dyDescent="0.25">
      <c r="A159" s="11">
        <v>158</v>
      </c>
      <c r="B159" s="11" t="s">
        <v>91</v>
      </c>
      <c r="C159" s="11" t="s">
        <v>90</v>
      </c>
      <c r="D159" s="12" t="s">
        <v>47</v>
      </c>
      <c r="E159" s="12" t="s">
        <v>62</v>
      </c>
      <c r="F159" s="13">
        <v>41445</v>
      </c>
      <c r="G159" s="13">
        <v>41451</v>
      </c>
      <c r="H159" s="11" t="s">
        <v>82</v>
      </c>
      <c r="I159" s="14">
        <v>5</v>
      </c>
      <c r="J159" s="15">
        <v>6</v>
      </c>
      <c r="K159" s="5">
        <v>15</v>
      </c>
      <c r="L159" s="14">
        <f t="shared" si="4"/>
        <v>90</v>
      </c>
      <c r="M159" s="16">
        <f t="shared" si="5"/>
        <v>85</v>
      </c>
      <c r="N159" s="11">
        <v>30</v>
      </c>
    </row>
    <row r="160" spans="1:14" x14ac:dyDescent="0.25">
      <c r="A160" s="11">
        <v>159</v>
      </c>
      <c r="B160" s="11" t="s">
        <v>91</v>
      </c>
      <c r="C160" s="11" t="s">
        <v>90</v>
      </c>
      <c r="D160" s="12" t="s">
        <v>47</v>
      </c>
      <c r="E160" s="12" t="s">
        <v>62</v>
      </c>
      <c r="F160" s="13">
        <v>41737</v>
      </c>
      <c r="G160" s="13">
        <v>41745</v>
      </c>
      <c r="H160" s="11" t="s">
        <v>82</v>
      </c>
      <c r="I160" s="14">
        <v>16</v>
      </c>
      <c r="J160" s="15">
        <v>7</v>
      </c>
      <c r="K160" s="5">
        <v>14</v>
      </c>
      <c r="L160" s="14">
        <f t="shared" si="4"/>
        <v>98</v>
      </c>
      <c r="M160" s="16">
        <f t="shared" si="5"/>
        <v>82</v>
      </c>
      <c r="N160" s="11">
        <v>27</v>
      </c>
    </row>
    <row r="161" spans="1:14" x14ac:dyDescent="0.25">
      <c r="A161" s="11">
        <v>160</v>
      </c>
      <c r="B161" s="11" t="s">
        <v>91</v>
      </c>
      <c r="C161" s="11" t="s">
        <v>92</v>
      </c>
      <c r="D161" s="12" t="s">
        <v>80</v>
      </c>
      <c r="E161" s="12" t="s">
        <v>67</v>
      </c>
      <c r="F161" s="13">
        <v>41305</v>
      </c>
      <c r="G161" s="13">
        <v>41307</v>
      </c>
      <c r="H161" s="11" t="s">
        <v>81</v>
      </c>
      <c r="I161" s="14">
        <v>13</v>
      </c>
      <c r="J161" s="15">
        <v>7</v>
      </c>
      <c r="K161" s="5">
        <v>7</v>
      </c>
      <c r="L161" s="14">
        <f t="shared" si="4"/>
        <v>49</v>
      </c>
      <c r="M161" s="16">
        <f t="shared" si="5"/>
        <v>36</v>
      </c>
      <c r="N161" s="11">
        <v>49</v>
      </c>
    </row>
    <row r="162" spans="1:14" x14ac:dyDescent="0.25">
      <c r="A162" s="11">
        <v>161</v>
      </c>
      <c r="B162" s="11" t="s">
        <v>91</v>
      </c>
      <c r="C162" s="11" t="s">
        <v>92</v>
      </c>
      <c r="D162" s="12" t="s">
        <v>47</v>
      </c>
      <c r="E162" s="12" t="s">
        <v>59</v>
      </c>
      <c r="F162" s="13">
        <v>41561</v>
      </c>
      <c r="G162" s="13">
        <v>41564</v>
      </c>
      <c r="H162" s="11" t="s">
        <v>81</v>
      </c>
      <c r="I162" s="14">
        <v>21</v>
      </c>
      <c r="J162" s="15">
        <v>10</v>
      </c>
      <c r="K162" s="5">
        <v>20</v>
      </c>
      <c r="L162" s="14">
        <f t="shared" si="4"/>
        <v>200</v>
      </c>
      <c r="M162" s="16">
        <f t="shared" si="5"/>
        <v>179</v>
      </c>
      <c r="N162" s="11">
        <v>4</v>
      </c>
    </row>
    <row r="163" spans="1:14" x14ac:dyDescent="0.25">
      <c r="A163" s="11">
        <v>162</v>
      </c>
      <c r="B163" s="11" t="s">
        <v>91</v>
      </c>
      <c r="C163" s="11" t="s">
        <v>89</v>
      </c>
      <c r="D163" s="12" t="s">
        <v>80</v>
      </c>
      <c r="E163" s="12" t="s">
        <v>63</v>
      </c>
      <c r="F163" s="13">
        <v>41633</v>
      </c>
      <c r="G163" s="13">
        <v>41634</v>
      </c>
      <c r="H163" s="11" t="s">
        <v>83</v>
      </c>
      <c r="I163" s="14">
        <v>6</v>
      </c>
      <c r="J163" s="15">
        <v>6</v>
      </c>
      <c r="K163" s="5">
        <v>17</v>
      </c>
      <c r="L163" s="14">
        <f t="shared" si="4"/>
        <v>102</v>
      </c>
      <c r="M163" s="16">
        <f t="shared" si="5"/>
        <v>96</v>
      </c>
      <c r="N163" s="11">
        <v>29</v>
      </c>
    </row>
    <row r="164" spans="1:14" x14ac:dyDescent="0.25">
      <c r="A164" s="11">
        <v>163</v>
      </c>
      <c r="B164" s="11" t="s">
        <v>91</v>
      </c>
      <c r="C164" s="11" t="s">
        <v>89</v>
      </c>
      <c r="D164" s="12" t="s">
        <v>47</v>
      </c>
      <c r="E164" s="12" t="s">
        <v>59</v>
      </c>
      <c r="F164" s="13">
        <v>41527</v>
      </c>
      <c r="G164" s="13">
        <v>41530</v>
      </c>
      <c r="H164" s="11" t="s">
        <v>83</v>
      </c>
      <c r="I164" s="14">
        <v>9</v>
      </c>
      <c r="J164" s="15">
        <v>7</v>
      </c>
      <c r="K164" s="5">
        <v>5</v>
      </c>
      <c r="L164" s="14">
        <f t="shared" si="4"/>
        <v>35</v>
      </c>
      <c r="M164" s="16">
        <f t="shared" si="5"/>
        <v>26</v>
      </c>
      <c r="N164" s="11">
        <v>40</v>
      </c>
    </row>
    <row r="165" spans="1:14" x14ac:dyDescent="0.25">
      <c r="A165" s="11">
        <v>164</v>
      </c>
      <c r="B165" s="11" t="s">
        <v>91</v>
      </c>
      <c r="C165" s="11" t="s">
        <v>89</v>
      </c>
      <c r="D165" s="12" t="s">
        <v>47</v>
      </c>
      <c r="E165" s="12" t="s">
        <v>58</v>
      </c>
      <c r="F165" s="13">
        <v>41491</v>
      </c>
      <c r="G165" s="13">
        <v>41493</v>
      </c>
      <c r="H165" s="11" t="s">
        <v>83</v>
      </c>
      <c r="I165" s="14">
        <v>20</v>
      </c>
      <c r="J165" s="15">
        <v>1</v>
      </c>
      <c r="K165" s="5">
        <v>16</v>
      </c>
      <c r="L165" s="14">
        <f t="shared" si="4"/>
        <v>16</v>
      </c>
      <c r="M165" s="16">
        <f t="shared" si="5"/>
        <v>-4</v>
      </c>
      <c r="N165" s="11">
        <v>43</v>
      </c>
    </row>
    <row r="166" spans="1:14" x14ac:dyDescent="0.25">
      <c r="A166" s="11">
        <v>165</v>
      </c>
      <c r="B166" s="11" t="s">
        <v>91</v>
      </c>
      <c r="C166" s="11" t="s">
        <v>89</v>
      </c>
      <c r="D166" s="12" t="s">
        <v>80</v>
      </c>
      <c r="E166" s="12" t="s">
        <v>66</v>
      </c>
      <c r="F166" s="13">
        <v>41599</v>
      </c>
      <c r="G166" s="13">
        <v>41607</v>
      </c>
      <c r="H166" s="11" t="s">
        <v>83</v>
      </c>
      <c r="I166" s="14">
        <v>18</v>
      </c>
      <c r="J166" s="15">
        <v>10</v>
      </c>
      <c r="K166" s="5">
        <v>17</v>
      </c>
      <c r="L166" s="14">
        <f t="shared" si="4"/>
        <v>170</v>
      </c>
      <c r="M166" s="16">
        <f t="shared" si="5"/>
        <v>152</v>
      </c>
      <c r="N166" s="11">
        <v>20</v>
      </c>
    </row>
    <row r="167" spans="1:14" x14ac:dyDescent="0.25">
      <c r="A167" s="11">
        <v>166</v>
      </c>
      <c r="B167" s="11" t="s">
        <v>91</v>
      </c>
      <c r="C167" s="11" t="s">
        <v>89</v>
      </c>
      <c r="D167" s="12" t="s">
        <v>80</v>
      </c>
      <c r="E167" s="12" t="s">
        <v>65</v>
      </c>
      <c r="F167" s="13">
        <v>41787</v>
      </c>
      <c r="G167" s="13">
        <v>41795</v>
      </c>
      <c r="H167" s="11" t="s">
        <v>83</v>
      </c>
      <c r="I167" s="14">
        <v>21</v>
      </c>
      <c r="J167" s="15">
        <v>4</v>
      </c>
      <c r="K167" s="5">
        <v>13</v>
      </c>
      <c r="L167" s="14">
        <f t="shared" si="4"/>
        <v>52</v>
      </c>
      <c r="M167" s="16">
        <f t="shared" si="5"/>
        <v>31</v>
      </c>
      <c r="N167" s="11">
        <v>29</v>
      </c>
    </row>
    <row r="168" spans="1:14" x14ac:dyDescent="0.25">
      <c r="A168" s="11">
        <v>167</v>
      </c>
      <c r="B168" s="11" t="s">
        <v>79</v>
      </c>
      <c r="C168" s="11" t="s">
        <v>76</v>
      </c>
      <c r="D168" s="12" t="s">
        <v>47</v>
      </c>
      <c r="E168" s="12" t="s">
        <v>59</v>
      </c>
      <c r="F168" s="13">
        <v>41659</v>
      </c>
      <c r="G168" s="13">
        <v>41665</v>
      </c>
      <c r="H168" s="11" t="s">
        <v>81</v>
      </c>
      <c r="I168" s="14">
        <v>24</v>
      </c>
      <c r="J168" s="15">
        <v>8</v>
      </c>
      <c r="K168" s="5">
        <v>17</v>
      </c>
      <c r="L168" s="14">
        <f t="shared" si="4"/>
        <v>136</v>
      </c>
      <c r="M168" s="16">
        <f t="shared" si="5"/>
        <v>112</v>
      </c>
      <c r="N168" s="11">
        <v>28</v>
      </c>
    </row>
    <row r="169" spans="1:14" x14ac:dyDescent="0.25">
      <c r="A169" s="11">
        <v>168</v>
      </c>
      <c r="B169" s="11" t="s">
        <v>91</v>
      </c>
      <c r="C169" s="11" t="s">
        <v>89</v>
      </c>
      <c r="D169" s="12" t="s">
        <v>47</v>
      </c>
      <c r="E169" s="12" t="s">
        <v>62</v>
      </c>
      <c r="F169" s="13">
        <v>41715</v>
      </c>
      <c r="G169" s="13">
        <v>41717</v>
      </c>
      <c r="H169" s="11" t="s">
        <v>83</v>
      </c>
      <c r="I169" s="14">
        <v>14</v>
      </c>
      <c r="J169" s="15">
        <v>1</v>
      </c>
      <c r="K169" s="5">
        <v>12</v>
      </c>
      <c r="L169" s="14">
        <f t="shared" si="4"/>
        <v>12</v>
      </c>
      <c r="M169" s="16">
        <f t="shared" si="5"/>
        <v>-2</v>
      </c>
      <c r="N169" s="11">
        <v>2</v>
      </c>
    </row>
    <row r="170" spans="1:14" x14ac:dyDescent="0.25">
      <c r="A170" s="11">
        <v>169</v>
      </c>
      <c r="B170" s="11" t="s">
        <v>91</v>
      </c>
      <c r="C170" s="11" t="s">
        <v>89</v>
      </c>
      <c r="D170" s="12" t="s">
        <v>46</v>
      </c>
      <c r="E170" s="11" t="s">
        <v>52</v>
      </c>
      <c r="F170" s="13">
        <v>41325</v>
      </c>
      <c r="G170" s="13">
        <v>41331</v>
      </c>
      <c r="H170" s="11" t="s">
        <v>83</v>
      </c>
      <c r="I170" s="14">
        <v>17</v>
      </c>
      <c r="J170" s="15">
        <v>4</v>
      </c>
      <c r="K170" s="5">
        <v>10</v>
      </c>
      <c r="L170" s="14">
        <f t="shared" si="4"/>
        <v>40</v>
      </c>
      <c r="M170" s="16">
        <f t="shared" si="5"/>
        <v>23</v>
      </c>
      <c r="N170" s="11">
        <v>60</v>
      </c>
    </row>
    <row r="171" spans="1:14" x14ac:dyDescent="0.25">
      <c r="A171" s="11">
        <v>170</v>
      </c>
      <c r="B171" s="11" t="s">
        <v>91</v>
      </c>
      <c r="C171" s="11" t="s">
        <v>89</v>
      </c>
      <c r="D171" s="12" t="s">
        <v>46</v>
      </c>
      <c r="E171" s="11" t="s">
        <v>56</v>
      </c>
      <c r="F171" s="13">
        <v>41663</v>
      </c>
      <c r="G171" s="13">
        <v>41664</v>
      </c>
      <c r="H171" s="11" t="s">
        <v>83</v>
      </c>
      <c r="I171" s="14">
        <v>21</v>
      </c>
      <c r="J171" s="15">
        <v>3</v>
      </c>
      <c r="K171" s="5">
        <v>17</v>
      </c>
      <c r="L171" s="14">
        <f t="shared" si="4"/>
        <v>51</v>
      </c>
      <c r="M171" s="16">
        <f t="shared" si="5"/>
        <v>30</v>
      </c>
      <c r="N171" s="11">
        <v>9</v>
      </c>
    </row>
    <row r="172" spans="1:14" x14ac:dyDescent="0.25">
      <c r="A172" s="11">
        <v>171</v>
      </c>
      <c r="B172" s="11" t="s">
        <v>91</v>
      </c>
      <c r="C172" s="11" t="s">
        <v>89</v>
      </c>
      <c r="D172" s="12" t="s">
        <v>46</v>
      </c>
      <c r="E172" s="11" t="s">
        <v>54</v>
      </c>
      <c r="F172" s="13">
        <v>41461</v>
      </c>
      <c r="G172" s="13">
        <v>41462</v>
      </c>
      <c r="H172" s="11" t="s">
        <v>83</v>
      </c>
      <c r="I172" s="14">
        <v>6</v>
      </c>
      <c r="J172" s="15">
        <v>2</v>
      </c>
      <c r="K172" s="5">
        <v>17</v>
      </c>
      <c r="L172" s="14">
        <f t="shared" si="4"/>
        <v>34</v>
      </c>
      <c r="M172" s="16">
        <f t="shared" si="5"/>
        <v>28</v>
      </c>
      <c r="N172" s="11">
        <v>28</v>
      </c>
    </row>
    <row r="173" spans="1:14" x14ac:dyDescent="0.25">
      <c r="A173" s="11">
        <v>172</v>
      </c>
      <c r="B173" s="11" t="s">
        <v>74</v>
      </c>
      <c r="C173" s="11" t="s">
        <v>85</v>
      </c>
      <c r="D173" s="12" t="s">
        <v>46</v>
      </c>
      <c r="E173" s="11" t="s">
        <v>52</v>
      </c>
      <c r="F173" s="13">
        <v>41693</v>
      </c>
      <c r="G173" s="13">
        <v>41695</v>
      </c>
      <c r="H173" s="11" t="s">
        <v>83</v>
      </c>
      <c r="I173" s="14">
        <v>13</v>
      </c>
      <c r="J173" s="15">
        <v>8</v>
      </c>
      <c r="K173" s="5">
        <v>8</v>
      </c>
      <c r="L173" s="14">
        <f t="shared" si="4"/>
        <v>64</v>
      </c>
      <c r="M173" s="16">
        <f t="shared" si="5"/>
        <v>51</v>
      </c>
      <c r="N173" s="11">
        <v>7</v>
      </c>
    </row>
    <row r="174" spans="1:14" x14ac:dyDescent="0.25">
      <c r="A174" s="11">
        <v>173</v>
      </c>
      <c r="B174" s="11" t="s">
        <v>91</v>
      </c>
      <c r="C174" s="11" t="s">
        <v>92</v>
      </c>
      <c r="D174" s="12" t="s">
        <v>46</v>
      </c>
      <c r="E174" s="11" t="s">
        <v>52</v>
      </c>
      <c r="F174" s="13">
        <v>41791</v>
      </c>
      <c r="G174" s="13">
        <v>41796</v>
      </c>
      <c r="H174" s="11" t="s">
        <v>81</v>
      </c>
      <c r="I174" s="14">
        <v>8</v>
      </c>
      <c r="J174" s="15">
        <v>9</v>
      </c>
      <c r="K174" s="5">
        <v>12</v>
      </c>
      <c r="L174" s="14">
        <f t="shared" si="4"/>
        <v>108</v>
      </c>
      <c r="M174" s="16">
        <f t="shared" si="5"/>
        <v>100</v>
      </c>
      <c r="N174" s="11">
        <v>33</v>
      </c>
    </row>
    <row r="175" spans="1:14" x14ac:dyDescent="0.25">
      <c r="A175" s="11">
        <v>174</v>
      </c>
      <c r="B175" s="11" t="s">
        <v>91</v>
      </c>
      <c r="C175" s="11" t="s">
        <v>92</v>
      </c>
      <c r="D175" s="12" t="s">
        <v>47</v>
      </c>
      <c r="E175" s="12" t="s">
        <v>59</v>
      </c>
      <c r="F175" s="13">
        <v>41721</v>
      </c>
      <c r="G175" s="13">
        <v>41722</v>
      </c>
      <c r="H175" s="11" t="s">
        <v>81</v>
      </c>
      <c r="I175" s="14">
        <v>16</v>
      </c>
      <c r="J175" s="15">
        <v>6</v>
      </c>
      <c r="K175" s="5">
        <v>12</v>
      </c>
      <c r="L175" s="14">
        <f t="shared" si="4"/>
        <v>72</v>
      </c>
      <c r="M175" s="16">
        <f t="shared" si="5"/>
        <v>56</v>
      </c>
      <c r="N175" s="11">
        <v>13</v>
      </c>
    </row>
    <row r="176" spans="1:14" x14ac:dyDescent="0.25">
      <c r="A176" s="11">
        <v>175</v>
      </c>
      <c r="B176" s="11" t="s">
        <v>79</v>
      </c>
      <c r="C176" s="11" t="s">
        <v>76</v>
      </c>
      <c r="D176" s="12" t="s">
        <v>47</v>
      </c>
      <c r="E176" s="12" t="s">
        <v>61</v>
      </c>
      <c r="F176" s="13">
        <v>41717</v>
      </c>
      <c r="G176" s="13">
        <v>41721</v>
      </c>
      <c r="H176" s="11" t="s">
        <v>82</v>
      </c>
      <c r="I176" s="14">
        <v>10</v>
      </c>
      <c r="J176" s="15">
        <v>2</v>
      </c>
      <c r="K176" s="5">
        <v>9</v>
      </c>
      <c r="L176" s="14">
        <f t="shared" si="4"/>
        <v>18</v>
      </c>
      <c r="M176" s="16">
        <f t="shared" si="5"/>
        <v>8</v>
      </c>
      <c r="N176" s="11">
        <v>41</v>
      </c>
    </row>
    <row r="177" spans="1:14" x14ac:dyDescent="0.25">
      <c r="A177" s="11">
        <v>176</v>
      </c>
      <c r="B177" s="11" t="s">
        <v>91</v>
      </c>
      <c r="C177" s="11" t="s">
        <v>89</v>
      </c>
      <c r="D177" s="12" t="s">
        <v>46</v>
      </c>
      <c r="E177" s="11" t="s">
        <v>53</v>
      </c>
      <c r="F177" s="13">
        <v>41345</v>
      </c>
      <c r="G177" s="13">
        <v>41353</v>
      </c>
      <c r="H177" s="11" t="s">
        <v>83</v>
      </c>
      <c r="I177" s="14">
        <v>15</v>
      </c>
      <c r="J177" s="15">
        <v>1</v>
      </c>
      <c r="K177" s="5">
        <v>9</v>
      </c>
      <c r="L177" s="14">
        <f t="shared" si="4"/>
        <v>9</v>
      </c>
      <c r="M177" s="16">
        <f t="shared" si="5"/>
        <v>-6</v>
      </c>
      <c r="N177" s="11">
        <v>18</v>
      </c>
    </row>
    <row r="178" spans="1:14" x14ac:dyDescent="0.25">
      <c r="A178" s="11">
        <v>177</v>
      </c>
      <c r="B178" s="11" t="s">
        <v>91</v>
      </c>
      <c r="C178" s="11" t="s">
        <v>90</v>
      </c>
      <c r="D178" s="12" t="s">
        <v>47</v>
      </c>
      <c r="E178" s="12" t="s">
        <v>59</v>
      </c>
      <c r="F178" s="13">
        <v>41739</v>
      </c>
      <c r="G178" s="13">
        <v>41741</v>
      </c>
      <c r="H178" s="11" t="s">
        <v>82</v>
      </c>
      <c r="I178" s="14">
        <v>5</v>
      </c>
      <c r="J178" s="15">
        <v>5</v>
      </c>
      <c r="K178" s="5">
        <v>5</v>
      </c>
      <c r="L178" s="14">
        <f t="shared" si="4"/>
        <v>25</v>
      </c>
      <c r="M178" s="16">
        <f t="shared" si="5"/>
        <v>20</v>
      </c>
      <c r="N178" s="11">
        <v>4</v>
      </c>
    </row>
    <row r="179" spans="1:14" x14ac:dyDescent="0.25">
      <c r="A179" s="11">
        <v>178</v>
      </c>
      <c r="B179" s="11" t="s">
        <v>91</v>
      </c>
      <c r="C179" s="11" t="s">
        <v>90</v>
      </c>
      <c r="D179" s="12" t="s">
        <v>47</v>
      </c>
      <c r="E179" s="12" t="s">
        <v>58</v>
      </c>
      <c r="F179" s="13">
        <v>41439</v>
      </c>
      <c r="G179" s="13">
        <v>41444</v>
      </c>
      <c r="H179" s="11" t="s">
        <v>82</v>
      </c>
      <c r="I179" s="14">
        <v>16</v>
      </c>
      <c r="J179" s="15">
        <v>6</v>
      </c>
      <c r="K179" s="5">
        <v>14</v>
      </c>
      <c r="L179" s="14">
        <f t="shared" si="4"/>
        <v>84</v>
      </c>
      <c r="M179" s="16">
        <f t="shared" si="5"/>
        <v>68</v>
      </c>
      <c r="N179" s="11">
        <v>9</v>
      </c>
    </row>
    <row r="180" spans="1:14" x14ac:dyDescent="0.25">
      <c r="A180" s="11">
        <v>179</v>
      </c>
      <c r="B180" s="11" t="s">
        <v>91</v>
      </c>
      <c r="C180" s="11" t="s">
        <v>89</v>
      </c>
      <c r="D180" s="12" t="s">
        <v>46</v>
      </c>
      <c r="E180" s="11" t="s">
        <v>55</v>
      </c>
      <c r="F180" s="13">
        <v>41379</v>
      </c>
      <c r="G180" s="13">
        <v>41387</v>
      </c>
      <c r="H180" s="11" t="s">
        <v>83</v>
      </c>
      <c r="I180" s="14">
        <v>25</v>
      </c>
      <c r="J180" s="15">
        <v>2</v>
      </c>
      <c r="K180" s="5">
        <v>12</v>
      </c>
      <c r="L180" s="14">
        <f t="shared" si="4"/>
        <v>24</v>
      </c>
      <c r="M180" s="16">
        <f t="shared" si="5"/>
        <v>-1</v>
      </c>
      <c r="N180" s="11">
        <v>7</v>
      </c>
    </row>
    <row r="181" spans="1:14" x14ac:dyDescent="0.25">
      <c r="A181" s="11">
        <v>180</v>
      </c>
      <c r="B181" s="11" t="s">
        <v>74</v>
      </c>
      <c r="C181" s="11" t="s">
        <v>84</v>
      </c>
      <c r="D181" s="12" t="s">
        <v>80</v>
      </c>
      <c r="E181" s="12" t="s">
        <v>65</v>
      </c>
      <c r="F181" s="13">
        <v>41287</v>
      </c>
      <c r="G181" s="13">
        <v>41289</v>
      </c>
      <c r="H181" s="11" t="s">
        <v>81</v>
      </c>
      <c r="I181" s="14">
        <v>14</v>
      </c>
      <c r="J181" s="15">
        <v>8</v>
      </c>
      <c r="K181" s="5">
        <v>6</v>
      </c>
      <c r="L181" s="14">
        <f t="shared" si="4"/>
        <v>48</v>
      </c>
      <c r="M181" s="16">
        <f t="shared" si="5"/>
        <v>34</v>
      </c>
      <c r="N181" s="11">
        <v>33</v>
      </c>
    </row>
    <row r="182" spans="1:14" x14ac:dyDescent="0.25">
      <c r="A182" s="11">
        <v>181</v>
      </c>
      <c r="B182" s="11" t="s">
        <v>91</v>
      </c>
      <c r="C182" s="11" t="s">
        <v>92</v>
      </c>
      <c r="D182" s="12" t="s">
        <v>47</v>
      </c>
      <c r="E182" s="12" t="s">
        <v>58</v>
      </c>
      <c r="F182" s="13">
        <v>41497</v>
      </c>
      <c r="G182" s="13">
        <v>41500</v>
      </c>
      <c r="H182" s="11" t="s">
        <v>81</v>
      </c>
      <c r="I182" s="14">
        <v>8</v>
      </c>
      <c r="J182" s="15">
        <v>10</v>
      </c>
      <c r="K182" s="5">
        <v>16</v>
      </c>
      <c r="L182" s="14">
        <f t="shared" si="4"/>
        <v>160</v>
      </c>
      <c r="M182" s="16">
        <f t="shared" si="5"/>
        <v>152</v>
      </c>
      <c r="N182" s="11">
        <v>54</v>
      </c>
    </row>
    <row r="183" spans="1:14" x14ac:dyDescent="0.25">
      <c r="A183" s="11">
        <v>182</v>
      </c>
      <c r="B183" s="11" t="s">
        <v>79</v>
      </c>
      <c r="C183" s="11" t="s">
        <v>76</v>
      </c>
      <c r="D183" s="12" t="s">
        <v>47</v>
      </c>
      <c r="E183" s="12" t="s">
        <v>58</v>
      </c>
      <c r="F183" s="13">
        <v>41353</v>
      </c>
      <c r="G183" s="13">
        <v>41354</v>
      </c>
      <c r="H183" s="11" t="s">
        <v>83</v>
      </c>
      <c r="I183" s="14">
        <v>10</v>
      </c>
      <c r="J183" s="15">
        <v>3</v>
      </c>
      <c r="K183" s="5">
        <v>7</v>
      </c>
      <c r="L183" s="14">
        <f t="shared" si="4"/>
        <v>21</v>
      </c>
      <c r="M183" s="16">
        <f t="shared" si="5"/>
        <v>11</v>
      </c>
      <c r="N183" s="11">
        <v>48</v>
      </c>
    </row>
    <row r="184" spans="1:14" x14ac:dyDescent="0.25">
      <c r="A184" s="11">
        <v>183</v>
      </c>
      <c r="B184" s="11" t="s">
        <v>91</v>
      </c>
      <c r="C184" s="11" t="s">
        <v>92</v>
      </c>
      <c r="D184" s="12" t="s">
        <v>46</v>
      </c>
      <c r="E184" s="11" t="s">
        <v>55</v>
      </c>
      <c r="F184" s="13">
        <v>41619</v>
      </c>
      <c r="G184" s="13">
        <v>41625</v>
      </c>
      <c r="H184" s="11" t="s">
        <v>81</v>
      </c>
      <c r="I184" s="14">
        <v>7</v>
      </c>
      <c r="J184" s="15">
        <v>9</v>
      </c>
      <c r="K184" s="5">
        <v>20</v>
      </c>
      <c r="L184" s="14">
        <f t="shared" si="4"/>
        <v>180</v>
      </c>
      <c r="M184" s="16">
        <f t="shared" si="5"/>
        <v>173</v>
      </c>
      <c r="N184" s="11">
        <v>27</v>
      </c>
    </row>
    <row r="185" spans="1:14" x14ac:dyDescent="0.25">
      <c r="A185" s="11">
        <v>184</v>
      </c>
      <c r="B185" s="11" t="s">
        <v>91</v>
      </c>
      <c r="C185" s="11" t="s">
        <v>90</v>
      </c>
      <c r="D185" s="12" t="s">
        <v>80</v>
      </c>
      <c r="E185" s="12" t="s">
        <v>65</v>
      </c>
      <c r="F185" s="13">
        <v>41501</v>
      </c>
      <c r="G185" s="13">
        <v>41508</v>
      </c>
      <c r="H185" s="11" t="s">
        <v>82</v>
      </c>
      <c r="I185" s="14">
        <v>22</v>
      </c>
      <c r="J185" s="15">
        <v>8</v>
      </c>
      <c r="K185" s="5">
        <v>8</v>
      </c>
      <c r="L185" s="14">
        <f t="shared" si="4"/>
        <v>64</v>
      </c>
      <c r="M185" s="16">
        <f t="shared" si="5"/>
        <v>42</v>
      </c>
      <c r="N185" s="11">
        <v>57</v>
      </c>
    </row>
    <row r="186" spans="1:14" x14ac:dyDescent="0.25">
      <c r="A186" s="11">
        <v>185</v>
      </c>
      <c r="B186" s="11" t="s">
        <v>91</v>
      </c>
      <c r="C186" s="11" t="s">
        <v>89</v>
      </c>
      <c r="D186" s="12" t="s">
        <v>47</v>
      </c>
      <c r="E186" s="12" t="s">
        <v>61</v>
      </c>
      <c r="F186" s="13">
        <v>41609</v>
      </c>
      <c r="G186" s="13">
        <v>41613</v>
      </c>
      <c r="H186" s="11" t="s">
        <v>83</v>
      </c>
      <c r="I186" s="14">
        <v>9</v>
      </c>
      <c r="J186" s="15">
        <v>2</v>
      </c>
      <c r="K186" s="5">
        <v>9</v>
      </c>
      <c r="L186" s="14">
        <f t="shared" si="4"/>
        <v>18</v>
      </c>
      <c r="M186" s="16">
        <f t="shared" si="5"/>
        <v>9</v>
      </c>
      <c r="N186" s="11">
        <v>12</v>
      </c>
    </row>
    <row r="187" spans="1:14" x14ac:dyDescent="0.25">
      <c r="A187" s="11">
        <v>186</v>
      </c>
      <c r="B187" s="11" t="s">
        <v>74</v>
      </c>
      <c r="C187" s="11" t="s">
        <v>87</v>
      </c>
      <c r="D187" s="12" t="s">
        <v>46</v>
      </c>
      <c r="E187" s="11" t="s">
        <v>55</v>
      </c>
      <c r="F187" s="13">
        <v>41765</v>
      </c>
      <c r="G187" s="13">
        <v>41771</v>
      </c>
      <c r="H187" s="11" t="s">
        <v>83</v>
      </c>
      <c r="I187" s="14">
        <v>15</v>
      </c>
      <c r="J187" s="15">
        <v>1</v>
      </c>
      <c r="K187" s="5">
        <v>14</v>
      </c>
      <c r="L187" s="14">
        <f t="shared" si="4"/>
        <v>14</v>
      </c>
      <c r="M187" s="16">
        <f t="shared" si="5"/>
        <v>-1</v>
      </c>
      <c r="N187" s="11">
        <v>30</v>
      </c>
    </row>
    <row r="188" spans="1:14" x14ac:dyDescent="0.25">
      <c r="A188" s="11">
        <v>187</v>
      </c>
      <c r="B188" s="11" t="s">
        <v>74</v>
      </c>
      <c r="C188" s="11" t="s">
        <v>84</v>
      </c>
      <c r="D188" s="12" t="s">
        <v>46</v>
      </c>
      <c r="E188" s="11" t="s">
        <v>54</v>
      </c>
      <c r="F188" s="13">
        <v>41427</v>
      </c>
      <c r="G188" s="13">
        <v>41430</v>
      </c>
      <c r="H188" s="11" t="s">
        <v>82</v>
      </c>
      <c r="I188" s="14">
        <v>5</v>
      </c>
      <c r="J188" s="15">
        <v>10</v>
      </c>
      <c r="K188" s="5">
        <v>20</v>
      </c>
      <c r="L188" s="14">
        <f t="shared" si="4"/>
        <v>200</v>
      </c>
      <c r="M188" s="16">
        <f t="shared" si="5"/>
        <v>195</v>
      </c>
      <c r="N188" s="11">
        <v>48</v>
      </c>
    </row>
    <row r="189" spans="1:14" x14ac:dyDescent="0.25">
      <c r="A189" s="11">
        <v>188</v>
      </c>
      <c r="B189" s="11" t="s">
        <v>91</v>
      </c>
      <c r="C189" s="11" t="s">
        <v>89</v>
      </c>
      <c r="D189" s="12" t="s">
        <v>80</v>
      </c>
      <c r="E189" s="12" t="s">
        <v>67</v>
      </c>
      <c r="F189" s="13">
        <v>41745</v>
      </c>
      <c r="G189" s="13">
        <v>41748</v>
      </c>
      <c r="H189" s="11" t="s">
        <v>83</v>
      </c>
      <c r="I189" s="14">
        <v>10</v>
      </c>
      <c r="J189" s="15">
        <v>6</v>
      </c>
      <c r="K189" s="5">
        <v>5</v>
      </c>
      <c r="L189" s="14">
        <f t="shared" si="4"/>
        <v>30</v>
      </c>
      <c r="M189" s="16">
        <f t="shared" si="5"/>
        <v>20</v>
      </c>
      <c r="N189" s="11">
        <v>12</v>
      </c>
    </row>
    <row r="190" spans="1:14" x14ac:dyDescent="0.25">
      <c r="A190" s="11">
        <v>189</v>
      </c>
      <c r="B190" s="11" t="s">
        <v>91</v>
      </c>
      <c r="C190" s="11" t="s">
        <v>92</v>
      </c>
      <c r="D190" s="12" t="s">
        <v>80</v>
      </c>
      <c r="E190" s="12" t="s">
        <v>63</v>
      </c>
      <c r="F190" s="13">
        <v>41479</v>
      </c>
      <c r="G190" s="13">
        <v>41486</v>
      </c>
      <c r="H190" s="11" t="s">
        <v>81</v>
      </c>
      <c r="I190" s="14">
        <v>23</v>
      </c>
      <c r="J190" s="15">
        <v>4</v>
      </c>
      <c r="K190" s="5">
        <v>13</v>
      </c>
      <c r="L190" s="14">
        <f t="shared" si="4"/>
        <v>52</v>
      </c>
      <c r="M190" s="16">
        <f t="shared" si="5"/>
        <v>29</v>
      </c>
      <c r="N190" s="11">
        <v>23</v>
      </c>
    </row>
    <row r="191" spans="1:14" x14ac:dyDescent="0.25">
      <c r="A191" s="11">
        <v>190</v>
      </c>
      <c r="B191" s="11" t="s">
        <v>91</v>
      </c>
      <c r="C191" s="11" t="s">
        <v>90</v>
      </c>
      <c r="D191" s="12" t="s">
        <v>47</v>
      </c>
      <c r="E191" s="12" t="s">
        <v>61</v>
      </c>
      <c r="F191" s="13">
        <v>41387</v>
      </c>
      <c r="G191" s="13">
        <v>41395</v>
      </c>
      <c r="H191" s="11" t="s">
        <v>82</v>
      </c>
      <c r="I191" s="14">
        <v>6</v>
      </c>
      <c r="J191" s="15">
        <v>1</v>
      </c>
      <c r="K191" s="5">
        <v>5</v>
      </c>
      <c r="L191" s="14">
        <f t="shared" si="4"/>
        <v>5</v>
      </c>
      <c r="M191" s="16">
        <f t="shared" si="5"/>
        <v>-1</v>
      </c>
      <c r="N191" s="11">
        <v>31</v>
      </c>
    </row>
    <row r="192" spans="1:14" x14ac:dyDescent="0.25">
      <c r="A192" s="11">
        <v>191</v>
      </c>
      <c r="B192" s="11" t="s">
        <v>91</v>
      </c>
      <c r="C192" s="11" t="s">
        <v>89</v>
      </c>
      <c r="D192" s="12" t="s">
        <v>47</v>
      </c>
      <c r="E192" s="12" t="s">
        <v>60</v>
      </c>
      <c r="F192" s="13">
        <v>41649</v>
      </c>
      <c r="G192" s="13">
        <v>41655</v>
      </c>
      <c r="H192" s="11" t="s">
        <v>83</v>
      </c>
      <c r="I192" s="14">
        <v>16</v>
      </c>
      <c r="J192" s="15">
        <v>7</v>
      </c>
      <c r="K192" s="5">
        <v>9</v>
      </c>
      <c r="L192" s="14">
        <f t="shared" si="4"/>
        <v>63</v>
      </c>
      <c r="M192" s="16">
        <f t="shared" si="5"/>
        <v>47</v>
      </c>
      <c r="N192" s="11">
        <v>21</v>
      </c>
    </row>
    <row r="193" spans="1:14" x14ac:dyDescent="0.25">
      <c r="A193" s="11">
        <v>192</v>
      </c>
      <c r="B193" s="11" t="s">
        <v>91</v>
      </c>
      <c r="C193" s="11" t="s">
        <v>90</v>
      </c>
      <c r="D193" s="12" t="s">
        <v>46</v>
      </c>
      <c r="E193" s="11" t="s">
        <v>53</v>
      </c>
      <c r="F193" s="13">
        <v>41549</v>
      </c>
      <c r="G193" s="13">
        <v>41553</v>
      </c>
      <c r="H193" s="11" t="s">
        <v>82</v>
      </c>
      <c r="I193" s="14">
        <v>19</v>
      </c>
      <c r="J193" s="15">
        <v>1</v>
      </c>
      <c r="K193" s="5">
        <v>16</v>
      </c>
      <c r="L193" s="14">
        <f t="shared" si="4"/>
        <v>16</v>
      </c>
      <c r="M193" s="16">
        <f t="shared" si="5"/>
        <v>-3</v>
      </c>
      <c r="N193" s="11">
        <v>19</v>
      </c>
    </row>
    <row r="194" spans="1:14" x14ac:dyDescent="0.25">
      <c r="A194" s="11">
        <v>193</v>
      </c>
      <c r="B194" s="11" t="s">
        <v>91</v>
      </c>
      <c r="C194" s="11" t="s">
        <v>89</v>
      </c>
      <c r="D194" s="12" t="s">
        <v>46</v>
      </c>
      <c r="E194" s="11" t="s">
        <v>52</v>
      </c>
      <c r="F194" s="13">
        <v>41747</v>
      </c>
      <c r="G194" s="13">
        <v>41754</v>
      </c>
      <c r="H194" s="11" t="s">
        <v>83</v>
      </c>
      <c r="I194" s="14">
        <v>11</v>
      </c>
      <c r="J194" s="15">
        <v>6</v>
      </c>
      <c r="K194" s="5">
        <v>14</v>
      </c>
      <c r="L194" s="14">
        <f t="shared" ref="L194:L257" si="6">K194*J194</f>
        <v>84</v>
      </c>
      <c r="M194" s="16">
        <f t="shared" ref="M194:M257" si="7">L194-I194</f>
        <v>73</v>
      </c>
      <c r="N194" s="11">
        <v>9</v>
      </c>
    </row>
    <row r="195" spans="1:14" x14ac:dyDescent="0.25">
      <c r="A195" s="11">
        <v>194</v>
      </c>
      <c r="B195" s="11" t="s">
        <v>79</v>
      </c>
      <c r="C195" s="11" t="s">
        <v>76</v>
      </c>
      <c r="D195" s="12" t="s">
        <v>47</v>
      </c>
      <c r="E195" s="12" t="s">
        <v>61</v>
      </c>
      <c r="F195" s="13">
        <v>41605</v>
      </c>
      <c r="G195" s="13">
        <v>41611</v>
      </c>
      <c r="H195" s="11" t="s">
        <v>81</v>
      </c>
      <c r="I195" s="14">
        <v>20</v>
      </c>
      <c r="J195" s="15">
        <v>1</v>
      </c>
      <c r="K195" s="5">
        <v>13</v>
      </c>
      <c r="L195" s="14">
        <f t="shared" si="6"/>
        <v>13</v>
      </c>
      <c r="M195" s="16">
        <f t="shared" si="7"/>
        <v>-7</v>
      </c>
      <c r="N195" s="11">
        <v>5</v>
      </c>
    </row>
    <row r="196" spans="1:14" x14ac:dyDescent="0.25">
      <c r="A196" s="11">
        <v>195</v>
      </c>
      <c r="B196" s="11" t="s">
        <v>91</v>
      </c>
      <c r="C196" s="11" t="s">
        <v>92</v>
      </c>
      <c r="D196" s="12" t="s">
        <v>46</v>
      </c>
      <c r="E196" s="11" t="s">
        <v>54</v>
      </c>
      <c r="F196" s="13">
        <v>41301</v>
      </c>
      <c r="G196" s="13">
        <v>41303</v>
      </c>
      <c r="H196" s="11" t="s">
        <v>81</v>
      </c>
      <c r="I196" s="14">
        <v>10</v>
      </c>
      <c r="J196" s="15">
        <v>3</v>
      </c>
      <c r="K196" s="5">
        <v>19</v>
      </c>
      <c r="L196" s="14">
        <f t="shared" si="6"/>
        <v>57</v>
      </c>
      <c r="M196" s="16">
        <f t="shared" si="7"/>
        <v>47</v>
      </c>
      <c r="N196" s="11">
        <v>24</v>
      </c>
    </row>
    <row r="197" spans="1:14" x14ac:dyDescent="0.25">
      <c r="A197" s="11">
        <v>196</v>
      </c>
      <c r="B197" s="11" t="s">
        <v>91</v>
      </c>
      <c r="C197" s="11" t="s">
        <v>89</v>
      </c>
      <c r="D197" s="12" t="s">
        <v>80</v>
      </c>
      <c r="E197" s="12" t="s">
        <v>65</v>
      </c>
      <c r="F197" s="13">
        <v>41601</v>
      </c>
      <c r="G197" s="13">
        <v>41604</v>
      </c>
      <c r="H197" s="11" t="s">
        <v>83</v>
      </c>
      <c r="I197" s="14">
        <v>22</v>
      </c>
      <c r="J197" s="15">
        <v>3</v>
      </c>
      <c r="K197" s="5">
        <v>10</v>
      </c>
      <c r="L197" s="14">
        <f t="shared" si="6"/>
        <v>30</v>
      </c>
      <c r="M197" s="16">
        <f t="shared" si="7"/>
        <v>8</v>
      </c>
      <c r="N197" s="11">
        <v>30</v>
      </c>
    </row>
    <row r="198" spans="1:14" x14ac:dyDescent="0.25">
      <c r="A198" s="11">
        <v>197</v>
      </c>
      <c r="B198" s="11" t="s">
        <v>91</v>
      </c>
      <c r="C198" s="11" t="s">
        <v>90</v>
      </c>
      <c r="D198" s="12" t="s">
        <v>46</v>
      </c>
      <c r="E198" s="11" t="s">
        <v>55</v>
      </c>
      <c r="F198" s="13">
        <v>41447</v>
      </c>
      <c r="G198" s="13">
        <v>41454</v>
      </c>
      <c r="H198" s="11" t="s">
        <v>82</v>
      </c>
      <c r="I198" s="14">
        <v>10</v>
      </c>
      <c r="J198" s="15">
        <v>9</v>
      </c>
      <c r="K198" s="5">
        <v>15</v>
      </c>
      <c r="L198" s="14">
        <f t="shared" si="6"/>
        <v>135</v>
      </c>
      <c r="M198" s="16">
        <f t="shared" si="7"/>
        <v>125</v>
      </c>
      <c r="N198" s="11">
        <v>43</v>
      </c>
    </row>
    <row r="199" spans="1:14" x14ac:dyDescent="0.25">
      <c r="A199" s="11">
        <v>198</v>
      </c>
      <c r="B199" s="11" t="s">
        <v>79</v>
      </c>
      <c r="C199" s="11" t="s">
        <v>77</v>
      </c>
      <c r="D199" s="12" t="s">
        <v>46</v>
      </c>
      <c r="E199" s="11" t="s">
        <v>52</v>
      </c>
      <c r="F199" s="13">
        <v>41571</v>
      </c>
      <c r="G199" s="13">
        <v>41572</v>
      </c>
      <c r="H199" s="11" t="s">
        <v>81</v>
      </c>
      <c r="I199" s="14">
        <v>7</v>
      </c>
      <c r="J199" s="15">
        <v>5</v>
      </c>
      <c r="K199" s="5">
        <v>14</v>
      </c>
      <c r="L199" s="14">
        <f t="shared" si="6"/>
        <v>70</v>
      </c>
      <c r="M199" s="16">
        <f t="shared" si="7"/>
        <v>63</v>
      </c>
      <c r="N199" s="11">
        <v>34</v>
      </c>
    </row>
    <row r="200" spans="1:14" x14ac:dyDescent="0.25">
      <c r="A200" s="11">
        <v>199</v>
      </c>
      <c r="B200" s="11" t="s">
        <v>91</v>
      </c>
      <c r="C200" s="11" t="s">
        <v>89</v>
      </c>
      <c r="D200" s="12" t="s">
        <v>80</v>
      </c>
      <c r="E200" s="12" t="s">
        <v>67</v>
      </c>
      <c r="F200" s="13">
        <v>41323</v>
      </c>
      <c r="G200" s="13">
        <v>41331</v>
      </c>
      <c r="H200" s="11" t="s">
        <v>83</v>
      </c>
      <c r="I200" s="14">
        <v>14</v>
      </c>
      <c r="J200" s="15">
        <v>8</v>
      </c>
      <c r="K200" s="5">
        <v>15</v>
      </c>
      <c r="L200" s="14">
        <f t="shared" si="6"/>
        <v>120</v>
      </c>
      <c r="M200" s="16">
        <f t="shared" si="7"/>
        <v>106</v>
      </c>
      <c r="N200" s="11">
        <v>60</v>
      </c>
    </row>
    <row r="201" spans="1:14" x14ac:dyDescent="0.25">
      <c r="A201" s="11">
        <v>200</v>
      </c>
      <c r="B201" s="11" t="s">
        <v>91</v>
      </c>
      <c r="C201" s="11" t="s">
        <v>92</v>
      </c>
      <c r="D201" s="12" t="s">
        <v>47</v>
      </c>
      <c r="E201" s="12" t="s">
        <v>62</v>
      </c>
      <c r="F201" s="13">
        <v>41697</v>
      </c>
      <c r="G201" s="13">
        <v>41702</v>
      </c>
      <c r="H201" s="11" t="s">
        <v>81</v>
      </c>
      <c r="I201" s="14">
        <v>14</v>
      </c>
      <c r="J201" s="15">
        <v>6</v>
      </c>
      <c r="K201" s="5">
        <v>20</v>
      </c>
      <c r="L201" s="14">
        <f t="shared" si="6"/>
        <v>120</v>
      </c>
      <c r="M201" s="16">
        <f t="shared" si="7"/>
        <v>106</v>
      </c>
      <c r="N201" s="11">
        <v>55</v>
      </c>
    </row>
    <row r="202" spans="1:14" x14ac:dyDescent="0.25">
      <c r="A202" s="11">
        <v>201</v>
      </c>
      <c r="B202" s="11" t="s">
        <v>91</v>
      </c>
      <c r="C202" s="11" t="s">
        <v>90</v>
      </c>
      <c r="D202" s="12" t="s">
        <v>47</v>
      </c>
      <c r="E202" s="12" t="s">
        <v>62</v>
      </c>
      <c r="F202" s="13">
        <v>41309</v>
      </c>
      <c r="G202" s="13">
        <v>41312</v>
      </c>
      <c r="H202" s="11" t="s">
        <v>82</v>
      </c>
      <c r="I202" s="14">
        <v>23</v>
      </c>
      <c r="J202" s="15">
        <v>8</v>
      </c>
      <c r="K202" s="5">
        <v>5</v>
      </c>
      <c r="L202" s="14">
        <f t="shared" si="6"/>
        <v>40</v>
      </c>
      <c r="M202" s="16">
        <f t="shared" si="7"/>
        <v>17</v>
      </c>
      <c r="N202" s="11">
        <v>58</v>
      </c>
    </row>
    <row r="203" spans="1:14" x14ac:dyDescent="0.25">
      <c r="A203" s="11">
        <v>202</v>
      </c>
      <c r="B203" s="11" t="s">
        <v>91</v>
      </c>
      <c r="C203" s="11" t="s">
        <v>90</v>
      </c>
      <c r="D203" s="12" t="s">
        <v>80</v>
      </c>
      <c r="E203" s="12" t="s">
        <v>64</v>
      </c>
      <c r="F203" s="13">
        <v>41733</v>
      </c>
      <c r="G203" s="13">
        <v>41734</v>
      </c>
      <c r="H203" s="11" t="s">
        <v>82</v>
      </c>
      <c r="I203" s="14">
        <v>15</v>
      </c>
      <c r="J203" s="15">
        <v>2</v>
      </c>
      <c r="K203" s="5">
        <v>5</v>
      </c>
      <c r="L203" s="14">
        <f t="shared" si="6"/>
        <v>10</v>
      </c>
      <c r="M203" s="16">
        <f t="shared" si="7"/>
        <v>-5</v>
      </c>
      <c r="N203" s="11">
        <v>37</v>
      </c>
    </row>
    <row r="204" spans="1:14" x14ac:dyDescent="0.25">
      <c r="A204" s="11">
        <v>203</v>
      </c>
      <c r="B204" s="11" t="s">
        <v>91</v>
      </c>
      <c r="C204" s="11" t="s">
        <v>90</v>
      </c>
      <c r="D204" s="12" t="s">
        <v>46</v>
      </c>
      <c r="E204" s="11" t="s">
        <v>55</v>
      </c>
      <c r="F204" s="13">
        <v>41473</v>
      </c>
      <c r="G204" s="13">
        <v>41474</v>
      </c>
      <c r="H204" s="11" t="s">
        <v>82</v>
      </c>
      <c r="I204" s="14">
        <v>19</v>
      </c>
      <c r="J204" s="15">
        <v>1</v>
      </c>
      <c r="K204" s="5">
        <v>17</v>
      </c>
      <c r="L204" s="14">
        <f t="shared" si="6"/>
        <v>17</v>
      </c>
      <c r="M204" s="16">
        <f t="shared" si="7"/>
        <v>-2</v>
      </c>
      <c r="N204" s="11">
        <v>9</v>
      </c>
    </row>
    <row r="205" spans="1:14" x14ac:dyDescent="0.25">
      <c r="A205" s="11">
        <v>204</v>
      </c>
      <c r="B205" s="11" t="s">
        <v>91</v>
      </c>
      <c r="C205" s="11" t="s">
        <v>92</v>
      </c>
      <c r="D205" s="12" t="s">
        <v>47</v>
      </c>
      <c r="E205" s="12" t="s">
        <v>61</v>
      </c>
      <c r="F205" s="13">
        <v>41677</v>
      </c>
      <c r="G205" s="13">
        <v>41678</v>
      </c>
      <c r="H205" s="11" t="s">
        <v>81</v>
      </c>
      <c r="I205" s="14">
        <v>11</v>
      </c>
      <c r="J205" s="15">
        <v>2</v>
      </c>
      <c r="K205" s="5">
        <v>8</v>
      </c>
      <c r="L205" s="14">
        <f t="shared" si="6"/>
        <v>16</v>
      </c>
      <c r="M205" s="16">
        <f t="shared" si="7"/>
        <v>5</v>
      </c>
      <c r="N205" s="11">
        <v>33</v>
      </c>
    </row>
    <row r="206" spans="1:14" x14ac:dyDescent="0.25">
      <c r="A206" s="11">
        <v>205</v>
      </c>
      <c r="B206" s="11" t="s">
        <v>91</v>
      </c>
      <c r="C206" s="11" t="s">
        <v>89</v>
      </c>
      <c r="D206" s="12" t="s">
        <v>80</v>
      </c>
      <c r="E206" s="12" t="s">
        <v>66</v>
      </c>
      <c r="F206" s="13">
        <v>41341</v>
      </c>
      <c r="G206" s="13">
        <v>41345</v>
      </c>
      <c r="H206" s="11" t="s">
        <v>83</v>
      </c>
      <c r="I206" s="14">
        <v>18</v>
      </c>
      <c r="J206" s="15">
        <v>3</v>
      </c>
      <c r="K206" s="5">
        <v>6</v>
      </c>
      <c r="L206" s="14">
        <f t="shared" si="6"/>
        <v>18</v>
      </c>
      <c r="M206" s="16">
        <f t="shared" si="7"/>
        <v>0</v>
      </c>
      <c r="N206" s="11">
        <v>9</v>
      </c>
    </row>
    <row r="207" spans="1:14" x14ac:dyDescent="0.25">
      <c r="A207" s="11">
        <v>206</v>
      </c>
      <c r="B207" s="11" t="s">
        <v>91</v>
      </c>
      <c r="C207" s="11" t="s">
        <v>90</v>
      </c>
      <c r="D207" s="12" t="s">
        <v>47</v>
      </c>
      <c r="E207" s="12" t="s">
        <v>60</v>
      </c>
      <c r="F207" s="13">
        <v>41647</v>
      </c>
      <c r="G207" s="13">
        <v>41654</v>
      </c>
      <c r="H207" s="11" t="s">
        <v>82</v>
      </c>
      <c r="I207" s="14">
        <v>18</v>
      </c>
      <c r="J207" s="15">
        <v>6</v>
      </c>
      <c r="K207" s="5">
        <v>18</v>
      </c>
      <c r="L207" s="14">
        <f t="shared" si="6"/>
        <v>108</v>
      </c>
      <c r="M207" s="16">
        <f t="shared" si="7"/>
        <v>90</v>
      </c>
      <c r="N207" s="11">
        <v>3</v>
      </c>
    </row>
    <row r="208" spans="1:14" x14ac:dyDescent="0.25">
      <c r="A208" s="11">
        <v>207</v>
      </c>
      <c r="B208" s="11" t="s">
        <v>91</v>
      </c>
      <c r="C208" s="11" t="s">
        <v>89</v>
      </c>
      <c r="D208" s="12" t="s">
        <v>80</v>
      </c>
      <c r="E208" s="12" t="s">
        <v>63</v>
      </c>
      <c r="F208" s="13">
        <v>41431</v>
      </c>
      <c r="G208" s="13">
        <v>41439</v>
      </c>
      <c r="H208" s="11" t="s">
        <v>83</v>
      </c>
      <c r="I208" s="14">
        <v>23</v>
      </c>
      <c r="J208" s="15">
        <v>7</v>
      </c>
      <c r="K208" s="5">
        <v>7</v>
      </c>
      <c r="L208" s="14">
        <f t="shared" si="6"/>
        <v>49</v>
      </c>
      <c r="M208" s="16">
        <f t="shared" si="7"/>
        <v>26</v>
      </c>
      <c r="N208" s="11">
        <v>12</v>
      </c>
    </row>
    <row r="209" spans="1:14" x14ac:dyDescent="0.25">
      <c r="A209" s="11">
        <v>208</v>
      </c>
      <c r="B209" s="11" t="s">
        <v>91</v>
      </c>
      <c r="C209" s="11" t="s">
        <v>92</v>
      </c>
      <c r="D209" s="12" t="s">
        <v>46</v>
      </c>
      <c r="E209" s="11" t="s">
        <v>53</v>
      </c>
      <c r="F209" s="13">
        <v>41653</v>
      </c>
      <c r="G209" s="13">
        <v>41654</v>
      </c>
      <c r="H209" s="11" t="s">
        <v>81</v>
      </c>
      <c r="I209" s="14">
        <v>6</v>
      </c>
      <c r="J209" s="15">
        <v>10</v>
      </c>
      <c r="K209" s="5">
        <v>8</v>
      </c>
      <c r="L209" s="14">
        <f t="shared" si="6"/>
        <v>80</v>
      </c>
      <c r="M209" s="16">
        <f t="shared" si="7"/>
        <v>74</v>
      </c>
      <c r="N209" s="11">
        <v>7</v>
      </c>
    </row>
    <row r="210" spans="1:14" x14ac:dyDescent="0.25">
      <c r="A210" s="11">
        <v>209</v>
      </c>
      <c r="B210" s="11" t="s">
        <v>91</v>
      </c>
      <c r="C210" s="11" t="s">
        <v>92</v>
      </c>
      <c r="D210" s="12" t="s">
        <v>46</v>
      </c>
      <c r="E210" s="11" t="s">
        <v>56</v>
      </c>
      <c r="F210" s="13">
        <v>41453</v>
      </c>
      <c r="G210" s="13">
        <v>41458</v>
      </c>
      <c r="H210" s="11" t="s">
        <v>81</v>
      </c>
      <c r="I210" s="14">
        <v>16</v>
      </c>
      <c r="J210" s="15">
        <v>9</v>
      </c>
      <c r="K210" s="5">
        <v>18</v>
      </c>
      <c r="L210" s="14">
        <f t="shared" si="6"/>
        <v>162</v>
      </c>
      <c r="M210" s="16">
        <f t="shared" si="7"/>
        <v>146</v>
      </c>
      <c r="N210" s="11">
        <v>21</v>
      </c>
    </row>
    <row r="211" spans="1:14" x14ac:dyDescent="0.25">
      <c r="A211" s="11">
        <v>210</v>
      </c>
      <c r="B211" s="11" t="s">
        <v>79</v>
      </c>
      <c r="C211" s="11" t="s">
        <v>75</v>
      </c>
      <c r="D211" s="12" t="s">
        <v>80</v>
      </c>
      <c r="E211" s="12" t="s">
        <v>64</v>
      </c>
      <c r="F211" s="13">
        <v>41585</v>
      </c>
      <c r="G211" s="13">
        <v>41588</v>
      </c>
      <c r="H211" s="11" t="s">
        <v>81</v>
      </c>
      <c r="I211" s="14">
        <v>8</v>
      </c>
      <c r="J211" s="15">
        <v>3</v>
      </c>
      <c r="K211" s="5">
        <v>15</v>
      </c>
      <c r="L211" s="14">
        <f t="shared" si="6"/>
        <v>45</v>
      </c>
      <c r="M211" s="16">
        <f t="shared" si="7"/>
        <v>37</v>
      </c>
      <c r="N211" s="11">
        <v>49</v>
      </c>
    </row>
    <row r="212" spans="1:14" x14ac:dyDescent="0.25">
      <c r="A212" s="11">
        <v>211</v>
      </c>
      <c r="B212" s="11" t="s">
        <v>91</v>
      </c>
      <c r="C212" s="11" t="s">
        <v>90</v>
      </c>
      <c r="D212" s="12" t="s">
        <v>47</v>
      </c>
      <c r="E212" s="12" t="s">
        <v>59</v>
      </c>
      <c r="F212" s="13">
        <v>41635</v>
      </c>
      <c r="G212" s="13">
        <v>41643</v>
      </c>
      <c r="H212" s="11" t="s">
        <v>82</v>
      </c>
      <c r="I212" s="14">
        <v>8</v>
      </c>
      <c r="J212" s="15">
        <v>1</v>
      </c>
      <c r="K212" s="5">
        <v>9</v>
      </c>
      <c r="L212" s="14">
        <f t="shared" si="6"/>
        <v>9</v>
      </c>
      <c r="M212" s="16">
        <f t="shared" si="7"/>
        <v>1</v>
      </c>
      <c r="N212" s="11">
        <v>43</v>
      </c>
    </row>
    <row r="213" spans="1:14" x14ac:dyDescent="0.25">
      <c r="A213" s="11">
        <v>212</v>
      </c>
      <c r="B213" s="11" t="s">
        <v>74</v>
      </c>
      <c r="C213" s="11" t="s">
        <v>84</v>
      </c>
      <c r="D213" s="12" t="s">
        <v>80</v>
      </c>
      <c r="E213" s="12" t="s">
        <v>65</v>
      </c>
      <c r="F213" s="13">
        <v>41505</v>
      </c>
      <c r="G213" s="13">
        <v>41510</v>
      </c>
      <c r="H213" s="11" t="s">
        <v>83</v>
      </c>
      <c r="I213" s="14">
        <v>19</v>
      </c>
      <c r="J213" s="15">
        <v>4</v>
      </c>
      <c r="K213" s="5">
        <v>12</v>
      </c>
      <c r="L213" s="14">
        <f t="shared" si="6"/>
        <v>48</v>
      </c>
      <c r="M213" s="16">
        <f t="shared" si="7"/>
        <v>29</v>
      </c>
      <c r="N213" s="11">
        <v>33</v>
      </c>
    </row>
    <row r="214" spans="1:14" x14ac:dyDescent="0.25">
      <c r="A214" s="11">
        <v>213</v>
      </c>
      <c r="B214" s="11" t="s">
        <v>91</v>
      </c>
      <c r="C214" s="11" t="s">
        <v>89</v>
      </c>
      <c r="D214" s="12" t="s">
        <v>46</v>
      </c>
      <c r="E214" s="11" t="s">
        <v>56</v>
      </c>
      <c r="F214" s="13">
        <v>41467</v>
      </c>
      <c r="G214" s="13">
        <v>41475</v>
      </c>
      <c r="H214" s="11" t="s">
        <v>83</v>
      </c>
      <c r="I214" s="14">
        <v>6</v>
      </c>
      <c r="J214" s="15">
        <v>10</v>
      </c>
      <c r="K214" s="5">
        <v>18</v>
      </c>
      <c r="L214" s="14">
        <f t="shared" si="6"/>
        <v>180</v>
      </c>
      <c r="M214" s="16">
        <f t="shared" si="7"/>
        <v>174</v>
      </c>
      <c r="N214" s="11">
        <v>41</v>
      </c>
    </row>
    <row r="215" spans="1:14" x14ac:dyDescent="0.25">
      <c r="A215" s="11">
        <v>214</v>
      </c>
      <c r="B215" s="11" t="s">
        <v>91</v>
      </c>
      <c r="C215" s="11" t="s">
        <v>89</v>
      </c>
      <c r="D215" s="12" t="s">
        <v>47</v>
      </c>
      <c r="E215" s="12" t="s">
        <v>61</v>
      </c>
      <c r="F215" s="13">
        <v>41355</v>
      </c>
      <c r="G215" s="13">
        <v>41362</v>
      </c>
      <c r="H215" s="11" t="s">
        <v>83</v>
      </c>
      <c r="I215" s="14">
        <v>19</v>
      </c>
      <c r="J215" s="15">
        <v>3</v>
      </c>
      <c r="K215" s="5">
        <v>14</v>
      </c>
      <c r="L215" s="14">
        <f t="shared" si="6"/>
        <v>42</v>
      </c>
      <c r="M215" s="16">
        <f t="shared" si="7"/>
        <v>23</v>
      </c>
      <c r="N215" s="11">
        <v>11</v>
      </c>
    </row>
    <row r="216" spans="1:14" x14ac:dyDescent="0.25">
      <c r="A216" s="11">
        <v>215</v>
      </c>
      <c r="B216" s="11" t="s">
        <v>79</v>
      </c>
      <c r="C216" s="11" t="s">
        <v>77</v>
      </c>
      <c r="D216" s="12" t="s">
        <v>47</v>
      </c>
      <c r="E216" s="12" t="s">
        <v>59</v>
      </c>
      <c r="F216" s="13">
        <v>41781</v>
      </c>
      <c r="G216" s="13">
        <v>41786</v>
      </c>
      <c r="H216" s="11" t="s">
        <v>83</v>
      </c>
      <c r="I216" s="14">
        <v>10</v>
      </c>
      <c r="J216" s="15">
        <v>2</v>
      </c>
      <c r="K216" s="5">
        <v>6</v>
      </c>
      <c r="L216" s="14">
        <f t="shared" si="6"/>
        <v>12</v>
      </c>
      <c r="M216" s="16">
        <f t="shared" si="7"/>
        <v>2</v>
      </c>
      <c r="N216" s="11">
        <v>43</v>
      </c>
    </row>
    <row r="217" spans="1:14" x14ac:dyDescent="0.25">
      <c r="A217" s="11">
        <v>216</v>
      </c>
      <c r="B217" s="11" t="s">
        <v>79</v>
      </c>
      <c r="C217" s="11" t="s">
        <v>78</v>
      </c>
      <c r="D217" s="12" t="s">
        <v>47</v>
      </c>
      <c r="E217" s="12" t="s">
        <v>61</v>
      </c>
      <c r="F217" s="13">
        <v>41535</v>
      </c>
      <c r="G217" s="13">
        <v>41540</v>
      </c>
      <c r="H217" s="11" t="s">
        <v>83</v>
      </c>
      <c r="I217" s="14">
        <v>9</v>
      </c>
      <c r="J217" s="15">
        <v>5</v>
      </c>
      <c r="K217" s="5">
        <v>11</v>
      </c>
      <c r="L217" s="14">
        <f t="shared" si="6"/>
        <v>55</v>
      </c>
      <c r="M217" s="16">
        <f t="shared" si="7"/>
        <v>46</v>
      </c>
      <c r="N217" s="11">
        <v>60</v>
      </c>
    </row>
    <row r="218" spans="1:14" x14ac:dyDescent="0.25">
      <c r="A218" s="11">
        <v>217</v>
      </c>
      <c r="B218" s="11" t="s">
        <v>74</v>
      </c>
      <c r="C218" s="11" t="s">
        <v>85</v>
      </c>
      <c r="D218" s="12" t="s">
        <v>80</v>
      </c>
      <c r="E218" s="12" t="s">
        <v>64</v>
      </c>
      <c r="F218" s="13">
        <v>41319</v>
      </c>
      <c r="G218" s="13">
        <v>41325</v>
      </c>
      <c r="H218" s="11" t="s">
        <v>83</v>
      </c>
      <c r="I218" s="14">
        <v>21</v>
      </c>
      <c r="J218" s="15">
        <v>1</v>
      </c>
      <c r="K218" s="5">
        <v>20</v>
      </c>
      <c r="L218" s="14">
        <f t="shared" si="6"/>
        <v>20</v>
      </c>
      <c r="M218" s="16">
        <f t="shared" si="7"/>
        <v>-1</v>
      </c>
      <c r="N218" s="11">
        <v>30</v>
      </c>
    </row>
    <row r="219" spans="1:14" x14ac:dyDescent="0.25">
      <c r="A219" s="11">
        <v>218</v>
      </c>
      <c r="B219" s="11" t="s">
        <v>91</v>
      </c>
      <c r="C219" s="11" t="s">
        <v>90</v>
      </c>
      <c r="D219" s="12" t="s">
        <v>80</v>
      </c>
      <c r="E219" s="12" t="s">
        <v>67</v>
      </c>
      <c r="F219" s="13">
        <v>41623</v>
      </c>
      <c r="G219" s="13">
        <v>41626</v>
      </c>
      <c r="H219" s="11" t="s">
        <v>82</v>
      </c>
      <c r="I219" s="14">
        <v>20</v>
      </c>
      <c r="J219" s="15">
        <v>7</v>
      </c>
      <c r="K219" s="5">
        <v>10</v>
      </c>
      <c r="L219" s="14">
        <f t="shared" si="6"/>
        <v>70</v>
      </c>
      <c r="M219" s="16">
        <f t="shared" si="7"/>
        <v>50</v>
      </c>
      <c r="N219" s="11">
        <v>42</v>
      </c>
    </row>
    <row r="220" spans="1:14" x14ac:dyDescent="0.25">
      <c r="A220" s="11">
        <v>219</v>
      </c>
      <c r="B220" s="11" t="s">
        <v>91</v>
      </c>
      <c r="C220" s="11" t="s">
        <v>89</v>
      </c>
      <c r="D220" s="12" t="s">
        <v>80</v>
      </c>
      <c r="E220" s="12" t="s">
        <v>67</v>
      </c>
      <c r="F220" s="13">
        <v>41419</v>
      </c>
      <c r="G220" s="13">
        <v>41423</v>
      </c>
      <c r="H220" s="11" t="s">
        <v>83</v>
      </c>
      <c r="I220" s="14">
        <v>17</v>
      </c>
      <c r="J220" s="15">
        <v>8</v>
      </c>
      <c r="K220" s="5">
        <v>20</v>
      </c>
      <c r="L220" s="14">
        <f t="shared" si="6"/>
        <v>160</v>
      </c>
      <c r="M220" s="16">
        <f t="shared" si="7"/>
        <v>143</v>
      </c>
      <c r="N220" s="11">
        <v>52</v>
      </c>
    </row>
    <row r="221" spans="1:14" x14ac:dyDescent="0.25">
      <c r="A221" s="11">
        <v>220</v>
      </c>
      <c r="B221" s="11" t="s">
        <v>91</v>
      </c>
      <c r="C221" s="11" t="s">
        <v>92</v>
      </c>
      <c r="D221" s="12" t="s">
        <v>47</v>
      </c>
      <c r="E221" s="12" t="s">
        <v>60</v>
      </c>
      <c r="F221" s="13">
        <v>41311</v>
      </c>
      <c r="G221" s="13">
        <v>41313</v>
      </c>
      <c r="H221" s="11" t="s">
        <v>81</v>
      </c>
      <c r="I221" s="14">
        <v>11</v>
      </c>
      <c r="J221" s="15">
        <v>8</v>
      </c>
      <c r="K221" s="5">
        <v>11</v>
      </c>
      <c r="L221" s="14">
        <f t="shared" si="6"/>
        <v>88</v>
      </c>
      <c r="M221" s="16">
        <f t="shared" si="7"/>
        <v>77</v>
      </c>
      <c r="N221" s="11">
        <v>11</v>
      </c>
    </row>
    <row r="222" spans="1:14" x14ac:dyDescent="0.25">
      <c r="A222" s="11">
        <v>221</v>
      </c>
      <c r="B222" s="11" t="s">
        <v>74</v>
      </c>
      <c r="C222" s="11" t="s">
        <v>86</v>
      </c>
      <c r="D222" s="12" t="s">
        <v>46</v>
      </c>
      <c r="E222" s="11" t="s">
        <v>54</v>
      </c>
      <c r="F222" s="13">
        <v>41617</v>
      </c>
      <c r="G222" s="13">
        <v>41618</v>
      </c>
      <c r="H222" s="11" t="s">
        <v>82</v>
      </c>
      <c r="I222" s="14">
        <v>24</v>
      </c>
      <c r="J222" s="15">
        <v>5</v>
      </c>
      <c r="K222" s="5">
        <v>10</v>
      </c>
      <c r="L222" s="14">
        <f t="shared" si="6"/>
        <v>50</v>
      </c>
      <c r="M222" s="16">
        <f t="shared" si="7"/>
        <v>26</v>
      </c>
      <c r="N222" s="11">
        <v>19</v>
      </c>
    </row>
    <row r="223" spans="1:14" x14ac:dyDescent="0.25">
      <c r="A223" s="11">
        <v>222</v>
      </c>
      <c r="B223" s="11" t="s">
        <v>91</v>
      </c>
      <c r="C223" s="11" t="s">
        <v>92</v>
      </c>
      <c r="D223" s="12" t="s">
        <v>80</v>
      </c>
      <c r="E223" s="12" t="s">
        <v>64</v>
      </c>
      <c r="F223" s="13">
        <v>41777</v>
      </c>
      <c r="G223" s="13">
        <v>41778</v>
      </c>
      <c r="H223" s="11" t="s">
        <v>81</v>
      </c>
      <c r="I223" s="14">
        <v>9</v>
      </c>
      <c r="J223" s="15">
        <v>4</v>
      </c>
      <c r="K223" s="5">
        <v>5</v>
      </c>
      <c r="L223" s="14">
        <f t="shared" si="6"/>
        <v>20</v>
      </c>
      <c r="M223" s="16">
        <f t="shared" si="7"/>
        <v>11</v>
      </c>
      <c r="N223" s="11">
        <v>24</v>
      </c>
    </row>
    <row r="224" spans="1:14" x14ac:dyDescent="0.25">
      <c r="A224" s="11">
        <v>223</v>
      </c>
      <c r="B224" s="11" t="s">
        <v>91</v>
      </c>
      <c r="C224" s="11" t="s">
        <v>90</v>
      </c>
      <c r="D224" s="12" t="s">
        <v>46</v>
      </c>
      <c r="E224" s="11" t="s">
        <v>56</v>
      </c>
      <c r="F224" s="13">
        <v>41421</v>
      </c>
      <c r="G224" s="13">
        <v>41429</v>
      </c>
      <c r="H224" s="11" t="s">
        <v>82</v>
      </c>
      <c r="I224" s="14">
        <v>25</v>
      </c>
      <c r="J224" s="15">
        <v>9</v>
      </c>
      <c r="K224" s="5">
        <v>9</v>
      </c>
      <c r="L224" s="14">
        <f t="shared" si="6"/>
        <v>81</v>
      </c>
      <c r="M224" s="16">
        <f t="shared" si="7"/>
        <v>56</v>
      </c>
      <c r="N224" s="11">
        <v>55</v>
      </c>
    </row>
    <row r="225" spans="1:14" x14ac:dyDescent="0.25">
      <c r="A225" s="11">
        <v>224</v>
      </c>
      <c r="B225" s="11" t="s">
        <v>79</v>
      </c>
      <c r="C225" s="11" t="s">
        <v>76</v>
      </c>
      <c r="D225" s="12" t="s">
        <v>46</v>
      </c>
      <c r="E225" s="11" t="s">
        <v>55</v>
      </c>
      <c r="F225" s="13">
        <v>41589</v>
      </c>
      <c r="G225" s="13">
        <v>41590</v>
      </c>
      <c r="H225" s="11" t="s">
        <v>81</v>
      </c>
      <c r="I225" s="14">
        <v>25</v>
      </c>
      <c r="J225" s="15">
        <v>7</v>
      </c>
      <c r="K225" s="5">
        <v>16</v>
      </c>
      <c r="L225" s="14">
        <f t="shared" si="6"/>
        <v>112</v>
      </c>
      <c r="M225" s="16">
        <f t="shared" si="7"/>
        <v>87</v>
      </c>
      <c r="N225" s="11">
        <v>47</v>
      </c>
    </row>
    <row r="226" spans="1:14" x14ac:dyDescent="0.25">
      <c r="A226" s="11">
        <v>225</v>
      </c>
      <c r="B226" s="11" t="s">
        <v>79</v>
      </c>
      <c r="C226" s="11" t="s">
        <v>77</v>
      </c>
      <c r="D226" s="12" t="s">
        <v>47</v>
      </c>
      <c r="E226" s="12" t="s">
        <v>62</v>
      </c>
      <c r="F226" s="13">
        <v>41639</v>
      </c>
      <c r="G226" s="13">
        <v>41646</v>
      </c>
      <c r="H226" s="11" t="s">
        <v>83</v>
      </c>
      <c r="I226" s="14">
        <v>5</v>
      </c>
      <c r="J226" s="15">
        <v>9</v>
      </c>
      <c r="K226" s="5">
        <v>13</v>
      </c>
      <c r="L226" s="14">
        <f t="shared" si="6"/>
        <v>117</v>
      </c>
      <c r="M226" s="16">
        <f t="shared" si="7"/>
        <v>112</v>
      </c>
      <c r="N226" s="11">
        <v>46</v>
      </c>
    </row>
    <row r="227" spans="1:14" x14ac:dyDescent="0.25">
      <c r="A227" s="11">
        <v>226</v>
      </c>
      <c r="B227" s="11" t="s">
        <v>91</v>
      </c>
      <c r="C227" s="11" t="s">
        <v>92</v>
      </c>
      <c r="D227" s="12" t="s">
        <v>80</v>
      </c>
      <c r="E227" s="12" t="s">
        <v>64</v>
      </c>
      <c r="F227" s="13">
        <v>41521</v>
      </c>
      <c r="G227" s="13">
        <v>41527</v>
      </c>
      <c r="H227" s="11" t="s">
        <v>81</v>
      </c>
      <c r="I227" s="14">
        <v>14</v>
      </c>
      <c r="J227" s="15">
        <v>8</v>
      </c>
      <c r="K227" s="5">
        <v>20</v>
      </c>
      <c r="L227" s="14">
        <f t="shared" si="6"/>
        <v>160</v>
      </c>
      <c r="M227" s="16">
        <f t="shared" si="7"/>
        <v>146</v>
      </c>
      <c r="N227" s="11">
        <v>21</v>
      </c>
    </row>
    <row r="228" spans="1:14" x14ac:dyDescent="0.25">
      <c r="A228" s="11">
        <v>227</v>
      </c>
      <c r="B228" s="11" t="s">
        <v>91</v>
      </c>
      <c r="C228" s="11" t="s">
        <v>92</v>
      </c>
      <c r="D228" s="12" t="s">
        <v>47</v>
      </c>
      <c r="E228" s="12" t="s">
        <v>58</v>
      </c>
      <c r="F228" s="13">
        <v>41593</v>
      </c>
      <c r="G228" s="13">
        <v>41599</v>
      </c>
      <c r="H228" s="11" t="s">
        <v>81</v>
      </c>
      <c r="I228" s="14">
        <v>14</v>
      </c>
      <c r="J228" s="15">
        <v>4</v>
      </c>
      <c r="K228" s="5">
        <v>6</v>
      </c>
      <c r="L228" s="14">
        <f t="shared" si="6"/>
        <v>24</v>
      </c>
      <c r="M228" s="16">
        <f t="shared" si="7"/>
        <v>10</v>
      </c>
      <c r="N228" s="11">
        <v>27</v>
      </c>
    </row>
    <row r="229" spans="1:14" x14ac:dyDescent="0.25">
      <c r="A229" s="11">
        <v>228</v>
      </c>
      <c r="B229" s="11" t="s">
        <v>74</v>
      </c>
      <c r="C229" s="11" t="s">
        <v>84</v>
      </c>
      <c r="D229" s="12" t="s">
        <v>46</v>
      </c>
      <c r="E229" s="11" t="s">
        <v>56</v>
      </c>
      <c r="F229" s="13">
        <v>41391</v>
      </c>
      <c r="G229" s="13">
        <v>41399</v>
      </c>
      <c r="H229" s="11" t="s">
        <v>81</v>
      </c>
      <c r="I229" s="14">
        <v>12</v>
      </c>
      <c r="J229" s="15">
        <v>6</v>
      </c>
      <c r="K229" s="5">
        <v>12</v>
      </c>
      <c r="L229" s="14">
        <f t="shared" si="6"/>
        <v>72</v>
      </c>
      <c r="M229" s="16">
        <f t="shared" si="7"/>
        <v>60</v>
      </c>
      <c r="N229" s="11">
        <v>57</v>
      </c>
    </row>
    <row r="230" spans="1:14" x14ac:dyDescent="0.25">
      <c r="A230" s="11">
        <v>229</v>
      </c>
      <c r="B230" s="11" t="s">
        <v>74</v>
      </c>
      <c r="C230" s="11" t="s">
        <v>86</v>
      </c>
      <c r="D230" s="12" t="s">
        <v>46</v>
      </c>
      <c r="E230" s="11" t="s">
        <v>52</v>
      </c>
      <c r="F230" s="13">
        <v>41607</v>
      </c>
      <c r="G230" s="13">
        <v>41609</v>
      </c>
      <c r="H230" s="11" t="s">
        <v>83</v>
      </c>
      <c r="I230" s="14">
        <v>11</v>
      </c>
      <c r="J230" s="15">
        <v>2</v>
      </c>
      <c r="K230" s="5">
        <v>17</v>
      </c>
      <c r="L230" s="14">
        <f t="shared" si="6"/>
        <v>34</v>
      </c>
      <c r="M230" s="16">
        <f t="shared" si="7"/>
        <v>23</v>
      </c>
      <c r="N230" s="11">
        <v>51</v>
      </c>
    </row>
    <row r="231" spans="1:14" x14ac:dyDescent="0.25">
      <c r="A231" s="11">
        <v>230</v>
      </c>
      <c r="B231" s="11" t="s">
        <v>91</v>
      </c>
      <c r="C231" s="11" t="s">
        <v>92</v>
      </c>
      <c r="D231" s="12" t="s">
        <v>47</v>
      </c>
      <c r="E231" s="12" t="s">
        <v>62</v>
      </c>
      <c r="F231" s="13">
        <v>41281</v>
      </c>
      <c r="G231" s="13">
        <v>41287</v>
      </c>
      <c r="H231" s="11" t="s">
        <v>81</v>
      </c>
      <c r="I231" s="14">
        <v>6</v>
      </c>
      <c r="J231" s="15">
        <v>10</v>
      </c>
      <c r="K231" s="5">
        <v>7</v>
      </c>
      <c r="L231" s="14">
        <f t="shared" si="6"/>
        <v>70</v>
      </c>
      <c r="M231" s="16">
        <f t="shared" si="7"/>
        <v>64</v>
      </c>
      <c r="N231" s="11">
        <v>2</v>
      </c>
    </row>
    <row r="232" spans="1:14" x14ac:dyDescent="0.25">
      <c r="A232" s="11">
        <v>231</v>
      </c>
      <c r="B232" s="11" t="s">
        <v>91</v>
      </c>
      <c r="C232" s="11" t="s">
        <v>90</v>
      </c>
      <c r="D232" s="12" t="s">
        <v>46</v>
      </c>
      <c r="E232" s="11" t="s">
        <v>56</v>
      </c>
      <c r="F232" s="13">
        <v>41789</v>
      </c>
      <c r="G232" s="13">
        <v>41797</v>
      </c>
      <c r="H232" s="11" t="s">
        <v>82</v>
      </c>
      <c r="I232" s="14">
        <v>21</v>
      </c>
      <c r="J232" s="15">
        <v>9</v>
      </c>
      <c r="K232" s="5">
        <v>20</v>
      </c>
      <c r="L232" s="14">
        <f t="shared" si="6"/>
        <v>180</v>
      </c>
      <c r="M232" s="16">
        <f t="shared" si="7"/>
        <v>159</v>
      </c>
      <c r="N232" s="11">
        <v>16</v>
      </c>
    </row>
    <row r="233" spans="1:14" x14ac:dyDescent="0.25">
      <c r="A233" s="11">
        <v>232</v>
      </c>
      <c r="B233" s="11" t="s">
        <v>74</v>
      </c>
      <c r="C233" s="11" t="s">
        <v>88</v>
      </c>
      <c r="D233" s="12" t="s">
        <v>46</v>
      </c>
      <c r="E233" s="11" t="s">
        <v>54</v>
      </c>
      <c r="F233" s="13">
        <v>41727</v>
      </c>
      <c r="G233" s="13">
        <v>41728</v>
      </c>
      <c r="H233" s="11" t="s">
        <v>82</v>
      </c>
      <c r="I233" s="14">
        <v>21</v>
      </c>
      <c r="J233" s="15">
        <v>4</v>
      </c>
      <c r="K233" s="5">
        <v>16</v>
      </c>
      <c r="L233" s="14">
        <f t="shared" si="6"/>
        <v>64</v>
      </c>
      <c r="M233" s="16">
        <f t="shared" si="7"/>
        <v>43</v>
      </c>
      <c r="N233" s="11">
        <v>8</v>
      </c>
    </row>
    <row r="234" spans="1:14" x14ac:dyDescent="0.25">
      <c r="A234" s="11">
        <v>233</v>
      </c>
      <c r="B234" s="11" t="s">
        <v>91</v>
      </c>
      <c r="C234" s="11" t="s">
        <v>90</v>
      </c>
      <c r="D234" s="12" t="s">
        <v>80</v>
      </c>
      <c r="E234" s="12" t="s">
        <v>65</v>
      </c>
      <c r="F234" s="13">
        <v>41383</v>
      </c>
      <c r="G234" s="13">
        <v>41389</v>
      </c>
      <c r="H234" s="11" t="s">
        <v>82</v>
      </c>
      <c r="I234" s="14">
        <v>13</v>
      </c>
      <c r="J234" s="15">
        <v>5</v>
      </c>
      <c r="K234" s="5">
        <v>19</v>
      </c>
      <c r="L234" s="14">
        <f t="shared" si="6"/>
        <v>95</v>
      </c>
      <c r="M234" s="16">
        <f t="shared" si="7"/>
        <v>82</v>
      </c>
      <c r="N234" s="11">
        <v>28</v>
      </c>
    </row>
    <row r="235" spans="1:14" x14ac:dyDescent="0.25">
      <c r="A235" s="11">
        <v>234</v>
      </c>
      <c r="B235" s="11" t="s">
        <v>79</v>
      </c>
      <c r="C235" s="11" t="s">
        <v>75</v>
      </c>
      <c r="D235" s="12" t="s">
        <v>47</v>
      </c>
      <c r="E235" s="12" t="s">
        <v>61</v>
      </c>
      <c r="F235" s="13">
        <v>41441</v>
      </c>
      <c r="G235" s="13">
        <v>41443</v>
      </c>
      <c r="H235" s="11" t="s">
        <v>82</v>
      </c>
      <c r="I235" s="14">
        <v>21</v>
      </c>
      <c r="J235" s="15">
        <v>3</v>
      </c>
      <c r="K235" s="5">
        <v>15</v>
      </c>
      <c r="L235" s="14">
        <f t="shared" si="6"/>
        <v>45</v>
      </c>
      <c r="M235" s="16">
        <f t="shared" si="7"/>
        <v>24</v>
      </c>
      <c r="N235" s="11">
        <v>55</v>
      </c>
    </row>
    <row r="236" spans="1:14" x14ac:dyDescent="0.25">
      <c r="A236" s="11">
        <v>235</v>
      </c>
      <c r="B236" s="11" t="s">
        <v>74</v>
      </c>
      <c r="C236" s="11" t="s">
        <v>86</v>
      </c>
      <c r="D236" s="12" t="s">
        <v>47</v>
      </c>
      <c r="E236" s="12" t="s">
        <v>61</v>
      </c>
      <c r="F236" s="13">
        <v>41567</v>
      </c>
      <c r="G236" s="13">
        <v>41569</v>
      </c>
      <c r="H236" s="11" t="s">
        <v>81</v>
      </c>
      <c r="I236" s="14">
        <v>15</v>
      </c>
      <c r="J236" s="15">
        <v>3</v>
      </c>
      <c r="K236" s="5">
        <v>6</v>
      </c>
      <c r="L236" s="14">
        <f t="shared" si="6"/>
        <v>18</v>
      </c>
      <c r="M236" s="16">
        <f t="shared" si="7"/>
        <v>3</v>
      </c>
      <c r="N236" s="11">
        <v>55</v>
      </c>
    </row>
    <row r="237" spans="1:14" x14ac:dyDescent="0.25">
      <c r="A237" s="11">
        <v>236</v>
      </c>
      <c r="B237" s="11" t="s">
        <v>74</v>
      </c>
      <c r="C237" s="11" t="s">
        <v>87</v>
      </c>
      <c r="D237" s="12" t="s">
        <v>46</v>
      </c>
      <c r="E237" s="11" t="s">
        <v>53</v>
      </c>
      <c r="F237" s="13">
        <v>41401</v>
      </c>
      <c r="G237" s="13">
        <v>41407</v>
      </c>
      <c r="H237" s="11" t="s">
        <v>81</v>
      </c>
      <c r="I237" s="14">
        <v>9</v>
      </c>
      <c r="J237" s="15">
        <v>7</v>
      </c>
      <c r="K237" s="5">
        <v>12</v>
      </c>
      <c r="L237" s="14">
        <f t="shared" si="6"/>
        <v>84</v>
      </c>
      <c r="M237" s="16">
        <f t="shared" si="7"/>
        <v>75</v>
      </c>
      <c r="N237" s="11">
        <v>56</v>
      </c>
    </row>
    <row r="238" spans="1:14" x14ac:dyDescent="0.25">
      <c r="A238" s="11">
        <v>237</v>
      </c>
      <c r="B238" s="11" t="s">
        <v>91</v>
      </c>
      <c r="C238" s="11" t="s">
        <v>89</v>
      </c>
      <c r="D238" s="12" t="s">
        <v>46</v>
      </c>
      <c r="E238" s="11" t="s">
        <v>54</v>
      </c>
      <c r="F238" s="13">
        <v>41671</v>
      </c>
      <c r="G238" s="13">
        <v>41677</v>
      </c>
      <c r="H238" s="11" t="s">
        <v>83</v>
      </c>
      <c r="I238" s="14">
        <v>5</v>
      </c>
      <c r="J238" s="15">
        <v>4</v>
      </c>
      <c r="K238" s="5">
        <v>20</v>
      </c>
      <c r="L238" s="14">
        <f t="shared" si="6"/>
        <v>80</v>
      </c>
      <c r="M238" s="16">
        <f t="shared" si="7"/>
        <v>75</v>
      </c>
      <c r="N238" s="11">
        <v>38</v>
      </c>
    </row>
    <row r="239" spans="1:14" x14ac:dyDescent="0.25">
      <c r="A239" s="11">
        <v>238</v>
      </c>
      <c r="B239" s="11" t="s">
        <v>79</v>
      </c>
      <c r="C239" s="11" t="s">
        <v>77</v>
      </c>
      <c r="D239" s="12" t="s">
        <v>46</v>
      </c>
      <c r="E239" s="11" t="s">
        <v>54</v>
      </c>
      <c r="F239" s="13">
        <v>41369</v>
      </c>
      <c r="G239" s="13">
        <v>41377</v>
      </c>
      <c r="H239" s="11" t="s">
        <v>83</v>
      </c>
      <c r="I239" s="14">
        <v>7</v>
      </c>
      <c r="J239" s="15">
        <v>4</v>
      </c>
      <c r="K239" s="5">
        <v>13</v>
      </c>
      <c r="L239" s="14">
        <f t="shared" si="6"/>
        <v>52</v>
      </c>
      <c r="M239" s="16">
        <f t="shared" si="7"/>
        <v>45</v>
      </c>
      <c r="N239" s="11">
        <v>55</v>
      </c>
    </row>
    <row r="240" spans="1:14" x14ac:dyDescent="0.25">
      <c r="A240" s="11">
        <v>239</v>
      </c>
      <c r="B240" s="11" t="s">
        <v>79</v>
      </c>
      <c r="C240" s="11" t="s">
        <v>76</v>
      </c>
      <c r="D240" s="12" t="s">
        <v>46</v>
      </c>
      <c r="E240" s="11" t="s">
        <v>53</v>
      </c>
      <c r="F240" s="13">
        <v>41587</v>
      </c>
      <c r="G240" s="13">
        <v>41594</v>
      </c>
      <c r="H240" s="11" t="s">
        <v>82</v>
      </c>
      <c r="I240" s="14">
        <v>22</v>
      </c>
      <c r="J240" s="15">
        <v>5</v>
      </c>
      <c r="K240" s="5">
        <v>10</v>
      </c>
      <c r="L240" s="14">
        <f t="shared" si="6"/>
        <v>50</v>
      </c>
      <c r="M240" s="16">
        <f t="shared" si="7"/>
        <v>28</v>
      </c>
      <c r="N240" s="11">
        <v>9</v>
      </c>
    </row>
    <row r="241" spans="1:14" x14ac:dyDescent="0.25">
      <c r="A241" s="11">
        <v>240</v>
      </c>
      <c r="B241" s="11" t="s">
        <v>79</v>
      </c>
      <c r="C241" s="11" t="s">
        <v>75</v>
      </c>
      <c r="D241" s="12" t="s">
        <v>47</v>
      </c>
      <c r="E241" s="12" t="s">
        <v>60</v>
      </c>
      <c r="F241" s="13">
        <v>41651</v>
      </c>
      <c r="G241" s="13">
        <v>41653</v>
      </c>
      <c r="H241" s="11" t="s">
        <v>83</v>
      </c>
      <c r="I241" s="14">
        <v>5</v>
      </c>
      <c r="J241" s="15">
        <v>5</v>
      </c>
      <c r="K241" s="5">
        <v>15</v>
      </c>
      <c r="L241" s="14">
        <f t="shared" si="6"/>
        <v>75</v>
      </c>
      <c r="M241" s="16">
        <f t="shared" si="7"/>
        <v>70</v>
      </c>
      <c r="N241" s="11">
        <v>13</v>
      </c>
    </row>
    <row r="242" spans="1:14" x14ac:dyDescent="0.25">
      <c r="A242" s="11">
        <v>241</v>
      </c>
      <c r="B242" s="11" t="s">
        <v>74</v>
      </c>
      <c r="C242" s="11" t="s">
        <v>87</v>
      </c>
      <c r="D242" s="12" t="s">
        <v>46</v>
      </c>
      <c r="E242" s="11" t="s">
        <v>54</v>
      </c>
      <c r="F242" s="13">
        <v>41483</v>
      </c>
      <c r="G242" s="13">
        <v>41484</v>
      </c>
      <c r="H242" s="11" t="s">
        <v>82</v>
      </c>
      <c r="I242" s="14">
        <v>10</v>
      </c>
      <c r="J242" s="15">
        <v>9</v>
      </c>
      <c r="K242" s="5">
        <v>7</v>
      </c>
      <c r="L242" s="14">
        <f t="shared" si="6"/>
        <v>63</v>
      </c>
      <c r="M242" s="16">
        <f t="shared" si="7"/>
        <v>53</v>
      </c>
      <c r="N242" s="11">
        <v>55</v>
      </c>
    </row>
    <row r="243" spans="1:14" x14ac:dyDescent="0.25">
      <c r="A243" s="11">
        <v>242</v>
      </c>
      <c r="B243" s="11" t="s">
        <v>91</v>
      </c>
      <c r="C243" s="11" t="s">
        <v>92</v>
      </c>
      <c r="D243" s="12" t="s">
        <v>47</v>
      </c>
      <c r="E243" s="12" t="s">
        <v>58</v>
      </c>
      <c r="F243" s="13">
        <v>41525</v>
      </c>
      <c r="G243" s="13">
        <v>41527</v>
      </c>
      <c r="H243" s="11" t="s">
        <v>81</v>
      </c>
      <c r="I243" s="14">
        <v>15</v>
      </c>
      <c r="J243" s="15">
        <v>1</v>
      </c>
      <c r="K243" s="5">
        <v>18</v>
      </c>
      <c r="L243" s="14">
        <f t="shared" si="6"/>
        <v>18</v>
      </c>
      <c r="M243" s="16">
        <f t="shared" si="7"/>
        <v>3</v>
      </c>
      <c r="N243" s="11">
        <v>49</v>
      </c>
    </row>
    <row r="244" spans="1:14" x14ac:dyDescent="0.25">
      <c r="A244" s="11">
        <v>243</v>
      </c>
      <c r="B244" s="11" t="s">
        <v>79</v>
      </c>
      <c r="C244" s="11" t="s">
        <v>77</v>
      </c>
      <c r="D244" s="12" t="s">
        <v>47</v>
      </c>
      <c r="E244" s="12" t="s">
        <v>62</v>
      </c>
      <c r="F244" s="13">
        <v>41331</v>
      </c>
      <c r="G244" s="13">
        <v>41337</v>
      </c>
      <c r="H244" s="11" t="s">
        <v>82</v>
      </c>
      <c r="I244" s="14">
        <v>12</v>
      </c>
      <c r="J244" s="15">
        <v>4</v>
      </c>
      <c r="K244" s="5">
        <v>16</v>
      </c>
      <c r="L244" s="14">
        <f t="shared" si="6"/>
        <v>64</v>
      </c>
      <c r="M244" s="16">
        <f t="shared" si="7"/>
        <v>52</v>
      </c>
      <c r="N244" s="11">
        <v>41</v>
      </c>
    </row>
    <row r="245" spans="1:14" x14ac:dyDescent="0.25">
      <c r="A245" s="11">
        <v>244</v>
      </c>
      <c r="B245" s="11" t="s">
        <v>74</v>
      </c>
      <c r="C245" s="11" t="s">
        <v>86</v>
      </c>
      <c r="D245" s="12" t="s">
        <v>80</v>
      </c>
      <c r="E245" s="12" t="s">
        <v>63</v>
      </c>
      <c r="F245" s="13">
        <v>41543</v>
      </c>
      <c r="G245" s="13">
        <v>41549</v>
      </c>
      <c r="H245" s="11" t="s">
        <v>83</v>
      </c>
      <c r="I245" s="14">
        <v>6</v>
      </c>
      <c r="J245" s="15">
        <v>3</v>
      </c>
      <c r="K245" s="5">
        <v>8</v>
      </c>
      <c r="L245" s="14">
        <f t="shared" si="6"/>
        <v>24</v>
      </c>
      <c r="M245" s="16">
        <f t="shared" si="7"/>
        <v>18</v>
      </c>
      <c r="N245" s="11">
        <v>59</v>
      </c>
    </row>
    <row r="246" spans="1:14" x14ac:dyDescent="0.25">
      <c r="A246" s="11">
        <v>245</v>
      </c>
      <c r="B246" s="11" t="s">
        <v>91</v>
      </c>
      <c r="C246" s="11" t="s">
        <v>92</v>
      </c>
      <c r="D246" s="12" t="s">
        <v>80</v>
      </c>
      <c r="E246" s="12" t="s">
        <v>66</v>
      </c>
      <c r="F246" s="13">
        <v>41457</v>
      </c>
      <c r="G246" s="13">
        <v>41458</v>
      </c>
      <c r="H246" s="11" t="s">
        <v>81</v>
      </c>
      <c r="I246" s="14">
        <v>13</v>
      </c>
      <c r="J246" s="15">
        <v>1</v>
      </c>
      <c r="K246" s="5">
        <v>18</v>
      </c>
      <c r="L246" s="14">
        <f t="shared" si="6"/>
        <v>18</v>
      </c>
      <c r="M246" s="16">
        <f t="shared" si="7"/>
        <v>5</v>
      </c>
      <c r="N246" s="11">
        <v>18</v>
      </c>
    </row>
    <row r="247" spans="1:14" x14ac:dyDescent="0.25">
      <c r="A247" s="11">
        <v>246</v>
      </c>
      <c r="B247" s="11" t="s">
        <v>79</v>
      </c>
      <c r="C247" s="11" t="s">
        <v>75</v>
      </c>
      <c r="D247" s="12" t="s">
        <v>46</v>
      </c>
      <c r="E247" s="11" t="s">
        <v>56</v>
      </c>
      <c r="F247" s="13">
        <v>41515</v>
      </c>
      <c r="G247" s="13">
        <v>41516</v>
      </c>
      <c r="H247" s="11" t="s">
        <v>82</v>
      </c>
      <c r="I247" s="14">
        <v>9</v>
      </c>
      <c r="J247" s="15">
        <v>9</v>
      </c>
      <c r="K247" s="5">
        <v>8</v>
      </c>
      <c r="L247" s="14">
        <f t="shared" si="6"/>
        <v>72</v>
      </c>
      <c r="M247" s="16">
        <f t="shared" si="7"/>
        <v>63</v>
      </c>
      <c r="N247" s="11">
        <v>21</v>
      </c>
    </row>
    <row r="248" spans="1:14" x14ac:dyDescent="0.25">
      <c r="A248" s="11">
        <v>247</v>
      </c>
      <c r="B248" s="11" t="s">
        <v>74</v>
      </c>
      <c r="C248" s="11" t="s">
        <v>88</v>
      </c>
      <c r="D248" s="12" t="s">
        <v>80</v>
      </c>
      <c r="E248" s="12" t="s">
        <v>66</v>
      </c>
      <c r="F248" s="13">
        <v>41779</v>
      </c>
      <c r="G248" s="13">
        <v>41786</v>
      </c>
      <c r="H248" s="11" t="s">
        <v>83</v>
      </c>
      <c r="I248" s="14">
        <v>18</v>
      </c>
      <c r="J248" s="15">
        <v>5</v>
      </c>
      <c r="K248" s="5">
        <v>10</v>
      </c>
      <c r="L248" s="14">
        <f t="shared" si="6"/>
        <v>50</v>
      </c>
      <c r="M248" s="16">
        <f t="shared" si="7"/>
        <v>32</v>
      </c>
      <c r="N248" s="11">
        <v>13</v>
      </c>
    </row>
    <row r="249" spans="1:14" x14ac:dyDescent="0.25">
      <c r="A249" s="11">
        <v>248</v>
      </c>
      <c r="B249" s="11" t="s">
        <v>91</v>
      </c>
      <c r="C249" s="11" t="s">
        <v>90</v>
      </c>
      <c r="D249" s="12" t="s">
        <v>47</v>
      </c>
      <c r="E249" s="12" t="s">
        <v>59</v>
      </c>
      <c r="F249" s="13">
        <v>41723</v>
      </c>
      <c r="G249" s="13">
        <v>41729</v>
      </c>
      <c r="H249" s="11" t="s">
        <v>82</v>
      </c>
      <c r="I249" s="14">
        <v>7</v>
      </c>
      <c r="J249" s="15">
        <v>8</v>
      </c>
      <c r="K249" s="5">
        <v>10</v>
      </c>
      <c r="L249" s="14">
        <f t="shared" si="6"/>
        <v>80</v>
      </c>
      <c r="M249" s="16">
        <f t="shared" si="7"/>
        <v>73</v>
      </c>
      <c r="N249" s="11">
        <v>12</v>
      </c>
    </row>
    <row r="250" spans="1:14" x14ac:dyDescent="0.25">
      <c r="A250" s="11">
        <v>249</v>
      </c>
      <c r="B250" s="11" t="s">
        <v>79</v>
      </c>
      <c r="C250" s="11" t="s">
        <v>78</v>
      </c>
      <c r="D250" s="12" t="s">
        <v>80</v>
      </c>
      <c r="E250" s="12" t="s">
        <v>65</v>
      </c>
      <c r="F250" s="13">
        <v>41423</v>
      </c>
      <c r="G250" s="13">
        <v>41424</v>
      </c>
      <c r="H250" s="11" t="s">
        <v>83</v>
      </c>
      <c r="I250" s="14">
        <v>14</v>
      </c>
      <c r="J250" s="15">
        <v>2</v>
      </c>
      <c r="K250" s="5">
        <v>7</v>
      </c>
      <c r="L250" s="14">
        <f t="shared" si="6"/>
        <v>14</v>
      </c>
      <c r="M250" s="16">
        <f t="shared" si="7"/>
        <v>0</v>
      </c>
      <c r="N250" s="11">
        <v>35</v>
      </c>
    </row>
    <row r="251" spans="1:14" x14ac:dyDescent="0.25">
      <c r="A251" s="11">
        <v>250</v>
      </c>
      <c r="B251" s="11" t="s">
        <v>79</v>
      </c>
      <c r="C251" s="11" t="s">
        <v>76</v>
      </c>
      <c r="D251" s="12" t="s">
        <v>80</v>
      </c>
      <c r="E251" s="12" t="s">
        <v>65</v>
      </c>
      <c r="F251" s="13">
        <v>41489</v>
      </c>
      <c r="G251" s="13">
        <v>41491</v>
      </c>
      <c r="H251" s="11" t="s">
        <v>82</v>
      </c>
      <c r="I251" s="14">
        <v>6</v>
      </c>
      <c r="J251" s="15">
        <v>5</v>
      </c>
      <c r="K251" s="5">
        <v>7</v>
      </c>
      <c r="L251" s="14">
        <f t="shared" si="6"/>
        <v>35</v>
      </c>
      <c r="M251" s="16">
        <f t="shared" si="7"/>
        <v>29</v>
      </c>
      <c r="N251" s="11">
        <v>53</v>
      </c>
    </row>
    <row r="252" spans="1:14" x14ac:dyDescent="0.25">
      <c r="A252" s="11">
        <v>251</v>
      </c>
      <c r="B252" s="11" t="s">
        <v>91</v>
      </c>
      <c r="C252" s="11" t="s">
        <v>92</v>
      </c>
      <c r="D252" s="12" t="s">
        <v>46</v>
      </c>
      <c r="E252" s="11" t="s">
        <v>53</v>
      </c>
      <c r="F252" s="13">
        <v>41339</v>
      </c>
      <c r="G252" s="13">
        <v>41341</v>
      </c>
      <c r="H252" s="11" t="s">
        <v>81</v>
      </c>
      <c r="I252" s="14">
        <v>22</v>
      </c>
      <c r="J252" s="15">
        <v>7</v>
      </c>
      <c r="K252" s="5">
        <v>14</v>
      </c>
      <c r="L252" s="14">
        <f t="shared" si="6"/>
        <v>98</v>
      </c>
      <c r="M252" s="16">
        <f t="shared" si="7"/>
        <v>76</v>
      </c>
      <c r="N252" s="11">
        <v>36</v>
      </c>
    </row>
    <row r="253" spans="1:14" x14ac:dyDescent="0.25">
      <c r="A253" s="11">
        <v>252</v>
      </c>
      <c r="B253" s="11" t="s">
        <v>79</v>
      </c>
      <c r="C253" s="11" t="s">
        <v>78</v>
      </c>
      <c r="D253" s="12" t="s">
        <v>47</v>
      </c>
      <c r="E253" s="12" t="s">
        <v>60</v>
      </c>
      <c r="F253" s="13">
        <v>41523</v>
      </c>
      <c r="G253" s="13">
        <v>41528</v>
      </c>
      <c r="H253" s="11" t="s">
        <v>81</v>
      </c>
      <c r="I253" s="14">
        <v>23</v>
      </c>
      <c r="J253" s="15">
        <v>6</v>
      </c>
      <c r="K253" s="5">
        <v>14</v>
      </c>
      <c r="L253" s="14">
        <f t="shared" si="6"/>
        <v>84</v>
      </c>
      <c r="M253" s="16">
        <f t="shared" si="7"/>
        <v>61</v>
      </c>
      <c r="N253" s="11">
        <v>2</v>
      </c>
    </row>
    <row r="254" spans="1:14" x14ac:dyDescent="0.25">
      <c r="A254" s="11">
        <v>253</v>
      </c>
      <c r="B254" s="11" t="s">
        <v>74</v>
      </c>
      <c r="C254" s="11" t="s">
        <v>88</v>
      </c>
      <c r="D254" s="12" t="s">
        <v>80</v>
      </c>
      <c r="E254" s="12" t="s">
        <v>66</v>
      </c>
      <c r="F254" s="13">
        <v>41417</v>
      </c>
      <c r="G254" s="13">
        <v>41420</v>
      </c>
      <c r="H254" s="11" t="s">
        <v>81</v>
      </c>
      <c r="I254" s="14">
        <v>7</v>
      </c>
      <c r="J254" s="15">
        <v>9</v>
      </c>
      <c r="K254" s="5">
        <v>11</v>
      </c>
      <c r="L254" s="14">
        <f t="shared" si="6"/>
        <v>99</v>
      </c>
      <c r="M254" s="16">
        <f t="shared" si="7"/>
        <v>92</v>
      </c>
      <c r="N254" s="11">
        <v>22</v>
      </c>
    </row>
    <row r="255" spans="1:14" x14ac:dyDescent="0.25">
      <c r="A255" s="11">
        <v>254</v>
      </c>
      <c r="B255" s="11" t="s">
        <v>91</v>
      </c>
      <c r="C255" s="11" t="s">
        <v>90</v>
      </c>
      <c r="D255" s="12" t="s">
        <v>80</v>
      </c>
      <c r="E255" s="12" t="s">
        <v>63</v>
      </c>
      <c r="F255" s="13">
        <v>41469</v>
      </c>
      <c r="G255" s="13">
        <v>41473</v>
      </c>
      <c r="H255" s="11" t="s">
        <v>82</v>
      </c>
      <c r="I255" s="14">
        <v>23</v>
      </c>
      <c r="J255" s="15">
        <v>10</v>
      </c>
      <c r="K255" s="5">
        <v>15</v>
      </c>
      <c r="L255" s="14">
        <f t="shared" si="6"/>
        <v>150</v>
      </c>
      <c r="M255" s="16">
        <f t="shared" si="7"/>
        <v>127</v>
      </c>
      <c r="N255" s="11">
        <v>11</v>
      </c>
    </row>
    <row r="256" spans="1:14" x14ac:dyDescent="0.25">
      <c r="A256" s="11">
        <v>255</v>
      </c>
      <c r="B256" s="11" t="s">
        <v>79</v>
      </c>
      <c r="C256" s="11" t="s">
        <v>78</v>
      </c>
      <c r="D256" s="12" t="s">
        <v>46</v>
      </c>
      <c r="E256" s="11" t="s">
        <v>54</v>
      </c>
      <c r="F256" s="13">
        <v>41729</v>
      </c>
      <c r="G256" s="13">
        <v>41732</v>
      </c>
      <c r="H256" s="11" t="s">
        <v>83</v>
      </c>
      <c r="I256" s="14">
        <v>22</v>
      </c>
      <c r="J256" s="15">
        <v>7</v>
      </c>
      <c r="K256" s="5">
        <v>18</v>
      </c>
      <c r="L256" s="14">
        <f t="shared" si="6"/>
        <v>126</v>
      </c>
      <c r="M256" s="16">
        <f t="shared" si="7"/>
        <v>104</v>
      </c>
      <c r="N256" s="11">
        <v>6</v>
      </c>
    </row>
    <row r="257" spans="1:14" x14ac:dyDescent="0.25">
      <c r="A257" s="11">
        <v>256</v>
      </c>
      <c r="B257" s="11" t="s">
        <v>74</v>
      </c>
      <c r="C257" s="11" t="s">
        <v>85</v>
      </c>
      <c r="D257" s="12" t="s">
        <v>46</v>
      </c>
      <c r="E257" s="11" t="s">
        <v>54</v>
      </c>
      <c r="F257" s="13">
        <v>41773</v>
      </c>
      <c r="G257" s="13">
        <v>41778</v>
      </c>
      <c r="H257" s="11" t="s">
        <v>82</v>
      </c>
      <c r="I257" s="14">
        <v>15</v>
      </c>
      <c r="J257" s="15">
        <v>2</v>
      </c>
      <c r="K257" s="5">
        <v>16</v>
      </c>
      <c r="L257" s="14">
        <f t="shared" si="6"/>
        <v>32</v>
      </c>
      <c r="M257" s="16">
        <f t="shared" si="7"/>
        <v>17</v>
      </c>
      <c r="N257" s="11">
        <v>50</v>
      </c>
    </row>
    <row r="258" spans="1:14" x14ac:dyDescent="0.25">
      <c r="A258" s="11">
        <v>257</v>
      </c>
      <c r="B258" s="11" t="s">
        <v>91</v>
      </c>
      <c r="C258" s="11" t="s">
        <v>90</v>
      </c>
      <c r="D258" s="12" t="s">
        <v>80</v>
      </c>
      <c r="E258" s="12" t="s">
        <v>66</v>
      </c>
      <c r="F258" s="13">
        <v>41327</v>
      </c>
      <c r="G258" s="13">
        <v>41335</v>
      </c>
      <c r="H258" s="11" t="s">
        <v>82</v>
      </c>
      <c r="I258" s="14">
        <v>23</v>
      </c>
      <c r="J258" s="15">
        <v>2</v>
      </c>
      <c r="K258" s="5">
        <v>12</v>
      </c>
      <c r="L258" s="14">
        <f t="shared" ref="L258:L321" si="8">K258*J258</f>
        <v>24</v>
      </c>
      <c r="M258" s="16">
        <f t="shared" ref="M258:M321" si="9">L258-I258</f>
        <v>1</v>
      </c>
      <c r="N258" s="11">
        <v>59</v>
      </c>
    </row>
    <row r="259" spans="1:14" x14ac:dyDescent="0.25">
      <c r="A259" s="11">
        <v>258</v>
      </c>
      <c r="B259" s="11" t="s">
        <v>91</v>
      </c>
      <c r="C259" s="11" t="s">
        <v>90</v>
      </c>
      <c r="D259" s="12" t="s">
        <v>46</v>
      </c>
      <c r="E259" s="11" t="s">
        <v>54</v>
      </c>
      <c r="F259" s="13">
        <v>41661</v>
      </c>
      <c r="G259" s="13">
        <v>41664</v>
      </c>
      <c r="H259" s="11" t="s">
        <v>82</v>
      </c>
      <c r="I259" s="14">
        <v>13</v>
      </c>
      <c r="J259" s="15">
        <v>2</v>
      </c>
      <c r="K259" s="5">
        <v>10</v>
      </c>
      <c r="L259" s="14">
        <f t="shared" si="8"/>
        <v>20</v>
      </c>
      <c r="M259" s="16">
        <f t="shared" si="9"/>
        <v>7</v>
      </c>
      <c r="N259" s="11">
        <v>19</v>
      </c>
    </row>
    <row r="260" spans="1:14" x14ac:dyDescent="0.25">
      <c r="A260" s="11">
        <v>259</v>
      </c>
      <c r="B260" s="11" t="s">
        <v>79</v>
      </c>
      <c r="C260" s="11" t="s">
        <v>77</v>
      </c>
      <c r="D260" s="12" t="s">
        <v>80</v>
      </c>
      <c r="E260" s="12" t="s">
        <v>64</v>
      </c>
      <c r="F260" s="13">
        <v>41947</v>
      </c>
      <c r="G260" s="13">
        <v>41948</v>
      </c>
      <c r="H260" s="11" t="s">
        <v>82</v>
      </c>
      <c r="I260" s="14">
        <v>23</v>
      </c>
      <c r="J260" s="15">
        <v>1</v>
      </c>
      <c r="K260" s="5">
        <v>5</v>
      </c>
      <c r="L260" s="14">
        <f t="shared" si="8"/>
        <v>5</v>
      </c>
      <c r="M260" s="16">
        <f t="shared" si="9"/>
        <v>-18</v>
      </c>
      <c r="N260" s="11">
        <v>23</v>
      </c>
    </row>
    <row r="261" spans="1:14" x14ac:dyDescent="0.25">
      <c r="A261" s="11">
        <v>260</v>
      </c>
      <c r="B261" s="11" t="s">
        <v>79</v>
      </c>
      <c r="C261" s="11" t="s">
        <v>76</v>
      </c>
      <c r="D261" s="12" t="s">
        <v>80</v>
      </c>
      <c r="E261" s="12" t="s">
        <v>63</v>
      </c>
      <c r="F261" s="13">
        <v>42163</v>
      </c>
      <c r="G261" s="13">
        <v>42170</v>
      </c>
      <c r="H261" s="11" t="s">
        <v>81</v>
      </c>
      <c r="I261" s="14">
        <v>25</v>
      </c>
      <c r="J261" s="15">
        <v>1</v>
      </c>
      <c r="K261" s="5">
        <v>12</v>
      </c>
      <c r="L261" s="14">
        <f t="shared" si="8"/>
        <v>12</v>
      </c>
      <c r="M261" s="16">
        <f t="shared" si="9"/>
        <v>-13</v>
      </c>
      <c r="N261" s="11">
        <v>54</v>
      </c>
    </row>
    <row r="262" spans="1:14" x14ac:dyDescent="0.25">
      <c r="A262" s="11">
        <v>261</v>
      </c>
      <c r="B262" s="11" t="s">
        <v>91</v>
      </c>
      <c r="C262" s="11" t="s">
        <v>92</v>
      </c>
      <c r="D262" s="12" t="s">
        <v>46</v>
      </c>
      <c r="E262" s="11" t="s">
        <v>54</v>
      </c>
      <c r="F262" s="13">
        <v>42219</v>
      </c>
      <c r="G262" s="13">
        <v>42226</v>
      </c>
      <c r="H262" s="11" t="s">
        <v>81</v>
      </c>
      <c r="I262" s="14">
        <v>20</v>
      </c>
      <c r="J262" s="15">
        <v>1</v>
      </c>
      <c r="K262" s="5">
        <v>7</v>
      </c>
      <c r="L262" s="14">
        <f t="shared" si="8"/>
        <v>7</v>
      </c>
      <c r="M262" s="16">
        <f t="shared" si="9"/>
        <v>-13</v>
      </c>
      <c r="N262" s="11">
        <v>12</v>
      </c>
    </row>
    <row r="263" spans="1:14" x14ac:dyDescent="0.25">
      <c r="A263" s="11">
        <v>262</v>
      </c>
      <c r="B263" s="11" t="s">
        <v>91</v>
      </c>
      <c r="C263" s="11" t="s">
        <v>90</v>
      </c>
      <c r="D263" s="12" t="s">
        <v>47</v>
      </c>
      <c r="E263" s="12" t="s">
        <v>61</v>
      </c>
      <c r="F263" s="13">
        <v>41979</v>
      </c>
      <c r="G263" s="13">
        <v>41982</v>
      </c>
      <c r="H263" s="11" t="s">
        <v>83</v>
      </c>
      <c r="I263" s="14">
        <v>23</v>
      </c>
      <c r="J263" s="15">
        <v>1</v>
      </c>
      <c r="K263" s="5">
        <v>11</v>
      </c>
      <c r="L263" s="14">
        <f t="shared" si="8"/>
        <v>11</v>
      </c>
      <c r="M263" s="16">
        <f t="shared" si="9"/>
        <v>-12</v>
      </c>
      <c r="N263" s="11">
        <v>44</v>
      </c>
    </row>
    <row r="264" spans="1:14" x14ac:dyDescent="0.25">
      <c r="A264" s="11">
        <v>263</v>
      </c>
      <c r="B264" s="11" t="s">
        <v>79</v>
      </c>
      <c r="C264" s="11" t="s">
        <v>75</v>
      </c>
      <c r="D264" s="12" t="s">
        <v>80</v>
      </c>
      <c r="E264" s="12" t="s">
        <v>65</v>
      </c>
      <c r="F264" s="13">
        <v>42133</v>
      </c>
      <c r="G264" s="13">
        <v>42141</v>
      </c>
      <c r="H264" s="11" t="s">
        <v>83</v>
      </c>
      <c r="I264" s="14">
        <v>20</v>
      </c>
      <c r="J264" s="15">
        <v>1</v>
      </c>
      <c r="K264" s="5">
        <v>9</v>
      </c>
      <c r="L264" s="14">
        <f t="shared" si="8"/>
        <v>9</v>
      </c>
      <c r="M264" s="16">
        <f t="shared" si="9"/>
        <v>-11</v>
      </c>
      <c r="N264" s="11">
        <v>31</v>
      </c>
    </row>
    <row r="265" spans="1:14" x14ac:dyDescent="0.25">
      <c r="A265" s="11">
        <v>264</v>
      </c>
      <c r="B265" s="11" t="s">
        <v>74</v>
      </c>
      <c r="C265" s="11" t="s">
        <v>88</v>
      </c>
      <c r="D265" s="12" t="s">
        <v>46</v>
      </c>
      <c r="E265" s="11" t="s">
        <v>54</v>
      </c>
      <c r="F265" s="13">
        <v>41973</v>
      </c>
      <c r="G265" s="13">
        <v>41979</v>
      </c>
      <c r="H265" s="11" t="s">
        <v>83</v>
      </c>
      <c r="I265" s="14">
        <v>17</v>
      </c>
      <c r="J265" s="15">
        <v>1</v>
      </c>
      <c r="K265" s="5">
        <v>7</v>
      </c>
      <c r="L265" s="14">
        <f t="shared" si="8"/>
        <v>7</v>
      </c>
      <c r="M265" s="16">
        <f t="shared" si="9"/>
        <v>-10</v>
      </c>
      <c r="N265" s="11">
        <v>33</v>
      </c>
    </row>
    <row r="266" spans="1:14" x14ac:dyDescent="0.25">
      <c r="A266" s="11">
        <v>265</v>
      </c>
      <c r="B266" s="11" t="s">
        <v>91</v>
      </c>
      <c r="C266" s="11" t="s">
        <v>89</v>
      </c>
      <c r="D266" s="12" t="s">
        <v>80</v>
      </c>
      <c r="E266" s="12" t="s">
        <v>67</v>
      </c>
      <c r="F266" s="13">
        <v>42135</v>
      </c>
      <c r="G266" s="13">
        <v>42139</v>
      </c>
      <c r="H266" s="11" t="s">
        <v>81</v>
      </c>
      <c r="I266" s="14">
        <v>21</v>
      </c>
      <c r="J266" s="15">
        <v>2</v>
      </c>
      <c r="K266" s="5">
        <v>6</v>
      </c>
      <c r="L266" s="14">
        <f t="shared" si="8"/>
        <v>12</v>
      </c>
      <c r="M266" s="16">
        <f t="shared" si="9"/>
        <v>-9</v>
      </c>
      <c r="N266" s="11">
        <v>23</v>
      </c>
    </row>
    <row r="267" spans="1:14" x14ac:dyDescent="0.25">
      <c r="A267" s="11">
        <v>266</v>
      </c>
      <c r="B267" s="11" t="s">
        <v>79</v>
      </c>
      <c r="C267" s="11" t="s">
        <v>75</v>
      </c>
      <c r="D267" s="12" t="s">
        <v>80</v>
      </c>
      <c r="E267" s="12" t="s">
        <v>67</v>
      </c>
      <c r="F267" s="13">
        <v>42273</v>
      </c>
      <c r="G267" s="13">
        <v>42277</v>
      </c>
      <c r="H267" s="11" t="s">
        <v>83</v>
      </c>
      <c r="I267" s="14">
        <v>20</v>
      </c>
      <c r="J267" s="15">
        <v>2</v>
      </c>
      <c r="K267" s="5">
        <v>6</v>
      </c>
      <c r="L267" s="14">
        <f t="shared" si="8"/>
        <v>12</v>
      </c>
      <c r="M267" s="16">
        <f t="shared" si="9"/>
        <v>-8</v>
      </c>
      <c r="N267" s="11">
        <v>50</v>
      </c>
    </row>
    <row r="268" spans="1:14" x14ac:dyDescent="0.25">
      <c r="A268" s="11">
        <v>267</v>
      </c>
      <c r="B268" s="11" t="s">
        <v>74</v>
      </c>
      <c r="C268" s="11" t="s">
        <v>87</v>
      </c>
      <c r="D268" s="12" t="s">
        <v>46</v>
      </c>
      <c r="E268" s="11" t="s">
        <v>52</v>
      </c>
      <c r="F268" s="13">
        <v>42331</v>
      </c>
      <c r="G268" s="13">
        <v>42336</v>
      </c>
      <c r="H268" s="11" t="s">
        <v>81</v>
      </c>
      <c r="I268" s="14">
        <v>20</v>
      </c>
      <c r="J268" s="15">
        <v>2</v>
      </c>
      <c r="K268" s="5">
        <v>6</v>
      </c>
      <c r="L268" s="14">
        <f t="shared" si="8"/>
        <v>12</v>
      </c>
      <c r="M268" s="16">
        <f t="shared" si="9"/>
        <v>-8</v>
      </c>
      <c r="N268" s="11">
        <v>47</v>
      </c>
    </row>
    <row r="269" spans="1:14" x14ac:dyDescent="0.25">
      <c r="A269" s="11">
        <v>268</v>
      </c>
      <c r="B269" s="11" t="s">
        <v>79</v>
      </c>
      <c r="C269" s="11" t="s">
        <v>78</v>
      </c>
      <c r="D269" s="12" t="s">
        <v>80</v>
      </c>
      <c r="E269" s="12" t="s">
        <v>64</v>
      </c>
      <c r="F269" s="13">
        <v>41889</v>
      </c>
      <c r="G269" s="13">
        <v>41897</v>
      </c>
      <c r="H269" s="11" t="s">
        <v>83</v>
      </c>
      <c r="I269" s="14">
        <v>19</v>
      </c>
      <c r="J269" s="15">
        <v>2</v>
      </c>
      <c r="K269" s="5">
        <v>6</v>
      </c>
      <c r="L269" s="14">
        <f t="shared" si="8"/>
        <v>12</v>
      </c>
      <c r="M269" s="16">
        <f t="shared" si="9"/>
        <v>-7</v>
      </c>
      <c r="N269" s="11">
        <v>39</v>
      </c>
    </row>
    <row r="270" spans="1:14" x14ac:dyDescent="0.25">
      <c r="A270" s="11">
        <v>269</v>
      </c>
      <c r="B270" s="11" t="s">
        <v>91</v>
      </c>
      <c r="C270" s="11" t="s">
        <v>89</v>
      </c>
      <c r="D270" s="12" t="s">
        <v>80</v>
      </c>
      <c r="E270" s="12" t="s">
        <v>64</v>
      </c>
      <c r="F270" s="13">
        <v>42085</v>
      </c>
      <c r="G270" s="13">
        <v>42093</v>
      </c>
      <c r="H270" s="11" t="s">
        <v>83</v>
      </c>
      <c r="I270" s="14">
        <v>19</v>
      </c>
      <c r="J270" s="15">
        <v>2</v>
      </c>
      <c r="K270" s="5">
        <v>6</v>
      </c>
      <c r="L270" s="14">
        <f t="shared" si="8"/>
        <v>12</v>
      </c>
      <c r="M270" s="16">
        <f t="shared" si="9"/>
        <v>-7</v>
      </c>
      <c r="N270" s="11">
        <v>16</v>
      </c>
    </row>
    <row r="271" spans="1:14" x14ac:dyDescent="0.25">
      <c r="A271" s="11">
        <v>270</v>
      </c>
      <c r="B271" s="11" t="s">
        <v>79</v>
      </c>
      <c r="C271" s="11" t="s">
        <v>77</v>
      </c>
      <c r="D271" s="12" t="s">
        <v>80</v>
      </c>
      <c r="E271" s="12" t="s">
        <v>63</v>
      </c>
      <c r="F271" s="13">
        <v>41917</v>
      </c>
      <c r="G271" s="13">
        <v>41922</v>
      </c>
      <c r="H271" s="11" t="s">
        <v>83</v>
      </c>
      <c r="I271" s="14">
        <v>18</v>
      </c>
      <c r="J271" s="15">
        <v>1</v>
      </c>
      <c r="K271" s="5">
        <v>12</v>
      </c>
      <c r="L271" s="14">
        <f t="shared" si="8"/>
        <v>12</v>
      </c>
      <c r="M271" s="16">
        <f t="shared" si="9"/>
        <v>-6</v>
      </c>
      <c r="N271" s="11">
        <v>27</v>
      </c>
    </row>
    <row r="272" spans="1:14" x14ac:dyDescent="0.25">
      <c r="A272" s="11">
        <v>271</v>
      </c>
      <c r="B272" s="11" t="s">
        <v>79</v>
      </c>
      <c r="C272" s="11" t="s">
        <v>78</v>
      </c>
      <c r="D272" s="12" t="s">
        <v>80</v>
      </c>
      <c r="E272" s="12" t="s">
        <v>65</v>
      </c>
      <c r="F272" s="13">
        <v>41919</v>
      </c>
      <c r="G272" s="13">
        <v>41921</v>
      </c>
      <c r="H272" s="11" t="s">
        <v>82</v>
      </c>
      <c r="I272" s="14">
        <v>15</v>
      </c>
      <c r="J272" s="15">
        <v>1</v>
      </c>
      <c r="K272" s="5">
        <v>9</v>
      </c>
      <c r="L272" s="14">
        <f t="shared" si="8"/>
        <v>9</v>
      </c>
      <c r="M272" s="16">
        <f t="shared" si="9"/>
        <v>-6</v>
      </c>
      <c r="N272" s="11">
        <v>56</v>
      </c>
    </row>
    <row r="273" spans="1:14" x14ac:dyDescent="0.25">
      <c r="A273" s="11">
        <v>272</v>
      </c>
      <c r="B273" s="11" t="s">
        <v>79</v>
      </c>
      <c r="C273" s="11" t="s">
        <v>76</v>
      </c>
      <c r="D273" s="12" t="s">
        <v>80</v>
      </c>
      <c r="E273" s="12" t="s">
        <v>65</v>
      </c>
      <c r="F273" s="13">
        <v>42165</v>
      </c>
      <c r="G273" s="13">
        <v>42171</v>
      </c>
      <c r="H273" s="11" t="s">
        <v>81</v>
      </c>
      <c r="I273" s="14">
        <v>15</v>
      </c>
      <c r="J273" s="15">
        <v>1</v>
      </c>
      <c r="K273" s="5">
        <v>9</v>
      </c>
      <c r="L273" s="14">
        <f t="shared" si="8"/>
        <v>9</v>
      </c>
      <c r="M273" s="16">
        <f t="shared" si="9"/>
        <v>-6</v>
      </c>
      <c r="N273" s="11">
        <v>29</v>
      </c>
    </row>
    <row r="274" spans="1:14" x14ac:dyDescent="0.25">
      <c r="A274" s="11">
        <v>273</v>
      </c>
      <c r="B274" s="11" t="s">
        <v>79</v>
      </c>
      <c r="C274" s="11" t="s">
        <v>77</v>
      </c>
      <c r="D274" s="12" t="s">
        <v>80</v>
      </c>
      <c r="E274" s="12" t="s">
        <v>63</v>
      </c>
      <c r="F274" s="13">
        <v>41887</v>
      </c>
      <c r="G274" s="13">
        <v>41888</v>
      </c>
      <c r="H274" s="11" t="s">
        <v>83</v>
      </c>
      <c r="I274" s="14">
        <v>13</v>
      </c>
      <c r="J274" s="15">
        <v>1</v>
      </c>
      <c r="K274" s="5">
        <v>9</v>
      </c>
      <c r="L274" s="14">
        <f t="shared" si="8"/>
        <v>9</v>
      </c>
      <c r="M274" s="16">
        <f t="shared" si="9"/>
        <v>-4</v>
      </c>
      <c r="N274" s="11">
        <v>57</v>
      </c>
    </row>
    <row r="275" spans="1:14" x14ac:dyDescent="0.25">
      <c r="A275" s="11">
        <v>274</v>
      </c>
      <c r="B275" s="11" t="s">
        <v>91</v>
      </c>
      <c r="C275" s="11" t="s">
        <v>90</v>
      </c>
      <c r="D275" s="12" t="s">
        <v>80</v>
      </c>
      <c r="E275" s="12" t="s">
        <v>64</v>
      </c>
      <c r="F275" s="13">
        <v>42027</v>
      </c>
      <c r="G275" s="13">
        <v>42029</v>
      </c>
      <c r="H275" s="11" t="s">
        <v>83</v>
      </c>
      <c r="I275" s="14">
        <v>16</v>
      </c>
      <c r="J275" s="15">
        <v>2</v>
      </c>
      <c r="K275" s="5">
        <v>6</v>
      </c>
      <c r="L275" s="14">
        <f t="shared" si="8"/>
        <v>12</v>
      </c>
      <c r="M275" s="16">
        <f t="shared" si="9"/>
        <v>-4</v>
      </c>
      <c r="N275" s="11">
        <v>29</v>
      </c>
    </row>
    <row r="276" spans="1:14" x14ac:dyDescent="0.25">
      <c r="A276" s="11">
        <v>275</v>
      </c>
      <c r="B276" s="11" t="s">
        <v>79</v>
      </c>
      <c r="C276" s="11" t="s">
        <v>76</v>
      </c>
      <c r="D276" s="12" t="s">
        <v>46</v>
      </c>
      <c r="E276" s="11" t="s">
        <v>55</v>
      </c>
      <c r="F276" s="13">
        <v>42161</v>
      </c>
      <c r="G276" s="13">
        <v>42166</v>
      </c>
      <c r="H276" s="11" t="s">
        <v>83</v>
      </c>
      <c r="I276" s="14">
        <v>22</v>
      </c>
      <c r="J276" s="15">
        <v>3</v>
      </c>
      <c r="K276" s="5">
        <v>6</v>
      </c>
      <c r="L276" s="14">
        <f t="shared" si="8"/>
        <v>18</v>
      </c>
      <c r="M276" s="16">
        <f t="shared" si="9"/>
        <v>-4</v>
      </c>
      <c r="N276" s="11">
        <v>23</v>
      </c>
    </row>
    <row r="277" spans="1:14" x14ac:dyDescent="0.25">
      <c r="A277" s="11">
        <v>276</v>
      </c>
      <c r="B277" s="11" t="s">
        <v>79</v>
      </c>
      <c r="C277" s="11" t="s">
        <v>77</v>
      </c>
      <c r="D277" s="12" t="s">
        <v>80</v>
      </c>
      <c r="E277" s="12" t="s">
        <v>64</v>
      </c>
      <c r="F277" s="13">
        <v>41881</v>
      </c>
      <c r="G277" s="13">
        <v>41883</v>
      </c>
      <c r="H277" s="11" t="s">
        <v>83</v>
      </c>
      <c r="I277" s="14">
        <v>11</v>
      </c>
      <c r="J277" s="15">
        <v>1</v>
      </c>
      <c r="K277" s="5">
        <v>8</v>
      </c>
      <c r="L277" s="14">
        <f t="shared" si="8"/>
        <v>8</v>
      </c>
      <c r="M277" s="16">
        <f t="shared" si="9"/>
        <v>-3</v>
      </c>
      <c r="N277" s="11">
        <v>13</v>
      </c>
    </row>
    <row r="278" spans="1:14" x14ac:dyDescent="0.25">
      <c r="A278" s="11">
        <v>277</v>
      </c>
      <c r="B278" s="11" t="s">
        <v>91</v>
      </c>
      <c r="C278" s="11" t="s">
        <v>89</v>
      </c>
      <c r="D278" s="12" t="s">
        <v>46</v>
      </c>
      <c r="E278" s="11" t="s">
        <v>52</v>
      </c>
      <c r="F278" s="13">
        <v>42217</v>
      </c>
      <c r="G278" s="13">
        <v>42218</v>
      </c>
      <c r="H278" s="11" t="s">
        <v>83</v>
      </c>
      <c r="I278" s="14">
        <v>14</v>
      </c>
      <c r="J278" s="15">
        <v>1</v>
      </c>
      <c r="K278" s="5">
        <v>11</v>
      </c>
      <c r="L278" s="14">
        <f t="shared" si="8"/>
        <v>11</v>
      </c>
      <c r="M278" s="16">
        <f t="shared" si="9"/>
        <v>-3</v>
      </c>
      <c r="N278" s="11">
        <v>47</v>
      </c>
    </row>
    <row r="279" spans="1:14" x14ac:dyDescent="0.25">
      <c r="A279" s="11">
        <v>278</v>
      </c>
      <c r="B279" s="11" t="s">
        <v>74</v>
      </c>
      <c r="C279" s="11" t="s">
        <v>85</v>
      </c>
      <c r="D279" s="12" t="s">
        <v>47</v>
      </c>
      <c r="E279" s="12" t="s">
        <v>61</v>
      </c>
      <c r="F279" s="13">
        <v>41825</v>
      </c>
      <c r="G279" s="13">
        <v>41826</v>
      </c>
      <c r="H279" s="11" t="s">
        <v>83</v>
      </c>
      <c r="I279" s="14">
        <v>15</v>
      </c>
      <c r="J279" s="15">
        <v>1</v>
      </c>
      <c r="K279" s="5">
        <v>13</v>
      </c>
      <c r="L279" s="14">
        <f t="shared" si="8"/>
        <v>13</v>
      </c>
      <c r="M279" s="16">
        <f t="shared" si="9"/>
        <v>-2</v>
      </c>
      <c r="N279" s="11">
        <v>18</v>
      </c>
    </row>
    <row r="280" spans="1:14" x14ac:dyDescent="0.25">
      <c r="A280" s="11">
        <v>279</v>
      </c>
      <c r="B280" s="11" t="s">
        <v>91</v>
      </c>
      <c r="C280" s="11" t="s">
        <v>92</v>
      </c>
      <c r="D280" s="12" t="s">
        <v>47</v>
      </c>
      <c r="E280" s="12" t="s">
        <v>59</v>
      </c>
      <c r="F280" s="13">
        <v>42193</v>
      </c>
      <c r="G280" s="13">
        <v>42196</v>
      </c>
      <c r="H280" s="11" t="s">
        <v>81</v>
      </c>
      <c r="I280" s="14">
        <v>7</v>
      </c>
      <c r="J280" s="15">
        <v>1</v>
      </c>
      <c r="K280" s="5">
        <v>5</v>
      </c>
      <c r="L280" s="14">
        <f t="shared" si="8"/>
        <v>5</v>
      </c>
      <c r="M280" s="16">
        <f t="shared" si="9"/>
        <v>-2</v>
      </c>
      <c r="N280" s="11">
        <v>47</v>
      </c>
    </row>
    <row r="281" spans="1:14" x14ac:dyDescent="0.25">
      <c r="A281" s="11">
        <v>280</v>
      </c>
      <c r="B281" s="11" t="s">
        <v>74</v>
      </c>
      <c r="C281" s="11" t="s">
        <v>87</v>
      </c>
      <c r="D281" s="12" t="s">
        <v>46</v>
      </c>
      <c r="E281" s="11" t="s">
        <v>55</v>
      </c>
      <c r="F281" s="13">
        <v>41823</v>
      </c>
      <c r="G281" s="13">
        <v>41826</v>
      </c>
      <c r="H281" s="11" t="s">
        <v>83</v>
      </c>
      <c r="I281" s="14">
        <v>15</v>
      </c>
      <c r="J281" s="15">
        <v>1</v>
      </c>
      <c r="K281" s="5">
        <v>14</v>
      </c>
      <c r="L281" s="14">
        <f t="shared" si="8"/>
        <v>14</v>
      </c>
      <c r="M281" s="16">
        <f t="shared" si="9"/>
        <v>-1</v>
      </c>
      <c r="N281" s="11">
        <v>46</v>
      </c>
    </row>
    <row r="282" spans="1:14" x14ac:dyDescent="0.25">
      <c r="A282" s="11">
        <v>281</v>
      </c>
      <c r="B282" s="11" t="s">
        <v>79</v>
      </c>
      <c r="C282" s="11" t="s">
        <v>77</v>
      </c>
      <c r="D282" s="12" t="s">
        <v>46</v>
      </c>
      <c r="E282" s="11" t="s">
        <v>53</v>
      </c>
      <c r="F282" s="13">
        <v>41893</v>
      </c>
      <c r="G282" s="13">
        <v>41900</v>
      </c>
      <c r="H282" s="11" t="s">
        <v>82</v>
      </c>
      <c r="I282" s="14">
        <v>21</v>
      </c>
      <c r="J282" s="15">
        <v>1</v>
      </c>
      <c r="K282" s="5">
        <v>20</v>
      </c>
      <c r="L282" s="14">
        <f t="shared" si="8"/>
        <v>20</v>
      </c>
      <c r="M282" s="16">
        <f t="shared" si="9"/>
        <v>-1</v>
      </c>
      <c r="N282" s="11">
        <v>55</v>
      </c>
    </row>
    <row r="283" spans="1:14" x14ac:dyDescent="0.25">
      <c r="A283" s="11">
        <v>282</v>
      </c>
      <c r="B283" s="11" t="s">
        <v>79</v>
      </c>
      <c r="C283" s="11" t="s">
        <v>77</v>
      </c>
      <c r="D283" s="12" t="s">
        <v>47</v>
      </c>
      <c r="E283" s="12" t="s">
        <v>61</v>
      </c>
      <c r="F283" s="13">
        <v>41953</v>
      </c>
      <c r="G283" s="13">
        <v>41961</v>
      </c>
      <c r="H283" s="11" t="s">
        <v>81</v>
      </c>
      <c r="I283" s="14">
        <v>25</v>
      </c>
      <c r="J283" s="15">
        <v>2</v>
      </c>
      <c r="K283" s="5">
        <v>12</v>
      </c>
      <c r="L283" s="14">
        <f t="shared" si="8"/>
        <v>24</v>
      </c>
      <c r="M283" s="16">
        <f t="shared" si="9"/>
        <v>-1</v>
      </c>
      <c r="N283" s="11">
        <v>58</v>
      </c>
    </row>
    <row r="284" spans="1:14" x14ac:dyDescent="0.25">
      <c r="A284" s="11">
        <v>283</v>
      </c>
      <c r="B284" s="11" t="s">
        <v>79</v>
      </c>
      <c r="C284" s="11" t="s">
        <v>78</v>
      </c>
      <c r="D284" s="12" t="s">
        <v>80</v>
      </c>
      <c r="E284" s="12" t="s">
        <v>63</v>
      </c>
      <c r="F284" s="13">
        <v>41961</v>
      </c>
      <c r="G284" s="13">
        <v>41968</v>
      </c>
      <c r="H284" s="11" t="s">
        <v>82</v>
      </c>
      <c r="I284" s="14">
        <v>6</v>
      </c>
      <c r="J284" s="15">
        <v>1</v>
      </c>
      <c r="K284" s="5">
        <v>5</v>
      </c>
      <c r="L284" s="14">
        <f t="shared" si="8"/>
        <v>5</v>
      </c>
      <c r="M284" s="16">
        <f t="shared" si="9"/>
        <v>-1</v>
      </c>
      <c r="N284" s="11">
        <v>11</v>
      </c>
    </row>
    <row r="285" spans="1:14" x14ac:dyDescent="0.25">
      <c r="A285" s="11">
        <v>284</v>
      </c>
      <c r="B285" s="11" t="s">
        <v>91</v>
      </c>
      <c r="C285" s="11" t="s">
        <v>89</v>
      </c>
      <c r="D285" s="12" t="s">
        <v>47</v>
      </c>
      <c r="E285" s="12" t="s">
        <v>62</v>
      </c>
      <c r="F285" s="13">
        <v>41971</v>
      </c>
      <c r="G285" s="13">
        <v>41976</v>
      </c>
      <c r="H285" s="11" t="s">
        <v>83</v>
      </c>
      <c r="I285" s="14">
        <v>12</v>
      </c>
      <c r="J285" s="15">
        <v>1</v>
      </c>
      <c r="K285" s="5">
        <v>11</v>
      </c>
      <c r="L285" s="14">
        <f t="shared" si="8"/>
        <v>11</v>
      </c>
      <c r="M285" s="16">
        <f t="shared" si="9"/>
        <v>-1</v>
      </c>
      <c r="N285" s="11">
        <v>30</v>
      </c>
    </row>
    <row r="286" spans="1:14" x14ac:dyDescent="0.25">
      <c r="A286" s="11">
        <v>285</v>
      </c>
      <c r="B286" s="11" t="s">
        <v>91</v>
      </c>
      <c r="C286" s="11" t="s">
        <v>90</v>
      </c>
      <c r="D286" s="12" t="s">
        <v>47</v>
      </c>
      <c r="E286" s="12" t="s">
        <v>58</v>
      </c>
      <c r="F286" s="13">
        <v>42139</v>
      </c>
      <c r="G286" s="13">
        <v>42142</v>
      </c>
      <c r="H286" s="11" t="s">
        <v>83</v>
      </c>
      <c r="I286" s="14">
        <v>21</v>
      </c>
      <c r="J286" s="15">
        <v>1</v>
      </c>
      <c r="K286" s="5">
        <v>20</v>
      </c>
      <c r="L286" s="14">
        <f t="shared" si="8"/>
        <v>20</v>
      </c>
      <c r="M286" s="16">
        <f t="shared" si="9"/>
        <v>-1</v>
      </c>
      <c r="N286" s="11">
        <v>13</v>
      </c>
    </row>
    <row r="287" spans="1:14" x14ac:dyDescent="0.25">
      <c r="A287" s="11">
        <v>286</v>
      </c>
      <c r="B287" s="11" t="s">
        <v>91</v>
      </c>
      <c r="C287" s="11" t="s">
        <v>92</v>
      </c>
      <c r="D287" s="12" t="s">
        <v>47</v>
      </c>
      <c r="E287" s="12" t="s">
        <v>62</v>
      </c>
      <c r="F287" s="13">
        <v>42207</v>
      </c>
      <c r="G287" s="13">
        <v>42213</v>
      </c>
      <c r="H287" s="11" t="s">
        <v>81</v>
      </c>
      <c r="I287" s="14">
        <v>6</v>
      </c>
      <c r="J287" s="15">
        <v>1</v>
      </c>
      <c r="K287" s="5">
        <v>5</v>
      </c>
      <c r="L287" s="14">
        <f t="shared" si="8"/>
        <v>5</v>
      </c>
      <c r="M287" s="16">
        <f t="shared" si="9"/>
        <v>-1</v>
      </c>
      <c r="N287" s="11">
        <v>17</v>
      </c>
    </row>
    <row r="288" spans="1:14" x14ac:dyDescent="0.25">
      <c r="A288" s="11">
        <v>287</v>
      </c>
      <c r="B288" s="11" t="s">
        <v>79</v>
      </c>
      <c r="C288" s="11" t="s">
        <v>76</v>
      </c>
      <c r="D288" s="12" t="s">
        <v>47</v>
      </c>
      <c r="E288" s="12" t="s">
        <v>58</v>
      </c>
      <c r="F288" s="13">
        <v>41915</v>
      </c>
      <c r="G288" s="13">
        <v>41922</v>
      </c>
      <c r="H288" s="11" t="s">
        <v>83</v>
      </c>
      <c r="I288" s="14">
        <v>18</v>
      </c>
      <c r="J288" s="15">
        <v>3</v>
      </c>
      <c r="K288" s="5">
        <v>6</v>
      </c>
      <c r="L288" s="14">
        <f t="shared" si="8"/>
        <v>18</v>
      </c>
      <c r="M288" s="16">
        <f t="shared" si="9"/>
        <v>0</v>
      </c>
      <c r="N288" s="11">
        <v>20</v>
      </c>
    </row>
    <row r="289" spans="1:14" x14ac:dyDescent="0.25">
      <c r="A289" s="11">
        <v>288</v>
      </c>
      <c r="B289" s="11" t="s">
        <v>91</v>
      </c>
      <c r="C289" s="11" t="s">
        <v>89</v>
      </c>
      <c r="D289" s="12" t="s">
        <v>47</v>
      </c>
      <c r="E289" s="12" t="s">
        <v>59</v>
      </c>
      <c r="F289" s="13">
        <v>41997</v>
      </c>
      <c r="G289" s="13">
        <v>42001</v>
      </c>
      <c r="H289" s="11" t="s">
        <v>81</v>
      </c>
      <c r="I289" s="14">
        <v>14</v>
      </c>
      <c r="J289" s="15">
        <v>2</v>
      </c>
      <c r="K289" s="5">
        <v>7</v>
      </c>
      <c r="L289" s="14">
        <f t="shared" si="8"/>
        <v>14</v>
      </c>
      <c r="M289" s="16">
        <f t="shared" si="9"/>
        <v>0</v>
      </c>
      <c r="N289" s="11">
        <v>27</v>
      </c>
    </row>
    <row r="290" spans="1:14" x14ac:dyDescent="0.25">
      <c r="A290" s="11">
        <v>289</v>
      </c>
      <c r="B290" s="11" t="s">
        <v>74</v>
      </c>
      <c r="C290" s="11" t="s">
        <v>87</v>
      </c>
      <c r="D290" s="12" t="s">
        <v>80</v>
      </c>
      <c r="E290" s="12" t="s">
        <v>64</v>
      </c>
      <c r="F290" s="13">
        <v>42147</v>
      </c>
      <c r="G290" s="13">
        <v>42155</v>
      </c>
      <c r="H290" s="11" t="s">
        <v>83</v>
      </c>
      <c r="I290" s="14">
        <v>24</v>
      </c>
      <c r="J290" s="15">
        <v>2</v>
      </c>
      <c r="K290" s="5">
        <v>12</v>
      </c>
      <c r="L290" s="14">
        <f t="shared" si="8"/>
        <v>24</v>
      </c>
      <c r="M290" s="16">
        <f t="shared" si="9"/>
        <v>0</v>
      </c>
      <c r="N290" s="11">
        <v>20</v>
      </c>
    </row>
    <row r="291" spans="1:14" x14ac:dyDescent="0.25">
      <c r="A291" s="11">
        <v>290</v>
      </c>
      <c r="B291" s="11" t="s">
        <v>79</v>
      </c>
      <c r="C291" s="11" t="s">
        <v>78</v>
      </c>
      <c r="D291" s="12" t="s">
        <v>46</v>
      </c>
      <c r="E291" s="11" t="s">
        <v>54</v>
      </c>
      <c r="F291" s="13">
        <v>41901</v>
      </c>
      <c r="G291" s="13">
        <v>41902</v>
      </c>
      <c r="H291" s="11" t="s">
        <v>83</v>
      </c>
      <c r="I291" s="14">
        <v>23</v>
      </c>
      <c r="J291" s="15">
        <v>2</v>
      </c>
      <c r="K291" s="5">
        <v>12</v>
      </c>
      <c r="L291" s="14">
        <f t="shared" si="8"/>
        <v>24</v>
      </c>
      <c r="M291" s="16">
        <f t="shared" si="9"/>
        <v>1</v>
      </c>
      <c r="N291" s="11">
        <v>2</v>
      </c>
    </row>
    <row r="292" spans="1:14" x14ac:dyDescent="0.25">
      <c r="A292" s="11">
        <v>291</v>
      </c>
      <c r="B292" s="11" t="s">
        <v>91</v>
      </c>
      <c r="C292" s="11" t="s">
        <v>89</v>
      </c>
      <c r="D292" s="12" t="s">
        <v>80</v>
      </c>
      <c r="E292" s="12" t="s">
        <v>63</v>
      </c>
      <c r="F292" s="13">
        <v>42081</v>
      </c>
      <c r="G292" s="13">
        <v>42084</v>
      </c>
      <c r="H292" s="11" t="s">
        <v>81</v>
      </c>
      <c r="I292" s="14">
        <v>19</v>
      </c>
      <c r="J292" s="15">
        <v>4</v>
      </c>
      <c r="K292" s="5">
        <v>5</v>
      </c>
      <c r="L292" s="14">
        <f t="shared" si="8"/>
        <v>20</v>
      </c>
      <c r="M292" s="16">
        <f t="shared" si="9"/>
        <v>1</v>
      </c>
      <c r="N292" s="11">
        <v>39</v>
      </c>
    </row>
    <row r="293" spans="1:14" x14ac:dyDescent="0.25">
      <c r="A293" s="11">
        <v>292</v>
      </c>
      <c r="B293" s="11" t="s">
        <v>74</v>
      </c>
      <c r="C293" s="11" t="s">
        <v>87</v>
      </c>
      <c r="D293" s="12" t="s">
        <v>47</v>
      </c>
      <c r="E293" s="12" t="s">
        <v>59</v>
      </c>
      <c r="F293" s="13">
        <v>41839</v>
      </c>
      <c r="G293" s="13">
        <v>41842</v>
      </c>
      <c r="H293" s="11" t="s">
        <v>83</v>
      </c>
      <c r="I293" s="14">
        <v>10</v>
      </c>
      <c r="J293" s="15">
        <v>2</v>
      </c>
      <c r="K293" s="5">
        <v>6</v>
      </c>
      <c r="L293" s="14">
        <f t="shared" si="8"/>
        <v>12</v>
      </c>
      <c r="M293" s="16">
        <f t="shared" si="9"/>
        <v>2</v>
      </c>
      <c r="N293" s="11">
        <v>5</v>
      </c>
    </row>
    <row r="294" spans="1:14" x14ac:dyDescent="0.25">
      <c r="A294" s="11">
        <v>293</v>
      </c>
      <c r="B294" s="11" t="s">
        <v>91</v>
      </c>
      <c r="C294" s="11" t="s">
        <v>89</v>
      </c>
      <c r="D294" s="12" t="s">
        <v>80</v>
      </c>
      <c r="E294" s="12" t="s">
        <v>64</v>
      </c>
      <c r="F294" s="13">
        <v>42043</v>
      </c>
      <c r="G294" s="13">
        <v>42049</v>
      </c>
      <c r="H294" s="11" t="s">
        <v>83</v>
      </c>
      <c r="I294" s="14">
        <v>23</v>
      </c>
      <c r="J294" s="15">
        <v>5</v>
      </c>
      <c r="K294" s="5">
        <v>5</v>
      </c>
      <c r="L294" s="14">
        <f t="shared" si="8"/>
        <v>25</v>
      </c>
      <c r="M294" s="16">
        <f t="shared" si="9"/>
        <v>2</v>
      </c>
      <c r="N294" s="11">
        <v>48</v>
      </c>
    </row>
    <row r="295" spans="1:14" x14ac:dyDescent="0.25">
      <c r="A295" s="11">
        <v>294</v>
      </c>
      <c r="B295" s="11" t="s">
        <v>79</v>
      </c>
      <c r="C295" s="11" t="s">
        <v>78</v>
      </c>
      <c r="D295" s="12" t="s">
        <v>80</v>
      </c>
      <c r="E295" s="12" t="s">
        <v>65</v>
      </c>
      <c r="F295" s="13">
        <v>41907</v>
      </c>
      <c r="G295" s="13">
        <v>41910</v>
      </c>
      <c r="H295" s="11" t="s">
        <v>82</v>
      </c>
      <c r="I295" s="14">
        <v>15</v>
      </c>
      <c r="J295" s="15">
        <v>2</v>
      </c>
      <c r="K295" s="5">
        <v>9</v>
      </c>
      <c r="L295" s="14">
        <f t="shared" si="8"/>
        <v>18</v>
      </c>
      <c r="M295" s="16">
        <f t="shared" si="9"/>
        <v>3</v>
      </c>
      <c r="N295" s="11">
        <v>12</v>
      </c>
    </row>
    <row r="296" spans="1:14" x14ac:dyDescent="0.25">
      <c r="A296" s="11">
        <v>295</v>
      </c>
      <c r="B296" s="11" t="s">
        <v>91</v>
      </c>
      <c r="C296" s="11" t="s">
        <v>89</v>
      </c>
      <c r="D296" s="12" t="s">
        <v>46</v>
      </c>
      <c r="E296" s="11" t="s">
        <v>52</v>
      </c>
      <c r="F296" s="13">
        <v>42127</v>
      </c>
      <c r="G296" s="13">
        <v>42133</v>
      </c>
      <c r="H296" s="11" t="s">
        <v>83</v>
      </c>
      <c r="I296" s="14">
        <v>5</v>
      </c>
      <c r="J296" s="15">
        <v>1</v>
      </c>
      <c r="K296" s="5">
        <v>8</v>
      </c>
      <c r="L296" s="14">
        <f t="shared" si="8"/>
        <v>8</v>
      </c>
      <c r="M296" s="16">
        <f t="shared" si="9"/>
        <v>3</v>
      </c>
      <c r="N296" s="11">
        <v>57</v>
      </c>
    </row>
    <row r="297" spans="1:14" x14ac:dyDescent="0.25">
      <c r="A297" s="11">
        <v>296</v>
      </c>
      <c r="B297" s="11" t="s">
        <v>91</v>
      </c>
      <c r="C297" s="11" t="s">
        <v>90</v>
      </c>
      <c r="D297" s="12" t="s">
        <v>80</v>
      </c>
      <c r="E297" s="12" t="s">
        <v>65</v>
      </c>
      <c r="F297" s="13">
        <v>42173</v>
      </c>
      <c r="G297" s="13">
        <v>42176</v>
      </c>
      <c r="H297" s="11" t="s">
        <v>82</v>
      </c>
      <c r="I297" s="14">
        <v>18</v>
      </c>
      <c r="J297" s="15">
        <v>3</v>
      </c>
      <c r="K297" s="5">
        <v>7</v>
      </c>
      <c r="L297" s="14">
        <f t="shared" si="8"/>
        <v>21</v>
      </c>
      <c r="M297" s="16">
        <f t="shared" si="9"/>
        <v>3</v>
      </c>
      <c r="N297" s="11">
        <v>48</v>
      </c>
    </row>
    <row r="298" spans="1:14" x14ac:dyDescent="0.25">
      <c r="A298" s="11">
        <v>297</v>
      </c>
      <c r="B298" s="11" t="s">
        <v>91</v>
      </c>
      <c r="C298" s="11" t="s">
        <v>89</v>
      </c>
      <c r="D298" s="12" t="s">
        <v>46</v>
      </c>
      <c r="E298" s="11" t="s">
        <v>55</v>
      </c>
      <c r="F298" s="13">
        <v>42293</v>
      </c>
      <c r="G298" s="13">
        <v>42296</v>
      </c>
      <c r="H298" s="11" t="s">
        <v>83</v>
      </c>
      <c r="I298" s="14">
        <v>24</v>
      </c>
      <c r="J298" s="15">
        <v>3</v>
      </c>
      <c r="K298" s="5">
        <v>9</v>
      </c>
      <c r="L298" s="14">
        <f t="shared" si="8"/>
        <v>27</v>
      </c>
      <c r="M298" s="16">
        <f t="shared" si="9"/>
        <v>3</v>
      </c>
      <c r="N298" s="11">
        <v>57</v>
      </c>
    </row>
    <row r="299" spans="1:14" x14ac:dyDescent="0.25">
      <c r="A299" s="11">
        <v>298</v>
      </c>
      <c r="B299" s="11" t="s">
        <v>91</v>
      </c>
      <c r="C299" s="11" t="s">
        <v>90</v>
      </c>
      <c r="D299" s="12" t="s">
        <v>46</v>
      </c>
      <c r="E299" s="11" t="s">
        <v>53</v>
      </c>
      <c r="F299" s="13">
        <v>42119</v>
      </c>
      <c r="G299" s="13">
        <v>42121</v>
      </c>
      <c r="H299" s="11" t="s">
        <v>83</v>
      </c>
      <c r="I299" s="14">
        <v>12</v>
      </c>
      <c r="J299" s="15">
        <v>2</v>
      </c>
      <c r="K299" s="5">
        <v>8</v>
      </c>
      <c r="L299" s="14">
        <f t="shared" si="8"/>
        <v>16</v>
      </c>
      <c r="M299" s="16">
        <f t="shared" si="9"/>
        <v>4</v>
      </c>
      <c r="N299" s="11">
        <v>1</v>
      </c>
    </row>
    <row r="300" spans="1:14" x14ac:dyDescent="0.25">
      <c r="A300" s="11">
        <v>299</v>
      </c>
      <c r="B300" s="11" t="s">
        <v>91</v>
      </c>
      <c r="C300" s="11" t="s">
        <v>90</v>
      </c>
      <c r="D300" s="12" t="s">
        <v>46</v>
      </c>
      <c r="E300" s="11" t="s">
        <v>52</v>
      </c>
      <c r="F300" s="13">
        <v>42071</v>
      </c>
      <c r="G300" s="13">
        <v>42074</v>
      </c>
      <c r="H300" s="11" t="s">
        <v>83</v>
      </c>
      <c r="I300" s="14">
        <v>8</v>
      </c>
      <c r="J300" s="15">
        <v>1</v>
      </c>
      <c r="K300" s="5">
        <v>13</v>
      </c>
      <c r="L300" s="14">
        <f t="shared" si="8"/>
        <v>13</v>
      </c>
      <c r="M300" s="16">
        <f t="shared" si="9"/>
        <v>5</v>
      </c>
      <c r="N300" s="11">
        <v>8</v>
      </c>
    </row>
    <row r="301" spans="1:14" x14ac:dyDescent="0.25">
      <c r="A301" s="11">
        <v>300</v>
      </c>
      <c r="B301" s="11" t="s">
        <v>74</v>
      </c>
      <c r="C301" s="11" t="s">
        <v>87</v>
      </c>
      <c r="D301" s="12" t="s">
        <v>46</v>
      </c>
      <c r="E301" s="11" t="s">
        <v>54</v>
      </c>
      <c r="F301" s="13">
        <v>42243</v>
      </c>
      <c r="G301" s="13">
        <v>42250</v>
      </c>
      <c r="H301" s="11" t="s">
        <v>82</v>
      </c>
      <c r="I301" s="14">
        <v>9</v>
      </c>
      <c r="J301" s="15">
        <v>2</v>
      </c>
      <c r="K301" s="5">
        <v>7</v>
      </c>
      <c r="L301" s="14">
        <f t="shared" si="8"/>
        <v>14</v>
      </c>
      <c r="M301" s="16">
        <f t="shared" si="9"/>
        <v>5</v>
      </c>
      <c r="N301" s="11">
        <v>58</v>
      </c>
    </row>
    <row r="302" spans="1:14" x14ac:dyDescent="0.25">
      <c r="A302" s="11">
        <v>301</v>
      </c>
      <c r="B302" s="11" t="s">
        <v>91</v>
      </c>
      <c r="C302" s="11" t="s">
        <v>92</v>
      </c>
      <c r="D302" s="12" t="s">
        <v>46</v>
      </c>
      <c r="E302" s="11" t="s">
        <v>56</v>
      </c>
      <c r="F302" s="13">
        <v>42317</v>
      </c>
      <c r="G302" s="13">
        <v>42324</v>
      </c>
      <c r="H302" s="11" t="s">
        <v>81</v>
      </c>
      <c r="I302" s="14">
        <v>8</v>
      </c>
      <c r="J302" s="15">
        <v>1</v>
      </c>
      <c r="K302" s="5">
        <v>13</v>
      </c>
      <c r="L302" s="14">
        <f t="shared" si="8"/>
        <v>13</v>
      </c>
      <c r="M302" s="16">
        <f t="shared" si="9"/>
        <v>5</v>
      </c>
      <c r="N302" s="11">
        <v>17</v>
      </c>
    </row>
    <row r="303" spans="1:14" x14ac:dyDescent="0.25">
      <c r="A303" s="11">
        <v>302</v>
      </c>
      <c r="B303" s="11" t="s">
        <v>91</v>
      </c>
      <c r="C303" s="11" t="s">
        <v>89</v>
      </c>
      <c r="D303" s="12" t="s">
        <v>47</v>
      </c>
      <c r="E303" s="12" t="s">
        <v>58</v>
      </c>
      <c r="F303" s="13">
        <v>42123</v>
      </c>
      <c r="G303" s="13">
        <v>42128</v>
      </c>
      <c r="H303" s="11" t="s">
        <v>81</v>
      </c>
      <c r="I303" s="14">
        <v>19</v>
      </c>
      <c r="J303" s="15">
        <v>5</v>
      </c>
      <c r="K303" s="5">
        <v>5</v>
      </c>
      <c r="L303" s="14">
        <f t="shared" si="8"/>
        <v>25</v>
      </c>
      <c r="M303" s="16">
        <f t="shared" si="9"/>
        <v>6</v>
      </c>
      <c r="N303" s="11">
        <v>36</v>
      </c>
    </row>
    <row r="304" spans="1:14" x14ac:dyDescent="0.25">
      <c r="A304" s="11">
        <v>303</v>
      </c>
      <c r="B304" s="11" t="s">
        <v>91</v>
      </c>
      <c r="C304" s="11" t="s">
        <v>89</v>
      </c>
      <c r="D304" s="12" t="s">
        <v>46</v>
      </c>
      <c r="E304" s="11" t="s">
        <v>54</v>
      </c>
      <c r="F304" s="13">
        <v>42177</v>
      </c>
      <c r="G304" s="13">
        <v>42179</v>
      </c>
      <c r="H304" s="11" t="s">
        <v>81</v>
      </c>
      <c r="I304" s="14">
        <v>24</v>
      </c>
      <c r="J304" s="15">
        <v>3</v>
      </c>
      <c r="K304" s="5">
        <v>10</v>
      </c>
      <c r="L304" s="14">
        <f t="shared" si="8"/>
        <v>30</v>
      </c>
      <c r="M304" s="16">
        <f t="shared" si="9"/>
        <v>6</v>
      </c>
      <c r="N304" s="11">
        <v>11</v>
      </c>
    </row>
    <row r="305" spans="1:14" x14ac:dyDescent="0.25">
      <c r="A305" s="11">
        <v>304</v>
      </c>
      <c r="B305" s="11" t="s">
        <v>79</v>
      </c>
      <c r="C305" s="11" t="s">
        <v>77</v>
      </c>
      <c r="D305" s="12" t="s">
        <v>46</v>
      </c>
      <c r="E305" s="11" t="s">
        <v>54</v>
      </c>
      <c r="F305" s="13">
        <v>42223</v>
      </c>
      <c r="G305" s="13">
        <v>42231</v>
      </c>
      <c r="H305" s="11" t="s">
        <v>83</v>
      </c>
      <c r="I305" s="14">
        <v>16</v>
      </c>
      <c r="J305" s="15">
        <v>2</v>
      </c>
      <c r="K305" s="5">
        <v>11</v>
      </c>
      <c r="L305" s="14">
        <f t="shared" si="8"/>
        <v>22</v>
      </c>
      <c r="M305" s="16">
        <f t="shared" si="9"/>
        <v>6</v>
      </c>
      <c r="N305" s="11">
        <v>38</v>
      </c>
    </row>
    <row r="306" spans="1:14" x14ac:dyDescent="0.25">
      <c r="A306" s="11">
        <v>305</v>
      </c>
      <c r="B306" s="11" t="s">
        <v>91</v>
      </c>
      <c r="C306" s="11" t="s">
        <v>89</v>
      </c>
      <c r="D306" s="12" t="s">
        <v>80</v>
      </c>
      <c r="E306" s="12" t="s">
        <v>67</v>
      </c>
      <c r="F306" s="13">
        <v>42225</v>
      </c>
      <c r="G306" s="13">
        <v>42231</v>
      </c>
      <c r="H306" s="11" t="s">
        <v>83</v>
      </c>
      <c r="I306" s="14">
        <v>5</v>
      </c>
      <c r="J306" s="15">
        <v>1</v>
      </c>
      <c r="K306" s="5">
        <v>11</v>
      </c>
      <c r="L306" s="14">
        <f t="shared" si="8"/>
        <v>11</v>
      </c>
      <c r="M306" s="16">
        <f t="shared" si="9"/>
        <v>6</v>
      </c>
      <c r="N306" s="11">
        <v>58</v>
      </c>
    </row>
    <row r="307" spans="1:14" x14ac:dyDescent="0.25">
      <c r="A307" s="11">
        <v>306</v>
      </c>
      <c r="B307" s="11" t="s">
        <v>91</v>
      </c>
      <c r="C307" s="11" t="s">
        <v>92</v>
      </c>
      <c r="D307" s="12" t="s">
        <v>46</v>
      </c>
      <c r="E307" s="11" t="s">
        <v>54</v>
      </c>
      <c r="F307" s="13">
        <v>42299</v>
      </c>
      <c r="G307" s="13">
        <v>42305</v>
      </c>
      <c r="H307" s="11" t="s">
        <v>82</v>
      </c>
      <c r="I307" s="14">
        <v>24</v>
      </c>
      <c r="J307" s="15">
        <v>3</v>
      </c>
      <c r="K307" s="5">
        <v>10</v>
      </c>
      <c r="L307" s="14">
        <f t="shared" si="8"/>
        <v>30</v>
      </c>
      <c r="M307" s="16">
        <f t="shared" si="9"/>
        <v>6</v>
      </c>
      <c r="N307" s="11">
        <v>1</v>
      </c>
    </row>
    <row r="308" spans="1:14" x14ac:dyDescent="0.25">
      <c r="A308" s="11">
        <v>307</v>
      </c>
      <c r="B308" s="11" t="s">
        <v>91</v>
      </c>
      <c r="C308" s="11" t="s">
        <v>92</v>
      </c>
      <c r="D308" s="12" t="s">
        <v>80</v>
      </c>
      <c r="E308" s="12" t="s">
        <v>65</v>
      </c>
      <c r="F308" s="13">
        <v>42315</v>
      </c>
      <c r="G308" s="13">
        <v>42321</v>
      </c>
      <c r="H308" s="11" t="s">
        <v>83</v>
      </c>
      <c r="I308" s="14">
        <v>8</v>
      </c>
      <c r="J308" s="15">
        <v>1</v>
      </c>
      <c r="K308" s="5">
        <v>14</v>
      </c>
      <c r="L308" s="14">
        <f t="shared" si="8"/>
        <v>14</v>
      </c>
      <c r="M308" s="16">
        <f t="shared" si="9"/>
        <v>6</v>
      </c>
      <c r="N308" s="11">
        <v>17</v>
      </c>
    </row>
    <row r="309" spans="1:14" x14ac:dyDescent="0.25">
      <c r="A309" s="11">
        <v>308</v>
      </c>
      <c r="B309" s="11" t="s">
        <v>74</v>
      </c>
      <c r="C309" s="11" t="s">
        <v>87</v>
      </c>
      <c r="D309" s="12" t="s">
        <v>47</v>
      </c>
      <c r="E309" s="12" t="s">
        <v>58</v>
      </c>
      <c r="F309" s="13">
        <v>42327</v>
      </c>
      <c r="G309" s="13">
        <v>42330</v>
      </c>
      <c r="H309" s="11" t="s">
        <v>82</v>
      </c>
      <c r="I309" s="14">
        <v>14</v>
      </c>
      <c r="J309" s="15">
        <v>4</v>
      </c>
      <c r="K309" s="5">
        <v>5</v>
      </c>
      <c r="L309" s="14">
        <f t="shared" si="8"/>
        <v>20</v>
      </c>
      <c r="M309" s="16">
        <f t="shared" si="9"/>
        <v>6</v>
      </c>
      <c r="N309" s="11">
        <v>33</v>
      </c>
    </row>
    <row r="310" spans="1:14" x14ac:dyDescent="0.25">
      <c r="A310" s="11">
        <v>309</v>
      </c>
      <c r="B310" s="11" t="s">
        <v>79</v>
      </c>
      <c r="C310" s="11" t="s">
        <v>76</v>
      </c>
      <c r="D310" s="12" t="s">
        <v>46</v>
      </c>
      <c r="E310" s="11" t="s">
        <v>53</v>
      </c>
      <c r="F310" s="13">
        <v>42363</v>
      </c>
      <c r="G310" s="13">
        <v>42367</v>
      </c>
      <c r="H310" s="11" t="s">
        <v>83</v>
      </c>
      <c r="I310" s="14">
        <v>21</v>
      </c>
      <c r="J310" s="15">
        <v>3</v>
      </c>
      <c r="K310" s="5">
        <v>9</v>
      </c>
      <c r="L310" s="14">
        <f t="shared" si="8"/>
        <v>27</v>
      </c>
      <c r="M310" s="16">
        <f t="shared" si="9"/>
        <v>6</v>
      </c>
      <c r="N310" s="11">
        <v>11</v>
      </c>
    </row>
    <row r="311" spans="1:14" x14ac:dyDescent="0.25">
      <c r="A311" s="11">
        <v>310</v>
      </c>
      <c r="B311" s="11" t="s">
        <v>74</v>
      </c>
      <c r="C311" s="11" t="s">
        <v>87</v>
      </c>
      <c r="D311" s="12" t="s">
        <v>46</v>
      </c>
      <c r="E311" s="11" t="s">
        <v>56</v>
      </c>
      <c r="F311" s="13">
        <v>41871</v>
      </c>
      <c r="G311" s="13">
        <v>41878</v>
      </c>
      <c r="H311" s="11" t="s">
        <v>81</v>
      </c>
      <c r="I311" s="14">
        <v>20</v>
      </c>
      <c r="J311" s="15">
        <v>3</v>
      </c>
      <c r="K311" s="5">
        <v>9</v>
      </c>
      <c r="L311" s="14">
        <f t="shared" si="8"/>
        <v>27</v>
      </c>
      <c r="M311" s="16">
        <f t="shared" si="9"/>
        <v>7</v>
      </c>
      <c r="N311" s="11">
        <v>40</v>
      </c>
    </row>
    <row r="312" spans="1:14" x14ac:dyDescent="0.25">
      <c r="A312" s="11">
        <v>311</v>
      </c>
      <c r="B312" s="11" t="s">
        <v>79</v>
      </c>
      <c r="C312" s="11" t="s">
        <v>77</v>
      </c>
      <c r="D312" s="12" t="s">
        <v>46</v>
      </c>
      <c r="E312" s="11" t="s">
        <v>54</v>
      </c>
      <c r="F312" s="13">
        <v>41959</v>
      </c>
      <c r="G312" s="13">
        <v>41967</v>
      </c>
      <c r="H312" s="11" t="s">
        <v>83</v>
      </c>
      <c r="I312" s="14">
        <v>8</v>
      </c>
      <c r="J312" s="15">
        <v>3</v>
      </c>
      <c r="K312" s="5">
        <v>5</v>
      </c>
      <c r="L312" s="14">
        <f t="shared" si="8"/>
        <v>15</v>
      </c>
      <c r="M312" s="16">
        <f t="shared" si="9"/>
        <v>7</v>
      </c>
      <c r="N312" s="11">
        <v>18</v>
      </c>
    </row>
    <row r="313" spans="1:14" x14ac:dyDescent="0.25">
      <c r="A313" s="11">
        <v>312</v>
      </c>
      <c r="B313" s="11" t="s">
        <v>74</v>
      </c>
      <c r="C313" s="11" t="s">
        <v>86</v>
      </c>
      <c r="D313" s="12" t="s">
        <v>80</v>
      </c>
      <c r="E313" s="12" t="s">
        <v>65</v>
      </c>
      <c r="F313" s="13">
        <v>42053</v>
      </c>
      <c r="G313" s="13">
        <v>42058</v>
      </c>
      <c r="H313" s="11" t="s">
        <v>81</v>
      </c>
      <c r="I313" s="14">
        <v>23</v>
      </c>
      <c r="J313" s="15">
        <v>3</v>
      </c>
      <c r="K313" s="5">
        <v>10</v>
      </c>
      <c r="L313" s="14">
        <f t="shared" si="8"/>
        <v>30</v>
      </c>
      <c r="M313" s="16">
        <f t="shared" si="9"/>
        <v>7</v>
      </c>
      <c r="N313" s="11">
        <v>33</v>
      </c>
    </row>
    <row r="314" spans="1:14" x14ac:dyDescent="0.25">
      <c r="A314" s="11">
        <v>313</v>
      </c>
      <c r="B314" s="11" t="s">
        <v>79</v>
      </c>
      <c r="C314" s="11" t="s">
        <v>75</v>
      </c>
      <c r="D314" s="12" t="s">
        <v>47</v>
      </c>
      <c r="E314" s="12" t="s">
        <v>60</v>
      </c>
      <c r="F314" s="13">
        <v>42205</v>
      </c>
      <c r="G314" s="13">
        <v>42210</v>
      </c>
      <c r="H314" s="11" t="s">
        <v>81</v>
      </c>
      <c r="I314" s="14">
        <v>8</v>
      </c>
      <c r="J314" s="15">
        <v>3</v>
      </c>
      <c r="K314" s="5">
        <v>5</v>
      </c>
      <c r="L314" s="14">
        <f t="shared" si="8"/>
        <v>15</v>
      </c>
      <c r="M314" s="16">
        <f t="shared" si="9"/>
        <v>7</v>
      </c>
      <c r="N314" s="11">
        <v>55</v>
      </c>
    </row>
    <row r="315" spans="1:14" x14ac:dyDescent="0.25">
      <c r="A315" s="11">
        <v>314</v>
      </c>
      <c r="B315" s="11" t="s">
        <v>91</v>
      </c>
      <c r="C315" s="11" t="s">
        <v>89</v>
      </c>
      <c r="D315" s="12" t="s">
        <v>80</v>
      </c>
      <c r="E315" s="12" t="s">
        <v>65</v>
      </c>
      <c r="F315" s="13">
        <v>42369</v>
      </c>
      <c r="G315" s="13">
        <v>42376</v>
      </c>
      <c r="H315" s="11" t="s">
        <v>82</v>
      </c>
      <c r="I315" s="14">
        <v>18</v>
      </c>
      <c r="J315" s="15">
        <v>5</v>
      </c>
      <c r="K315" s="5">
        <v>5</v>
      </c>
      <c r="L315" s="14">
        <f t="shared" si="8"/>
        <v>25</v>
      </c>
      <c r="M315" s="16">
        <f t="shared" si="9"/>
        <v>7</v>
      </c>
      <c r="N315" s="11">
        <v>4</v>
      </c>
    </row>
    <row r="316" spans="1:14" x14ac:dyDescent="0.25">
      <c r="A316" s="11">
        <v>315</v>
      </c>
      <c r="B316" s="11" t="s">
        <v>74</v>
      </c>
      <c r="C316" s="11" t="s">
        <v>86</v>
      </c>
      <c r="D316" s="12" t="s">
        <v>80</v>
      </c>
      <c r="E316" s="12" t="s">
        <v>63</v>
      </c>
      <c r="F316" s="13">
        <v>41821</v>
      </c>
      <c r="G316" s="13">
        <v>41829</v>
      </c>
      <c r="H316" s="11" t="s">
        <v>82</v>
      </c>
      <c r="I316" s="14">
        <v>22</v>
      </c>
      <c r="J316" s="15">
        <v>6</v>
      </c>
      <c r="K316" s="5">
        <v>5</v>
      </c>
      <c r="L316" s="14">
        <f t="shared" si="8"/>
        <v>30</v>
      </c>
      <c r="M316" s="16">
        <f t="shared" si="9"/>
        <v>8</v>
      </c>
      <c r="N316" s="11">
        <v>35</v>
      </c>
    </row>
    <row r="317" spans="1:14" x14ac:dyDescent="0.25">
      <c r="A317" s="11">
        <v>316</v>
      </c>
      <c r="B317" s="11" t="s">
        <v>91</v>
      </c>
      <c r="C317" s="11" t="s">
        <v>89</v>
      </c>
      <c r="D317" s="12" t="s">
        <v>47</v>
      </c>
      <c r="E317" s="12" t="s">
        <v>59</v>
      </c>
      <c r="F317" s="13">
        <v>42047</v>
      </c>
      <c r="G317" s="13">
        <v>42051</v>
      </c>
      <c r="H317" s="11" t="s">
        <v>82</v>
      </c>
      <c r="I317" s="14">
        <v>19</v>
      </c>
      <c r="J317" s="15">
        <v>3</v>
      </c>
      <c r="K317" s="5">
        <v>9</v>
      </c>
      <c r="L317" s="14">
        <f t="shared" si="8"/>
        <v>27</v>
      </c>
      <c r="M317" s="16">
        <f t="shared" si="9"/>
        <v>8</v>
      </c>
      <c r="N317" s="11">
        <v>48</v>
      </c>
    </row>
    <row r="318" spans="1:14" x14ac:dyDescent="0.25">
      <c r="A318" s="11">
        <v>317</v>
      </c>
      <c r="B318" s="11" t="s">
        <v>91</v>
      </c>
      <c r="C318" s="11" t="s">
        <v>90</v>
      </c>
      <c r="D318" s="12" t="s">
        <v>47</v>
      </c>
      <c r="E318" s="12" t="s">
        <v>58</v>
      </c>
      <c r="F318" s="13">
        <v>42049</v>
      </c>
      <c r="G318" s="13">
        <v>42050</v>
      </c>
      <c r="H318" s="11" t="s">
        <v>83</v>
      </c>
      <c r="I318" s="14">
        <v>22</v>
      </c>
      <c r="J318" s="15">
        <v>6</v>
      </c>
      <c r="K318" s="5">
        <v>5</v>
      </c>
      <c r="L318" s="14">
        <f t="shared" si="8"/>
        <v>30</v>
      </c>
      <c r="M318" s="16">
        <f t="shared" si="9"/>
        <v>8</v>
      </c>
      <c r="N318" s="11">
        <v>7</v>
      </c>
    </row>
    <row r="319" spans="1:14" x14ac:dyDescent="0.25">
      <c r="A319" s="11">
        <v>318</v>
      </c>
      <c r="B319" s="11" t="s">
        <v>74</v>
      </c>
      <c r="C319" s="11" t="s">
        <v>88</v>
      </c>
      <c r="D319" s="12" t="s">
        <v>80</v>
      </c>
      <c r="E319" s="12" t="s">
        <v>67</v>
      </c>
      <c r="F319" s="13">
        <v>42069</v>
      </c>
      <c r="G319" s="13">
        <v>42076</v>
      </c>
      <c r="H319" s="11" t="s">
        <v>83</v>
      </c>
      <c r="I319" s="14">
        <v>6</v>
      </c>
      <c r="J319" s="15">
        <v>1</v>
      </c>
      <c r="K319" s="5">
        <v>14</v>
      </c>
      <c r="L319" s="14">
        <f t="shared" si="8"/>
        <v>14</v>
      </c>
      <c r="M319" s="16">
        <f t="shared" si="9"/>
        <v>8</v>
      </c>
      <c r="N319" s="11">
        <v>48</v>
      </c>
    </row>
    <row r="320" spans="1:14" x14ac:dyDescent="0.25">
      <c r="A320" s="11">
        <v>319</v>
      </c>
      <c r="B320" s="11" t="s">
        <v>79</v>
      </c>
      <c r="C320" s="11" t="s">
        <v>76</v>
      </c>
      <c r="D320" s="12" t="s">
        <v>46</v>
      </c>
      <c r="E320" s="11" t="s">
        <v>55</v>
      </c>
      <c r="F320" s="13">
        <v>42365</v>
      </c>
      <c r="G320" s="13">
        <v>42373</v>
      </c>
      <c r="H320" s="11" t="s">
        <v>83</v>
      </c>
      <c r="I320" s="14">
        <v>8</v>
      </c>
      <c r="J320" s="15">
        <v>2</v>
      </c>
      <c r="K320" s="5">
        <v>8</v>
      </c>
      <c r="L320" s="14">
        <f t="shared" si="8"/>
        <v>16</v>
      </c>
      <c r="M320" s="16">
        <f t="shared" si="9"/>
        <v>8</v>
      </c>
      <c r="N320" s="11">
        <v>26</v>
      </c>
    </row>
    <row r="321" spans="1:14" x14ac:dyDescent="0.25">
      <c r="A321" s="11">
        <v>320</v>
      </c>
      <c r="B321" s="11" t="s">
        <v>79</v>
      </c>
      <c r="C321" s="11" t="s">
        <v>76</v>
      </c>
      <c r="D321" s="12" t="s">
        <v>47</v>
      </c>
      <c r="E321" s="12" t="s">
        <v>58</v>
      </c>
      <c r="F321" s="13">
        <v>41873</v>
      </c>
      <c r="G321" s="13">
        <v>41875</v>
      </c>
      <c r="H321" s="11" t="s">
        <v>83</v>
      </c>
      <c r="I321" s="14">
        <v>7</v>
      </c>
      <c r="J321" s="15">
        <v>2</v>
      </c>
      <c r="K321" s="5">
        <v>8</v>
      </c>
      <c r="L321" s="14">
        <f t="shared" si="8"/>
        <v>16</v>
      </c>
      <c r="M321" s="16">
        <f t="shared" si="9"/>
        <v>9</v>
      </c>
      <c r="N321" s="11">
        <v>1</v>
      </c>
    </row>
    <row r="322" spans="1:14" x14ac:dyDescent="0.25">
      <c r="A322" s="11">
        <v>321</v>
      </c>
      <c r="B322" s="11" t="s">
        <v>91</v>
      </c>
      <c r="C322" s="11" t="s">
        <v>90</v>
      </c>
      <c r="D322" s="12" t="s">
        <v>47</v>
      </c>
      <c r="E322" s="12" t="s">
        <v>62</v>
      </c>
      <c r="F322" s="13">
        <v>42067</v>
      </c>
      <c r="G322" s="13">
        <v>42073</v>
      </c>
      <c r="H322" s="11" t="s">
        <v>81</v>
      </c>
      <c r="I322" s="14">
        <v>21</v>
      </c>
      <c r="J322" s="15">
        <v>6</v>
      </c>
      <c r="K322" s="5">
        <v>5</v>
      </c>
      <c r="L322" s="14">
        <f t="shared" ref="L322:L385" si="10">K322*J322</f>
        <v>30</v>
      </c>
      <c r="M322" s="16">
        <f t="shared" ref="M322:M385" si="11">L322-I322</f>
        <v>9</v>
      </c>
      <c r="N322" s="11">
        <v>18</v>
      </c>
    </row>
    <row r="323" spans="1:14" x14ac:dyDescent="0.25">
      <c r="A323" s="11">
        <v>322</v>
      </c>
      <c r="B323" s="11" t="s">
        <v>91</v>
      </c>
      <c r="C323" s="11" t="s">
        <v>90</v>
      </c>
      <c r="D323" s="12" t="s">
        <v>80</v>
      </c>
      <c r="E323" s="12" t="s">
        <v>63</v>
      </c>
      <c r="F323" s="13">
        <v>42153</v>
      </c>
      <c r="G323" s="13">
        <v>42160</v>
      </c>
      <c r="H323" s="11" t="s">
        <v>83</v>
      </c>
      <c r="I323" s="14">
        <v>9</v>
      </c>
      <c r="J323" s="15">
        <v>2</v>
      </c>
      <c r="K323" s="5">
        <v>9</v>
      </c>
      <c r="L323" s="14">
        <f t="shared" si="10"/>
        <v>18</v>
      </c>
      <c r="M323" s="16">
        <f t="shared" si="11"/>
        <v>9</v>
      </c>
      <c r="N323" s="11">
        <v>6</v>
      </c>
    </row>
    <row r="324" spans="1:14" x14ac:dyDescent="0.25">
      <c r="A324" s="11">
        <v>323</v>
      </c>
      <c r="B324" s="11" t="s">
        <v>74</v>
      </c>
      <c r="C324" s="11" t="s">
        <v>87</v>
      </c>
      <c r="D324" s="12" t="s">
        <v>80</v>
      </c>
      <c r="E324" s="12" t="s">
        <v>67</v>
      </c>
      <c r="F324" s="13">
        <v>42011</v>
      </c>
      <c r="G324" s="13">
        <v>42018</v>
      </c>
      <c r="H324" s="11" t="s">
        <v>81</v>
      </c>
      <c r="I324" s="14">
        <v>20</v>
      </c>
      <c r="J324" s="15">
        <v>3</v>
      </c>
      <c r="K324" s="5">
        <v>10</v>
      </c>
      <c r="L324" s="14">
        <f t="shared" si="10"/>
        <v>30</v>
      </c>
      <c r="M324" s="16">
        <f t="shared" si="11"/>
        <v>10</v>
      </c>
      <c r="N324" s="11">
        <v>20</v>
      </c>
    </row>
    <row r="325" spans="1:14" x14ac:dyDescent="0.25">
      <c r="A325" s="11">
        <v>324</v>
      </c>
      <c r="B325" s="11" t="s">
        <v>74</v>
      </c>
      <c r="C325" s="11" t="s">
        <v>84</v>
      </c>
      <c r="D325" s="12" t="s">
        <v>80</v>
      </c>
      <c r="E325" s="12" t="s">
        <v>64</v>
      </c>
      <c r="F325" s="13">
        <v>41835</v>
      </c>
      <c r="G325" s="13">
        <v>41843</v>
      </c>
      <c r="H325" s="11" t="s">
        <v>81</v>
      </c>
      <c r="I325" s="14">
        <v>9</v>
      </c>
      <c r="J325" s="15">
        <v>4</v>
      </c>
      <c r="K325" s="5">
        <v>5</v>
      </c>
      <c r="L325" s="14">
        <f t="shared" si="10"/>
        <v>20</v>
      </c>
      <c r="M325" s="16">
        <f t="shared" si="11"/>
        <v>11</v>
      </c>
      <c r="N325" s="11">
        <v>32</v>
      </c>
    </row>
    <row r="326" spans="1:14" x14ac:dyDescent="0.25">
      <c r="A326" s="11">
        <v>325</v>
      </c>
      <c r="B326" s="11" t="s">
        <v>74</v>
      </c>
      <c r="C326" s="11" t="s">
        <v>87</v>
      </c>
      <c r="D326" s="12" t="s">
        <v>47</v>
      </c>
      <c r="E326" s="12" t="s">
        <v>62</v>
      </c>
      <c r="F326" s="13">
        <v>41863</v>
      </c>
      <c r="G326" s="13">
        <v>41870</v>
      </c>
      <c r="H326" s="11" t="s">
        <v>82</v>
      </c>
      <c r="I326" s="14">
        <v>22</v>
      </c>
      <c r="J326" s="15">
        <v>3</v>
      </c>
      <c r="K326" s="5">
        <v>11</v>
      </c>
      <c r="L326" s="14">
        <f t="shared" si="10"/>
        <v>33</v>
      </c>
      <c r="M326" s="16">
        <f t="shared" si="11"/>
        <v>11</v>
      </c>
      <c r="N326" s="11">
        <v>55</v>
      </c>
    </row>
    <row r="327" spans="1:14" x14ac:dyDescent="0.25">
      <c r="A327" s="11">
        <v>326</v>
      </c>
      <c r="B327" s="11" t="s">
        <v>79</v>
      </c>
      <c r="C327" s="11" t="s">
        <v>76</v>
      </c>
      <c r="D327" s="12" t="s">
        <v>46</v>
      </c>
      <c r="E327" s="11" t="s">
        <v>52</v>
      </c>
      <c r="F327" s="13">
        <v>41927</v>
      </c>
      <c r="G327" s="13">
        <v>41934</v>
      </c>
      <c r="H327" s="11" t="s">
        <v>81</v>
      </c>
      <c r="I327" s="14">
        <v>10</v>
      </c>
      <c r="J327" s="15">
        <v>3</v>
      </c>
      <c r="K327" s="5">
        <v>7</v>
      </c>
      <c r="L327" s="14">
        <f t="shared" si="10"/>
        <v>21</v>
      </c>
      <c r="M327" s="16">
        <f t="shared" si="11"/>
        <v>11</v>
      </c>
      <c r="N327" s="11">
        <v>31</v>
      </c>
    </row>
    <row r="328" spans="1:14" x14ac:dyDescent="0.25">
      <c r="A328" s="11">
        <v>327</v>
      </c>
      <c r="B328" s="11" t="s">
        <v>79</v>
      </c>
      <c r="C328" s="11" t="s">
        <v>78</v>
      </c>
      <c r="D328" s="12" t="s">
        <v>80</v>
      </c>
      <c r="E328" s="12" t="s">
        <v>66</v>
      </c>
      <c r="F328" s="13">
        <v>41931</v>
      </c>
      <c r="G328" s="13">
        <v>41939</v>
      </c>
      <c r="H328" s="11" t="s">
        <v>83</v>
      </c>
      <c r="I328" s="14">
        <v>19</v>
      </c>
      <c r="J328" s="15">
        <v>3</v>
      </c>
      <c r="K328" s="5">
        <v>10</v>
      </c>
      <c r="L328" s="14">
        <f t="shared" si="10"/>
        <v>30</v>
      </c>
      <c r="M328" s="16">
        <f t="shared" si="11"/>
        <v>11</v>
      </c>
      <c r="N328" s="11">
        <v>3</v>
      </c>
    </row>
    <row r="329" spans="1:14" x14ac:dyDescent="0.25">
      <c r="A329" s="11">
        <v>328</v>
      </c>
      <c r="B329" s="11" t="s">
        <v>91</v>
      </c>
      <c r="C329" s="11" t="s">
        <v>90</v>
      </c>
      <c r="D329" s="12" t="s">
        <v>46</v>
      </c>
      <c r="E329" s="11" t="s">
        <v>54</v>
      </c>
      <c r="F329" s="13">
        <v>42199</v>
      </c>
      <c r="G329" s="13">
        <v>42200</v>
      </c>
      <c r="H329" s="11" t="s">
        <v>82</v>
      </c>
      <c r="I329" s="14">
        <v>13</v>
      </c>
      <c r="J329" s="15">
        <v>2</v>
      </c>
      <c r="K329" s="5">
        <v>12</v>
      </c>
      <c r="L329" s="14">
        <f t="shared" si="10"/>
        <v>24</v>
      </c>
      <c r="M329" s="16">
        <f t="shared" si="11"/>
        <v>11</v>
      </c>
      <c r="N329" s="11">
        <v>51</v>
      </c>
    </row>
    <row r="330" spans="1:14" x14ac:dyDescent="0.25">
      <c r="A330" s="11">
        <v>329</v>
      </c>
      <c r="B330" s="11" t="s">
        <v>91</v>
      </c>
      <c r="C330" s="11" t="s">
        <v>92</v>
      </c>
      <c r="D330" s="12" t="s">
        <v>80</v>
      </c>
      <c r="E330" s="12" t="s">
        <v>63</v>
      </c>
      <c r="F330" s="13">
        <v>42233</v>
      </c>
      <c r="G330" s="13">
        <v>42235</v>
      </c>
      <c r="H330" s="11" t="s">
        <v>81</v>
      </c>
      <c r="I330" s="14">
        <v>24</v>
      </c>
      <c r="J330" s="15">
        <v>5</v>
      </c>
      <c r="K330" s="5">
        <v>7</v>
      </c>
      <c r="L330" s="14">
        <f t="shared" si="10"/>
        <v>35</v>
      </c>
      <c r="M330" s="16">
        <f t="shared" si="11"/>
        <v>11</v>
      </c>
      <c r="N330" s="11">
        <v>24</v>
      </c>
    </row>
    <row r="331" spans="1:14" x14ac:dyDescent="0.25">
      <c r="A331" s="11">
        <v>330</v>
      </c>
      <c r="B331" s="11" t="s">
        <v>91</v>
      </c>
      <c r="C331" s="11" t="s">
        <v>90</v>
      </c>
      <c r="D331" s="12" t="s">
        <v>80</v>
      </c>
      <c r="E331" s="12" t="s">
        <v>64</v>
      </c>
      <c r="F331" s="13">
        <v>42289</v>
      </c>
      <c r="G331" s="13">
        <v>42291</v>
      </c>
      <c r="H331" s="11" t="s">
        <v>81</v>
      </c>
      <c r="I331" s="14">
        <v>14</v>
      </c>
      <c r="J331" s="15">
        <v>5</v>
      </c>
      <c r="K331" s="5">
        <v>5</v>
      </c>
      <c r="L331" s="14">
        <f t="shared" si="10"/>
        <v>25</v>
      </c>
      <c r="M331" s="16">
        <f t="shared" si="11"/>
        <v>11</v>
      </c>
      <c r="N331" s="11">
        <v>45</v>
      </c>
    </row>
    <row r="332" spans="1:14" x14ac:dyDescent="0.25">
      <c r="A332" s="11">
        <v>331</v>
      </c>
      <c r="B332" s="11" t="s">
        <v>91</v>
      </c>
      <c r="C332" s="11" t="s">
        <v>92</v>
      </c>
      <c r="D332" s="12" t="s">
        <v>47</v>
      </c>
      <c r="E332" s="12" t="s">
        <v>59</v>
      </c>
      <c r="F332" s="13">
        <v>42309</v>
      </c>
      <c r="G332" s="13">
        <v>42311</v>
      </c>
      <c r="H332" s="11" t="s">
        <v>83</v>
      </c>
      <c r="I332" s="14">
        <v>21</v>
      </c>
      <c r="J332" s="15">
        <v>4</v>
      </c>
      <c r="K332" s="5">
        <v>8</v>
      </c>
      <c r="L332" s="14">
        <f t="shared" si="10"/>
        <v>32</v>
      </c>
      <c r="M332" s="16">
        <f t="shared" si="11"/>
        <v>11</v>
      </c>
      <c r="N332" s="11">
        <v>50</v>
      </c>
    </row>
    <row r="333" spans="1:14" x14ac:dyDescent="0.25">
      <c r="A333" s="11">
        <v>332</v>
      </c>
      <c r="B333" s="11" t="s">
        <v>74</v>
      </c>
      <c r="C333" s="11" t="s">
        <v>85</v>
      </c>
      <c r="D333" s="12" t="s">
        <v>80</v>
      </c>
      <c r="E333" s="12" t="s">
        <v>65</v>
      </c>
      <c r="F333" s="13">
        <v>41833</v>
      </c>
      <c r="G333" s="13">
        <v>41838</v>
      </c>
      <c r="H333" s="11" t="s">
        <v>81</v>
      </c>
      <c r="I333" s="14">
        <v>20</v>
      </c>
      <c r="J333" s="15">
        <v>2</v>
      </c>
      <c r="K333" s="5">
        <v>16</v>
      </c>
      <c r="L333" s="14">
        <f t="shared" si="10"/>
        <v>32</v>
      </c>
      <c r="M333" s="16">
        <f t="shared" si="11"/>
        <v>12</v>
      </c>
      <c r="N333" s="11">
        <v>33</v>
      </c>
    </row>
    <row r="334" spans="1:14" x14ac:dyDescent="0.25">
      <c r="A334" s="11">
        <v>333</v>
      </c>
      <c r="B334" s="11" t="s">
        <v>74</v>
      </c>
      <c r="C334" s="11" t="s">
        <v>84</v>
      </c>
      <c r="D334" s="12" t="s">
        <v>80</v>
      </c>
      <c r="E334" s="12" t="s">
        <v>63</v>
      </c>
      <c r="F334" s="13">
        <v>41977</v>
      </c>
      <c r="G334" s="13">
        <v>41982</v>
      </c>
      <c r="H334" s="11" t="s">
        <v>82</v>
      </c>
      <c r="I334" s="14">
        <v>9</v>
      </c>
      <c r="J334" s="15">
        <v>2</v>
      </c>
      <c r="K334" s="5">
        <v>11</v>
      </c>
      <c r="L334" s="14">
        <f t="shared" si="10"/>
        <v>22</v>
      </c>
      <c r="M334" s="16">
        <f t="shared" si="11"/>
        <v>13</v>
      </c>
      <c r="N334" s="11">
        <v>3</v>
      </c>
    </row>
    <row r="335" spans="1:14" x14ac:dyDescent="0.25">
      <c r="A335" s="11">
        <v>334</v>
      </c>
      <c r="B335" s="11" t="s">
        <v>91</v>
      </c>
      <c r="C335" s="11" t="s">
        <v>89</v>
      </c>
      <c r="D335" s="12" t="s">
        <v>80</v>
      </c>
      <c r="E335" s="12" t="s">
        <v>67</v>
      </c>
      <c r="F335" s="13">
        <v>42079</v>
      </c>
      <c r="G335" s="13">
        <v>42080</v>
      </c>
      <c r="H335" s="11" t="s">
        <v>81</v>
      </c>
      <c r="I335" s="14">
        <v>19</v>
      </c>
      <c r="J335" s="15">
        <v>2</v>
      </c>
      <c r="K335" s="5">
        <v>16</v>
      </c>
      <c r="L335" s="14">
        <f t="shared" si="10"/>
        <v>32</v>
      </c>
      <c r="M335" s="16">
        <f t="shared" si="11"/>
        <v>13</v>
      </c>
      <c r="N335" s="11">
        <v>4</v>
      </c>
    </row>
    <row r="336" spans="1:14" x14ac:dyDescent="0.25">
      <c r="A336" s="11">
        <v>335</v>
      </c>
      <c r="B336" s="11" t="s">
        <v>74</v>
      </c>
      <c r="C336" s="11" t="s">
        <v>87</v>
      </c>
      <c r="D336" s="12" t="s">
        <v>47</v>
      </c>
      <c r="E336" s="12" t="s">
        <v>61</v>
      </c>
      <c r="F336" s="13">
        <v>42295</v>
      </c>
      <c r="G336" s="13">
        <v>42301</v>
      </c>
      <c r="H336" s="11" t="s">
        <v>83</v>
      </c>
      <c r="I336" s="14">
        <v>16</v>
      </c>
      <c r="J336" s="15">
        <v>6</v>
      </c>
      <c r="K336" s="5">
        <v>5</v>
      </c>
      <c r="L336" s="14">
        <f t="shared" si="10"/>
        <v>30</v>
      </c>
      <c r="M336" s="16">
        <f t="shared" si="11"/>
        <v>14</v>
      </c>
      <c r="N336" s="11">
        <v>25</v>
      </c>
    </row>
    <row r="337" spans="1:14" x14ac:dyDescent="0.25">
      <c r="A337" s="11">
        <v>336</v>
      </c>
      <c r="B337" s="11" t="s">
        <v>74</v>
      </c>
      <c r="C337" s="11" t="s">
        <v>84</v>
      </c>
      <c r="D337" s="12" t="s">
        <v>80</v>
      </c>
      <c r="E337" s="12" t="s">
        <v>64</v>
      </c>
      <c r="F337" s="13">
        <v>42305</v>
      </c>
      <c r="G337" s="13">
        <v>42310</v>
      </c>
      <c r="H337" s="11" t="s">
        <v>81</v>
      </c>
      <c r="I337" s="14">
        <v>25</v>
      </c>
      <c r="J337" s="15">
        <v>8</v>
      </c>
      <c r="K337" s="5">
        <v>5</v>
      </c>
      <c r="L337" s="14">
        <f t="shared" si="10"/>
        <v>40</v>
      </c>
      <c r="M337" s="16">
        <f t="shared" si="11"/>
        <v>15</v>
      </c>
      <c r="N337" s="11">
        <v>41</v>
      </c>
    </row>
    <row r="338" spans="1:14" x14ac:dyDescent="0.25">
      <c r="A338" s="11">
        <v>337</v>
      </c>
      <c r="B338" s="11" t="s">
        <v>91</v>
      </c>
      <c r="C338" s="11" t="s">
        <v>92</v>
      </c>
      <c r="D338" s="12" t="s">
        <v>80</v>
      </c>
      <c r="E338" s="12" t="s">
        <v>67</v>
      </c>
      <c r="F338" s="13">
        <v>42325</v>
      </c>
      <c r="G338" s="13">
        <v>42332</v>
      </c>
      <c r="H338" s="11" t="s">
        <v>82</v>
      </c>
      <c r="I338" s="14">
        <v>17</v>
      </c>
      <c r="J338" s="15">
        <v>2</v>
      </c>
      <c r="K338" s="5">
        <v>16</v>
      </c>
      <c r="L338" s="14">
        <f t="shared" si="10"/>
        <v>32</v>
      </c>
      <c r="M338" s="16">
        <f t="shared" si="11"/>
        <v>15</v>
      </c>
      <c r="N338" s="11">
        <v>60</v>
      </c>
    </row>
    <row r="339" spans="1:14" x14ac:dyDescent="0.25">
      <c r="A339" s="11">
        <v>338</v>
      </c>
      <c r="B339" s="11" t="s">
        <v>74</v>
      </c>
      <c r="C339" s="11" t="s">
        <v>87</v>
      </c>
      <c r="D339" s="12" t="s">
        <v>46</v>
      </c>
      <c r="E339" s="11" t="s">
        <v>54</v>
      </c>
      <c r="F339" s="13">
        <v>41807</v>
      </c>
      <c r="G339" s="13">
        <v>41812</v>
      </c>
      <c r="H339" s="11" t="s">
        <v>83</v>
      </c>
      <c r="I339" s="14">
        <v>14</v>
      </c>
      <c r="J339" s="15">
        <v>3</v>
      </c>
      <c r="K339" s="5">
        <v>10</v>
      </c>
      <c r="L339" s="14">
        <f t="shared" si="10"/>
        <v>30</v>
      </c>
      <c r="M339" s="16">
        <f t="shared" si="11"/>
        <v>16</v>
      </c>
      <c r="N339" s="11">
        <v>30</v>
      </c>
    </row>
    <row r="340" spans="1:14" x14ac:dyDescent="0.25">
      <c r="A340" s="11">
        <v>339</v>
      </c>
      <c r="B340" s="11" t="s">
        <v>74</v>
      </c>
      <c r="C340" s="11" t="s">
        <v>84</v>
      </c>
      <c r="D340" s="12" t="s">
        <v>80</v>
      </c>
      <c r="E340" s="12" t="s">
        <v>67</v>
      </c>
      <c r="F340" s="13">
        <v>41827</v>
      </c>
      <c r="G340" s="13">
        <v>41831</v>
      </c>
      <c r="H340" s="11" t="s">
        <v>82</v>
      </c>
      <c r="I340" s="14">
        <v>23</v>
      </c>
      <c r="J340" s="15">
        <v>4</v>
      </c>
      <c r="K340" s="5">
        <v>10</v>
      </c>
      <c r="L340" s="14">
        <f t="shared" si="10"/>
        <v>40</v>
      </c>
      <c r="M340" s="16">
        <f t="shared" si="11"/>
        <v>17</v>
      </c>
      <c r="N340" s="11">
        <v>40</v>
      </c>
    </row>
    <row r="341" spans="1:14" x14ac:dyDescent="0.25">
      <c r="A341" s="11">
        <v>340</v>
      </c>
      <c r="B341" s="11" t="s">
        <v>74</v>
      </c>
      <c r="C341" s="11" t="s">
        <v>87</v>
      </c>
      <c r="D341" s="12" t="s">
        <v>46</v>
      </c>
      <c r="E341" s="11" t="s">
        <v>54</v>
      </c>
      <c r="F341" s="13">
        <v>41831</v>
      </c>
      <c r="G341" s="13">
        <v>41839</v>
      </c>
      <c r="H341" s="11" t="s">
        <v>82</v>
      </c>
      <c r="I341" s="14">
        <v>15</v>
      </c>
      <c r="J341" s="15">
        <v>2</v>
      </c>
      <c r="K341" s="5">
        <v>16</v>
      </c>
      <c r="L341" s="14">
        <f t="shared" si="10"/>
        <v>32</v>
      </c>
      <c r="M341" s="16">
        <f t="shared" si="11"/>
        <v>17</v>
      </c>
      <c r="N341" s="11">
        <v>36</v>
      </c>
    </row>
    <row r="342" spans="1:14" x14ac:dyDescent="0.25">
      <c r="A342" s="11">
        <v>341</v>
      </c>
      <c r="B342" s="11" t="s">
        <v>74</v>
      </c>
      <c r="C342" s="11" t="s">
        <v>86</v>
      </c>
      <c r="D342" s="12" t="s">
        <v>46</v>
      </c>
      <c r="E342" s="11" t="s">
        <v>53</v>
      </c>
      <c r="F342" s="13">
        <v>41853</v>
      </c>
      <c r="G342" s="13">
        <v>41856</v>
      </c>
      <c r="H342" s="11" t="s">
        <v>83</v>
      </c>
      <c r="I342" s="14">
        <v>18</v>
      </c>
      <c r="J342" s="15">
        <v>7</v>
      </c>
      <c r="K342" s="5">
        <v>5</v>
      </c>
      <c r="L342" s="14">
        <f t="shared" si="10"/>
        <v>35</v>
      </c>
      <c r="M342" s="16">
        <f t="shared" si="11"/>
        <v>17</v>
      </c>
      <c r="N342" s="11">
        <v>6</v>
      </c>
    </row>
    <row r="343" spans="1:14" x14ac:dyDescent="0.25">
      <c r="A343" s="11">
        <v>342</v>
      </c>
      <c r="B343" s="11" t="s">
        <v>79</v>
      </c>
      <c r="C343" s="11" t="s">
        <v>78</v>
      </c>
      <c r="D343" s="12" t="s">
        <v>46</v>
      </c>
      <c r="E343" s="11" t="s">
        <v>52</v>
      </c>
      <c r="F343" s="13">
        <v>41883</v>
      </c>
      <c r="G343" s="13">
        <v>41890</v>
      </c>
      <c r="H343" s="11" t="s">
        <v>81</v>
      </c>
      <c r="I343" s="14">
        <v>23</v>
      </c>
      <c r="J343" s="15">
        <v>8</v>
      </c>
      <c r="K343" s="5">
        <v>5</v>
      </c>
      <c r="L343" s="14">
        <f t="shared" si="10"/>
        <v>40</v>
      </c>
      <c r="M343" s="16">
        <f t="shared" si="11"/>
        <v>17</v>
      </c>
      <c r="N343" s="11">
        <v>23</v>
      </c>
    </row>
    <row r="344" spans="1:14" x14ac:dyDescent="0.25">
      <c r="A344" s="11">
        <v>343</v>
      </c>
      <c r="B344" s="11" t="s">
        <v>74</v>
      </c>
      <c r="C344" s="11" t="s">
        <v>88</v>
      </c>
      <c r="D344" s="12" t="s">
        <v>47</v>
      </c>
      <c r="E344" s="12" t="s">
        <v>62</v>
      </c>
      <c r="F344" s="13">
        <v>41981</v>
      </c>
      <c r="G344" s="13">
        <v>41988</v>
      </c>
      <c r="H344" s="11" t="s">
        <v>81</v>
      </c>
      <c r="I344" s="14">
        <v>11</v>
      </c>
      <c r="J344" s="15">
        <v>4</v>
      </c>
      <c r="K344" s="5">
        <v>7</v>
      </c>
      <c r="L344" s="14">
        <f t="shared" si="10"/>
        <v>28</v>
      </c>
      <c r="M344" s="16">
        <f t="shared" si="11"/>
        <v>17</v>
      </c>
      <c r="N344" s="11">
        <v>59</v>
      </c>
    </row>
    <row r="345" spans="1:14" x14ac:dyDescent="0.25">
      <c r="A345" s="11">
        <v>344</v>
      </c>
      <c r="B345" s="11" t="s">
        <v>91</v>
      </c>
      <c r="C345" s="11" t="s">
        <v>90</v>
      </c>
      <c r="D345" s="12" t="s">
        <v>47</v>
      </c>
      <c r="E345" s="12" t="s">
        <v>59</v>
      </c>
      <c r="F345" s="13">
        <v>41987</v>
      </c>
      <c r="G345" s="13">
        <v>41995</v>
      </c>
      <c r="H345" s="11" t="s">
        <v>83</v>
      </c>
      <c r="I345" s="14">
        <v>18</v>
      </c>
      <c r="J345" s="15">
        <v>5</v>
      </c>
      <c r="K345" s="5">
        <v>7</v>
      </c>
      <c r="L345" s="14">
        <f t="shared" si="10"/>
        <v>35</v>
      </c>
      <c r="M345" s="16">
        <f t="shared" si="11"/>
        <v>17</v>
      </c>
      <c r="N345" s="11">
        <v>25</v>
      </c>
    </row>
    <row r="346" spans="1:14" x14ac:dyDescent="0.25">
      <c r="A346" s="11">
        <v>345</v>
      </c>
      <c r="B346" s="11" t="s">
        <v>74</v>
      </c>
      <c r="C346" s="11" t="s">
        <v>84</v>
      </c>
      <c r="D346" s="12" t="s">
        <v>80</v>
      </c>
      <c r="E346" s="12" t="s">
        <v>65</v>
      </c>
      <c r="F346" s="13">
        <v>42257</v>
      </c>
      <c r="G346" s="13">
        <v>42261</v>
      </c>
      <c r="H346" s="11" t="s">
        <v>82</v>
      </c>
      <c r="I346" s="14">
        <v>13</v>
      </c>
      <c r="J346" s="15">
        <v>3</v>
      </c>
      <c r="K346" s="5">
        <v>10</v>
      </c>
      <c r="L346" s="14">
        <f t="shared" si="10"/>
        <v>30</v>
      </c>
      <c r="M346" s="16">
        <f t="shared" si="11"/>
        <v>17</v>
      </c>
      <c r="N346" s="11">
        <v>15</v>
      </c>
    </row>
    <row r="347" spans="1:14" x14ac:dyDescent="0.25">
      <c r="A347" s="11">
        <v>346</v>
      </c>
      <c r="B347" s="11" t="s">
        <v>74</v>
      </c>
      <c r="C347" s="11" t="s">
        <v>85</v>
      </c>
      <c r="D347" s="12" t="s">
        <v>46</v>
      </c>
      <c r="E347" s="11" t="s">
        <v>54</v>
      </c>
      <c r="F347" s="13">
        <v>41817</v>
      </c>
      <c r="G347" s="13">
        <v>41821</v>
      </c>
      <c r="H347" s="11" t="s">
        <v>82</v>
      </c>
      <c r="I347" s="14">
        <v>14</v>
      </c>
      <c r="J347" s="15">
        <v>4</v>
      </c>
      <c r="K347" s="5">
        <v>8</v>
      </c>
      <c r="L347" s="14">
        <f t="shared" si="10"/>
        <v>32</v>
      </c>
      <c r="M347" s="16">
        <f t="shared" si="11"/>
        <v>18</v>
      </c>
      <c r="N347" s="11">
        <v>36</v>
      </c>
    </row>
    <row r="348" spans="1:14" x14ac:dyDescent="0.25">
      <c r="A348" s="11">
        <v>347</v>
      </c>
      <c r="B348" s="11" t="s">
        <v>79</v>
      </c>
      <c r="C348" s="11" t="s">
        <v>75</v>
      </c>
      <c r="D348" s="12" t="s">
        <v>46</v>
      </c>
      <c r="E348" s="11" t="s">
        <v>54</v>
      </c>
      <c r="F348" s="13">
        <v>42077</v>
      </c>
      <c r="G348" s="13">
        <v>42080</v>
      </c>
      <c r="H348" s="11" t="s">
        <v>83</v>
      </c>
      <c r="I348" s="14">
        <v>14</v>
      </c>
      <c r="J348" s="15">
        <v>2</v>
      </c>
      <c r="K348" s="5">
        <v>16</v>
      </c>
      <c r="L348" s="14">
        <f t="shared" si="10"/>
        <v>32</v>
      </c>
      <c r="M348" s="16">
        <f t="shared" si="11"/>
        <v>18</v>
      </c>
      <c r="N348" s="11">
        <v>1</v>
      </c>
    </row>
    <row r="349" spans="1:14" x14ac:dyDescent="0.25">
      <c r="A349" s="11">
        <v>348</v>
      </c>
      <c r="B349" s="11" t="s">
        <v>91</v>
      </c>
      <c r="C349" s="11" t="s">
        <v>89</v>
      </c>
      <c r="D349" s="12" t="s">
        <v>46</v>
      </c>
      <c r="E349" s="11" t="s">
        <v>53</v>
      </c>
      <c r="F349" s="13">
        <v>42323</v>
      </c>
      <c r="G349" s="13">
        <v>42327</v>
      </c>
      <c r="H349" s="11" t="s">
        <v>83</v>
      </c>
      <c r="I349" s="14">
        <v>14</v>
      </c>
      <c r="J349" s="15">
        <v>2</v>
      </c>
      <c r="K349" s="5">
        <v>16</v>
      </c>
      <c r="L349" s="14">
        <f t="shared" si="10"/>
        <v>32</v>
      </c>
      <c r="M349" s="16">
        <f t="shared" si="11"/>
        <v>18</v>
      </c>
      <c r="N349" s="11">
        <v>49</v>
      </c>
    </row>
    <row r="350" spans="1:14" x14ac:dyDescent="0.25">
      <c r="A350" s="11">
        <v>349</v>
      </c>
      <c r="B350" s="11" t="s">
        <v>91</v>
      </c>
      <c r="C350" s="11" t="s">
        <v>92</v>
      </c>
      <c r="D350" s="12" t="s">
        <v>80</v>
      </c>
      <c r="E350" s="12" t="s">
        <v>66</v>
      </c>
      <c r="F350" s="13">
        <v>42345</v>
      </c>
      <c r="G350" s="13">
        <v>42352</v>
      </c>
      <c r="H350" s="11" t="s">
        <v>81</v>
      </c>
      <c r="I350" s="14">
        <v>17</v>
      </c>
      <c r="J350" s="15">
        <v>7</v>
      </c>
      <c r="K350" s="5">
        <v>5</v>
      </c>
      <c r="L350" s="14">
        <f t="shared" si="10"/>
        <v>35</v>
      </c>
      <c r="M350" s="16">
        <f t="shared" si="11"/>
        <v>18</v>
      </c>
      <c r="N350" s="11">
        <v>54</v>
      </c>
    </row>
    <row r="351" spans="1:14" x14ac:dyDescent="0.25">
      <c r="A351" s="11">
        <v>350</v>
      </c>
      <c r="B351" s="11" t="s">
        <v>74</v>
      </c>
      <c r="C351" s="11" t="s">
        <v>85</v>
      </c>
      <c r="D351" s="12" t="s">
        <v>47</v>
      </c>
      <c r="E351" s="12" t="s">
        <v>62</v>
      </c>
      <c r="F351" s="13">
        <v>41801</v>
      </c>
      <c r="G351" s="13">
        <v>41809</v>
      </c>
      <c r="H351" s="11" t="s">
        <v>81</v>
      </c>
      <c r="I351" s="14">
        <v>8</v>
      </c>
      <c r="J351" s="15">
        <v>3</v>
      </c>
      <c r="K351" s="5">
        <v>9</v>
      </c>
      <c r="L351" s="14">
        <f t="shared" si="10"/>
        <v>27</v>
      </c>
      <c r="M351" s="16">
        <f t="shared" si="11"/>
        <v>19</v>
      </c>
      <c r="N351" s="11">
        <v>25</v>
      </c>
    </row>
    <row r="352" spans="1:14" x14ac:dyDescent="0.25">
      <c r="A352" s="11">
        <v>351</v>
      </c>
      <c r="B352" s="11" t="s">
        <v>74</v>
      </c>
      <c r="C352" s="11" t="s">
        <v>87</v>
      </c>
      <c r="D352" s="12" t="s">
        <v>47</v>
      </c>
      <c r="E352" s="12" t="s">
        <v>59</v>
      </c>
      <c r="F352" s="13">
        <v>42059</v>
      </c>
      <c r="G352" s="13">
        <v>42067</v>
      </c>
      <c r="H352" s="11" t="s">
        <v>82</v>
      </c>
      <c r="I352" s="14">
        <v>21</v>
      </c>
      <c r="J352" s="15">
        <v>8</v>
      </c>
      <c r="K352" s="5">
        <v>5</v>
      </c>
      <c r="L352" s="14">
        <f t="shared" si="10"/>
        <v>40</v>
      </c>
      <c r="M352" s="16">
        <f t="shared" si="11"/>
        <v>19</v>
      </c>
      <c r="N352" s="11">
        <v>25</v>
      </c>
    </row>
    <row r="353" spans="1:14" x14ac:dyDescent="0.25">
      <c r="A353" s="11">
        <v>352</v>
      </c>
      <c r="B353" s="11" t="s">
        <v>74</v>
      </c>
      <c r="C353" s="11" t="s">
        <v>86</v>
      </c>
      <c r="D353" s="12" t="s">
        <v>47</v>
      </c>
      <c r="E353" s="12" t="s">
        <v>59</v>
      </c>
      <c r="F353" s="13">
        <v>41797</v>
      </c>
      <c r="G353" s="13">
        <v>41804</v>
      </c>
      <c r="H353" s="11" t="s">
        <v>82</v>
      </c>
      <c r="I353" s="14">
        <v>5</v>
      </c>
      <c r="J353" s="15">
        <v>5</v>
      </c>
      <c r="K353" s="5">
        <v>5</v>
      </c>
      <c r="L353" s="14">
        <f t="shared" si="10"/>
        <v>25</v>
      </c>
      <c r="M353" s="16">
        <f t="shared" si="11"/>
        <v>20</v>
      </c>
      <c r="N353" s="11">
        <v>57</v>
      </c>
    </row>
    <row r="354" spans="1:14" x14ac:dyDescent="0.25">
      <c r="A354" s="11">
        <v>353</v>
      </c>
      <c r="B354" s="11" t="s">
        <v>74</v>
      </c>
      <c r="C354" s="11" t="s">
        <v>84</v>
      </c>
      <c r="D354" s="12" t="s">
        <v>80</v>
      </c>
      <c r="E354" s="12" t="s">
        <v>67</v>
      </c>
      <c r="F354" s="13">
        <v>41803</v>
      </c>
      <c r="G354" s="13">
        <v>41808</v>
      </c>
      <c r="H354" s="11" t="s">
        <v>83</v>
      </c>
      <c r="I354" s="14">
        <v>10</v>
      </c>
      <c r="J354" s="15">
        <v>6</v>
      </c>
      <c r="K354" s="5">
        <v>5</v>
      </c>
      <c r="L354" s="14">
        <f t="shared" si="10"/>
        <v>30</v>
      </c>
      <c r="M354" s="16">
        <f t="shared" si="11"/>
        <v>20</v>
      </c>
      <c r="N354" s="11">
        <v>30</v>
      </c>
    </row>
    <row r="355" spans="1:14" x14ac:dyDescent="0.25">
      <c r="A355" s="11">
        <v>354</v>
      </c>
      <c r="B355" s="11" t="s">
        <v>79</v>
      </c>
      <c r="C355" s="11" t="s">
        <v>78</v>
      </c>
      <c r="D355" s="12" t="s">
        <v>47</v>
      </c>
      <c r="E355" s="12" t="s">
        <v>60</v>
      </c>
      <c r="F355" s="13">
        <v>41877</v>
      </c>
      <c r="G355" s="13">
        <v>41881</v>
      </c>
      <c r="H355" s="11" t="s">
        <v>82</v>
      </c>
      <c r="I355" s="14">
        <v>5</v>
      </c>
      <c r="J355" s="15">
        <v>5</v>
      </c>
      <c r="K355" s="5">
        <v>5</v>
      </c>
      <c r="L355" s="14">
        <f t="shared" si="10"/>
        <v>25</v>
      </c>
      <c r="M355" s="16">
        <f t="shared" si="11"/>
        <v>20</v>
      </c>
      <c r="N355" s="11">
        <v>23</v>
      </c>
    </row>
    <row r="356" spans="1:14" x14ac:dyDescent="0.25">
      <c r="A356" s="11">
        <v>355</v>
      </c>
      <c r="B356" s="11" t="s">
        <v>91</v>
      </c>
      <c r="C356" s="11" t="s">
        <v>90</v>
      </c>
      <c r="D356" s="12" t="s">
        <v>46</v>
      </c>
      <c r="E356" s="11" t="s">
        <v>54</v>
      </c>
      <c r="F356" s="13">
        <v>42073</v>
      </c>
      <c r="G356" s="13">
        <v>42078</v>
      </c>
      <c r="H356" s="11" t="s">
        <v>82</v>
      </c>
      <c r="I356" s="14">
        <v>20</v>
      </c>
      <c r="J356" s="15">
        <v>4</v>
      </c>
      <c r="K356" s="5">
        <v>10</v>
      </c>
      <c r="L356" s="14">
        <f t="shared" si="10"/>
        <v>40</v>
      </c>
      <c r="M356" s="16">
        <f t="shared" si="11"/>
        <v>20</v>
      </c>
      <c r="N356" s="11">
        <v>29</v>
      </c>
    </row>
    <row r="357" spans="1:14" x14ac:dyDescent="0.25">
      <c r="A357" s="11">
        <v>356</v>
      </c>
      <c r="B357" s="11" t="s">
        <v>74</v>
      </c>
      <c r="C357" s="11" t="s">
        <v>87</v>
      </c>
      <c r="D357" s="12" t="s">
        <v>80</v>
      </c>
      <c r="E357" s="12" t="s">
        <v>65</v>
      </c>
      <c r="F357" s="13">
        <v>42099</v>
      </c>
      <c r="G357" s="13">
        <v>42107</v>
      </c>
      <c r="H357" s="11" t="s">
        <v>83</v>
      </c>
      <c r="I357" s="14">
        <v>15</v>
      </c>
      <c r="J357" s="15">
        <v>7</v>
      </c>
      <c r="K357" s="5">
        <v>5</v>
      </c>
      <c r="L357" s="14">
        <f t="shared" si="10"/>
        <v>35</v>
      </c>
      <c r="M357" s="16">
        <f t="shared" si="11"/>
        <v>20</v>
      </c>
      <c r="N357" s="11">
        <v>57</v>
      </c>
    </row>
    <row r="358" spans="1:14" x14ac:dyDescent="0.25">
      <c r="A358" s="11">
        <v>357</v>
      </c>
      <c r="B358" s="11" t="s">
        <v>79</v>
      </c>
      <c r="C358" s="11" t="s">
        <v>77</v>
      </c>
      <c r="D358" s="12" t="s">
        <v>47</v>
      </c>
      <c r="E358" s="12" t="s">
        <v>62</v>
      </c>
      <c r="F358" s="13">
        <v>42175</v>
      </c>
      <c r="G358" s="13">
        <v>42183</v>
      </c>
      <c r="H358" s="11" t="s">
        <v>83</v>
      </c>
      <c r="I358" s="14">
        <v>22</v>
      </c>
      <c r="J358" s="15">
        <v>3</v>
      </c>
      <c r="K358" s="5">
        <v>14</v>
      </c>
      <c r="L358" s="14">
        <f t="shared" si="10"/>
        <v>42</v>
      </c>
      <c r="M358" s="16">
        <f t="shared" si="11"/>
        <v>20</v>
      </c>
      <c r="N358" s="11">
        <v>1</v>
      </c>
    </row>
    <row r="359" spans="1:14" x14ac:dyDescent="0.25">
      <c r="A359" s="11">
        <v>358</v>
      </c>
      <c r="B359" s="11" t="s">
        <v>74</v>
      </c>
      <c r="C359" s="11" t="s">
        <v>88</v>
      </c>
      <c r="D359" s="12" t="s">
        <v>47</v>
      </c>
      <c r="E359" s="12" t="s">
        <v>60</v>
      </c>
      <c r="F359" s="13">
        <v>42017</v>
      </c>
      <c r="G359" s="13">
        <v>42022</v>
      </c>
      <c r="H359" s="11" t="s">
        <v>82</v>
      </c>
      <c r="I359" s="14">
        <v>9</v>
      </c>
      <c r="J359" s="15">
        <v>3</v>
      </c>
      <c r="K359" s="5">
        <v>10</v>
      </c>
      <c r="L359" s="14">
        <f t="shared" si="10"/>
        <v>30</v>
      </c>
      <c r="M359" s="16">
        <f t="shared" si="11"/>
        <v>21</v>
      </c>
      <c r="N359" s="11">
        <v>26</v>
      </c>
    </row>
    <row r="360" spans="1:14" x14ac:dyDescent="0.25">
      <c r="A360" s="11">
        <v>359</v>
      </c>
      <c r="B360" s="11" t="s">
        <v>91</v>
      </c>
      <c r="C360" s="11" t="s">
        <v>90</v>
      </c>
      <c r="D360" s="12" t="s">
        <v>47</v>
      </c>
      <c r="E360" s="12" t="s">
        <v>59</v>
      </c>
      <c r="F360" s="13">
        <v>42117</v>
      </c>
      <c r="G360" s="13">
        <v>42120</v>
      </c>
      <c r="H360" s="11" t="s">
        <v>82</v>
      </c>
      <c r="I360" s="14">
        <v>6</v>
      </c>
      <c r="J360" s="15">
        <v>3</v>
      </c>
      <c r="K360" s="5">
        <v>9</v>
      </c>
      <c r="L360" s="14">
        <f t="shared" si="10"/>
        <v>27</v>
      </c>
      <c r="M360" s="16">
        <f t="shared" si="11"/>
        <v>21</v>
      </c>
      <c r="N360" s="11">
        <v>30</v>
      </c>
    </row>
    <row r="361" spans="1:14" x14ac:dyDescent="0.25">
      <c r="A361" s="11">
        <v>360</v>
      </c>
      <c r="B361" s="11" t="s">
        <v>91</v>
      </c>
      <c r="C361" s="11" t="s">
        <v>92</v>
      </c>
      <c r="D361" s="12" t="s">
        <v>46</v>
      </c>
      <c r="E361" s="11" t="s">
        <v>52</v>
      </c>
      <c r="F361" s="13">
        <v>42261</v>
      </c>
      <c r="G361" s="13">
        <v>42266</v>
      </c>
      <c r="H361" s="11" t="s">
        <v>81</v>
      </c>
      <c r="I361" s="14">
        <v>24</v>
      </c>
      <c r="J361" s="15">
        <v>3</v>
      </c>
      <c r="K361" s="5">
        <v>15</v>
      </c>
      <c r="L361" s="14">
        <f t="shared" si="10"/>
        <v>45</v>
      </c>
      <c r="M361" s="16">
        <f t="shared" si="11"/>
        <v>21</v>
      </c>
      <c r="N361" s="11">
        <v>21</v>
      </c>
    </row>
    <row r="362" spans="1:14" x14ac:dyDescent="0.25">
      <c r="A362" s="11">
        <v>361</v>
      </c>
      <c r="B362" s="11" t="s">
        <v>74</v>
      </c>
      <c r="C362" s="11" t="s">
        <v>87</v>
      </c>
      <c r="D362" s="12" t="s">
        <v>80</v>
      </c>
      <c r="E362" s="12" t="s">
        <v>63</v>
      </c>
      <c r="F362" s="13">
        <v>42227</v>
      </c>
      <c r="G362" s="13">
        <v>42231</v>
      </c>
      <c r="H362" s="11" t="s">
        <v>82</v>
      </c>
      <c r="I362" s="14">
        <v>6</v>
      </c>
      <c r="J362" s="15">
        <v>4</v>
      </c>
      <c r="K362" s="5">
        <v>7</v>
      </c>
      <c r="L362" s="14">
        <f t="shared" si="10"/>
        <v>28</v>
      </c>
      <c r="M362" s="16">
        <f t="shared" si="11"/>
        <v>22</v>
      </c>
      <c r="N362" s="11">
        <v>39</v>
      </c>
    </row>
    <row r="363" spans="1:14" x14ac:dyDescent="0.25">
      <c r="A363" s="11">
        <v>362</v>
      </c>
      <c r="B363" s="11" t="s">
        <v>91</v>
      </c>
      <c r="C363" s="11" t="s">
        <v>92</v>
      </c>
      <c r="D363" s="12" t="s">
        <v>46</v>
      </c>
      <c r="E363" s="11" t="s">
        <v>54</v>
      </c>
      <c r="F363" s="13">
        <v>42287</v>
      </c>
      <c r="G363" s="13">
        <v>42289</v>
      </c>
      <c r="H363" s="11" t="s">
        <v>83</v>
      </c>
      <c r="I363" s="14">
        <v>13</v>
      </c>
      <c r="J363" s="15">
        <v>7</v>
      </c>
      <c r="K363" s="5">
        <v>5</v>
      </c>
      <c r="L363" s="14">
        <f t="shared" si="10"/>
        <v>35</v>
      </c>
      <c r="M363" s="16">
        <f t="shared" si="11"/>
        <v>22</v>
      </c>
      <c r="N363" s="11">
        <v>29</v>
      </c>
    </row>
    <row r="364" spans="1:14" x14ac:dyDescent="0.25">
      <c r="A364" s="11">
        <v>363</v>
      </c>
      <c r="B364" s="11" t="s">
        <v>79</v>
      </c>
      <c r="C364" s="11" t="s">
        <v>77</v>
      </c>
      <c r="D364" s="12" t="s">
        <v>80</v>
      </c>
      <c r="E364" s="12" t="s">
        <v>65</v>
      </c>
      <c r="F364" s="13">
        <v>41899</v>
      </c>
      <c r="G364" s="13">
        <v>41901</v>
      </c>
      <c r="H364" s="11" t="s">
        <v>81</v>
      </c>
      <c r="I364" s="14">
        <v>17</v>
      </c>
      <c r="J364" s="15">
        <v>4</v>
      </c>
      <c r="K364" s="5">
        <v>10</v>
      </c>
      <c r="L364" s="14">
        <f t="shared" si="10"/>
        <v>40</v>
      </c>
      <c r="M364" s="16">
        <f t="shared" si="11"/>
        <v>23</v>
      </c>
      <c r="N364" s="11">
        <v>44</v>
      </c>
    </row>
    <row r="365" spans="1:14" x14ac:dyDescent="0.25">
      <c r="A365" s="11">
        <v>364</v>
      </c>
      <c r="B365" s="11" t="s">
        <v>79</v>
      </c>
      <c r="C365" s="11" t="s">
        <v>77</v>
      </c>
      <c r="D365" s="12" t="s">
        <v>47</v>
      </c>
      <c r="E365" s="12" t="s">
        <v>62</v>
      </c>
      <c r="F365" s="13">
        <v>41929</v>
      </c>
      <c r="G365" s="13">
        <v>41934</v>
      </c>
      <c r="H365" s="11" t="s">
        <v>83</v>
      </c>
      <c r="I365" s="14">
        <v>19</v>
      </c>
      <c r="J365" s="15">
        <v>3</v>
      </c>
      <c r="K365" s="5">
        <v>14</v>
      </c>
      <c r="L365" s="14">
        <f t="shared" si="10"/>
        <v>42</v>
      </c>
      <c r="M365" s="16">
        <f t="shared" si="11"/>
        <v>23</v>
      </c>
      <c r="N365" s="11">
        <v>38</v>
      </c>
    </row>
    <row r="366" spans="1:14" x14ac:dyDescent="0.25">
      <c r="A366" s="11">
        <v>365</v>
      </c>
      <c r="B366" s="11" t="s">
        <v>91</v>
      </c>
      <c r="C366" s="11" t="s">
        <v>89</v>
      </c>
      <c r="D366" s="12" t="s">
        <v>46</v>
      </c>
      <c r="E366" s="11" t="s">
        <v>56</v>
      </c>
      <c r="F366" s="13">
        <v>42355</v>
      </c>
      <c r="G366" s="13">
        <v>42361</v>
      </c>
      <c r="H366" s="11" t="s">
        <v>82</v>
      </c>
      <c r="I366" s="14">
        <v>10</v>
      </c>
      <c r="J366" s="15">
        <v>3</v>
      </c>
      <c r="K366" s="5">
        <v>11</v>
      </c>
      <c r="L366" s="14">
        <f t="shared" si="10"/>
        <v>33</v>
      </c>
      <c r="M366" s="16">
        <f t="shared" si="11"/>
        <v>23</v>
      </c>
      <c r="N366" s="11">
        <v>1</v>
      </c>
    </row>
    <row r="367" spans="1:14" x14ac:dyDescent="0.25">
      <c r="A367" s="11">
        <v>366</v>
      </c>
      <c r="B367" s="11" t="s">
        <v>74</v>
      </c>
      <c r="C367" s="11" t="s">
        <v>87</v>
      </c>
      <c r="D367" s="12" t="s">
        <v>46</v>
      </c>
      <c r="E367" s="11" t="s">
        <v>54</v>
      </c>
      <c r="F367" s="13">
        <v>42015</v>
      </c>
      <c r="G367" s="13">
        <v>42017</v>
      </c>
      <c r="H367" s="11" t="s">
        <v>83</v>
      </c>
      <c r="I367" s="14">
        <v>21</v>
      </c>
      <c r="J367" s="15">
        <v>3</v>
      </c>
      <c r="K367" s="5">
        <v>15</v>
      </c>
      <c r="L367" s="14">
        <f t="shared" si="10"/>
        <v>45</v>
      </c>
      <c r="M367" s="16">
        <f t="shared" si="11"/>
        <v>24</v>
      </c>
      <c r="N367" s="11">
        <v>18</v>
      </c>
    </row>
    <row r="368" spans="1:14" x14ac:dyDescent="0.25">
      <c r="A368" s="11">
        <v>367</v>
      </c>
      <c r="B368" s="11" t="s">
        <v>74</v>
      </c>
      <c r="C368" s="11" t="s">
        <v>84</v>
      </c>
      <c r="D368" s="12" t="s">
        <v>46</v>
      </c>
      <c r="E368" s="11" t="s">
        <v>52</v>
      </c>
      <c r="F368" s="13">
        <v>42109</v>
      </c>
      <c r="G368" s="13">
        <v>42110</v>
      </c>
      <c r="H368" s="11" t="s">
        <v>81</v>
      </c>
      <c r="I368" s="14">
        <v>9</v>
      </c>
      <c r="J368" s="15">
        <v>3</v>
      </c>
      <c r="K368" s="5">
        <v>11</v>
      </c>
      <c r="L368" s="14">
        <f t="shared" si="10"/>
        <v>33</v>
      </c>
      <c r="M368" s="16">
        <f t="shared" si="11"/>
        <v>24</v>
      </c>
      <c r="N368" s="11">
        <v>4</v>
      </c>
    </row>
    <row r="369" spans="1:14" x14ac:dyDescent="0.25">
      <c r="A369" s="11">
        <v>368</v>
      </c>
      <c r="B369" s="11" t="s">
        <v>91</v>
      </c>
      <c r="C369" s="11" t="s">
        <v>92</v>
      </c>
      <c r="D369" s="12" t="s">
        <v>80</v>
      </c>
      <c r="E369" s="12" t="s">
        <v>66</v>
      </c>
      <c r="F369" s="13">
        <v>42171</v>
      </c>
      <c r="G369" s="13">
        <v>42175</v>
      </c>
      <c r="H369" s="11" t="s">
        <v>82</v>
      </c>
      <c r="I369" s="14">
        <v>20</v>
      </c>
      <c r="J369" s="15">
        <v>3</v>
      </c>
      <c r="K369" s="5">
        <v>15</v>
      </c>
      <c r="L369" s="14">
        <f t="shared" si="10"/>
        <v>45</v>
      </c>
      <c r="M369" s="16">
        <f t="shared" si="11"/>
        <v>25</v>
      </c>
      <c r="N369" s="11">
        <v>41</v>
      </c>
    </row>
    <row r="370" spans="1:14" x14ac:dyDescent="0.25">
      <c r="A370" s="11">
        <v>369</v>
      </c>
      <c r="B370" s="11" t="s">
        <v>74</v>
      </c>
      <c r="C370" s="11" t="s">
        <v>87</v>
      </c>
      <c r="D370" s="12" t="s">
        <v>47</v>
      </c>
      <c r="E370" s="12" t="s">
        <v>59</v>
      </c>
      <c r="F370" s="13">
        <v>42263</v>
      </c>
      <c r="G370" s="13">
        <v>42267</v>
      </c>
      <c r="H370" s="11" t="s">
        <v>81</v>
      </c>
      <c r="I370" s="14">
        <v>5</v>
      </c>
      <c r="J370" s="15">
        <v>3</v>
      </c>
      <c r="K370" s="5">
        <v>10</v>
      </c>
      <c r="L370" s="14">
        <f t="shared" si="10"/>
        <v>30</v>
      </c>
      <c r="M370" s="16">
        <f t="shared" si="11"/>
        <v>25</v>
      </c>
      <c r="N370" s="11">
        <v>5</v>
      </c>
    </row>
    <row r="371" spans="1:14" x14ac:dyDescent="0.25">
      <c r="A371" s="11">
        <v>370</v>
      </c>
      <c r="B371" s="11" t="s">
        <v>91</v>
      </c>
      <c r="C371" s="11" t="s">
        <v>92</v>
      </c>
      <c r="D371" s="12" t="s">
        <v>46</v>
      </c>
      <c r="E371" s="11" t="s">
        <v>52</v>
      </c>
      <c r="F371" s="13">
        <v>42313</v>
      </c>
      <c r="G371" s="13">
        <v>42321</v>
      </c>
      <c r="H371" s="11" t="s">
        <v>82</v>
      </c>
      <c r="I371" s="14">
        <v>5</v>
      </c>
      <c r="J371" s="15">
        <v>6</v>
      </c>
      <c r="K371" s="5">
        <v>5</v>
      </c>
      <c r="L371" s="14">
        <f t="shared" si="10"/>
        <v>30</v>
      </c>
      <c r="M371" s="16">
        <f t="shared" si="11"/>
        <v>25</v>
      </c>
      <c r="N371" s="11">
        <v>38</v>
      </c>
    </row>
    <row r="372" spans="1:14" x14ac:dyDescent="0.25">
      <c r="A372" s="11">
        <v>371</v>
      </c>
      <c r="B372" s="11" t="s">
        <v>91</v>
      </c>
      <c r="C372" s="11" t="s">
        <v>90</v>
      </c>
      <c r="D372" s="12" t="s">
        <v>47</v>
      </c>
      <c r="E372" s="12" t="s">
        <v>59</v>
      </c>
      <c r="F372" s="13">
        <v>42005</v>
      </c>
      <c r="G372" s="13">
        <v>42008</v>
      </c>
      <c r="H372" s="11" t="s">
        <v>82</v>
      </c>
      <c r="I372" s="14">
        <v>23</v>
      </c>
      <c r="J372" s="15">
        <v>7</v>
      </c>
      <c r="K372" s="5">
        <v>7</v>
      </c>
      <c r="L372" s="14">
        <f t="shared" si="10"/>
        <v>49</v>
      </c>
      <c r="M372" s="16">
        <f t="shared" si="11"/>
        <v>26</v>
      </c>
      <c r="N372" s="11">
        <v>28</v>
      </c>
    </row>
    <row r="373" spans="1:14" x14ac:dyDescent="0.25">
      <c r="A373" s="11">
        <v>372</v>
      </c>
      <c r="B373" s="11" t="s">
        <v>74</v>
      </c>
      <c r="C373" s="11" t="s">
        <v>88</v>
      </c>
      <c r="D373" s="12" t="s">
        <v>46</v>
      </c>
      <c r="E373" s="11" t="s">
        <v>54</v>
      </c>
      <c r="F373" s="13">
        <v>42025</v>
      </c>
      <c r="G373" s="13">
        <v>42033</v>
      </c>
      <c r="H373" s="11" t="s">
        <v>81</v>
      </c>
      <c r="I373" s="14">
        <v>24</v>
      </c>
      <c r="J373" s="15">
        <v>5</v>
      </c>
      <c r="K373" s="5">
        <v>10</v>
      </c>
      <c r="L373" s="14">
        <f t="shared" si="10"/>
        <v>50</v>
      </c>
      <c r="M373" s="16">
        <f t="shared" si="11"/>
        <v>26</v>
      </c>
      <c r="N373" s="11">
        <v>10</v>
      </c>
    </row>
    <row r="374" spans="1:14" x14ac:dyDescent="0.25">
      <c r="A374" s="11">
        <v>373</v>
      </c>
      <c r="B374" s="11" t="s">
        <v>79</v>
      </c>
      <c r="C374" s="11" t="s">
        <v>78</v>
      </c>
      <c r="D374" s="12" t="s">
        <v>47</v>
      </c>
      <c r="E374" s="12" t="s">
        <v>59</v>
      </c>
      <c r="F374" s="13">
        <v>42063</v>
      </c>
      <c r="G374" s="13">
        <v>42065</v>
      </c>
      <c r="H374" s="11" t="s">
        <v>83</v>
      </c>
      <c r="I374" s="14">
        <v>6</v>
      </c>
      <c r="J374" s="15">
        <v>4</v>
      </c>
      <c r="K374" s="5">
        <v>8</v>
      </c>
      <c r="L374" s="14">
        <f t="shared" si="10"/>
        <v>32</v>
      </c>
      <c r="M374" s="16">
        <f t="shared" si="11"/>
        <v>26</v>
      </c>
      <c r="N374" s="11">
        <v>38</v>
      </c>
    </row>
    <row r="375" spans="1:14" x14ac:dyDescent="0.25">
      <c r="A375" s="11">
        <v>374</v>
      </c>
      <c r="B375" s="11" t="s">
        <v>79</v>
      </c>
      <c r="C375" s="11" t="s">
        <v>77</v>
      </c>
      <c r="D375" s="12" t="s">
        <v>80</v>
      </c>
      <c r="E375" s="12" t="s">
        <v>65</v>
      </c>
      <c r="F375" s="13">
        <v>42303</v>
      </c>
      <c r="G375" s="13">
        <v>42304</v>
      </c>
      <c r="H375" s="11" t="s">
        <v>81</v>
      </c>
      <c r="I375" s="14">
        <v>22</v>
      </c>
      <c r="J375" s="15">
        <v>6</v>
      </c>
      <c r="K375" s="5">
        <v>8</v>
      </c>
      <c r="L375" s="14">
        <f t="shared" si="10"/>
        <v>48</v>
      </c>
      <c r="M375" s="16">
        <f t="shared" si="11"/>
        <v>26</v>
      </c>
      <c r="N375" s="11">
        <v>23</v>
      </c>
    </row>
    <row r="376" spans="1:14" x14ac:dyDescent="0.25">
      <c r="A376" s="11">
        <v>375</v>
      </c>
      <c r="B376" s="11" t="s">
        <v>74</v>
      </c>
      <c r="C376" s="11" t="s">
        <v>86</v>
      </c>
      <c r="D376" s="12" t="s">
        <v>80</v>
      </c>
      <c r="E376" s="12" t="s">
        <v>67</v>
      </c>
      <c r="F376" s="13">
        <v>41813</v>
      </c>
      <c r="G376" s="13">
        <v>41814</v>
      </c>
      <c r="H376" s="11" t="s">
        <v>82</v>
      </c>
      <c r="I376" s="14">
        <v>13</v>
      </c>
      <c r="J376" s="15">
        <v>8</v>
      </c>
      <c r="K376" s="5">
        <v>5</v>
      </c>
      <c r="L376" s="14">
        <f t="shared" si="10"/>
        <v>40</v>
      </c>
      <c r="M376" s="16">
        <f t="shared" si="11"/>
        <v>27</v>
      </c>
      <c r="N376" s="11">
        <v>36</v>
      </c>
    </row>
    <row r="377" spans="1:14" x14ac:dyDescent="0.25">
      <c r="A377" s="11">
        <v>376</v>
      </c>
      <c r="B377" s="11" t="s">
        <v>91</v>
      </c>
      <c r="C377" s="11" t="s">
        <v>89</v>
      </c>
      <c r="D377" s="12" t="s">
        <v>47</v>
      </c>
      <c r="E377" s="12" t="s">
        <v>61</v>
      </c>
      <c r="F377" s="13">
        <v>42125</v>
      </c>
      <c r="G377" s="13">
        <v>42129</v>
      </c>
      <c r="H377" s="11" t="s">
        <v>83</v>
      </c>
      <c r="I377" s="14">
        <v>22</v>
      </c>
      <c r="J377" s="15">
        <v>7</v>
      </c>
      <c r="K377" s="5">
        <v>7</v>
      </c>
      <c r="L377" s="14">
        <f t="shared" si="10"/>
        <v>49</v>
      </c>
      <c r="M377" s="16">
        <f t="shared" si="11"/>
        <v>27</v>
      </c>
      <c r="N377" s="11">
        <v>40</v>
      </c>
    </row>
    <row r="378" spans="1:14" x14ac:dyDescent="0.25">
      <c r="A378" s="11">
        <v>377</v>
      </c>
      <c r="B378" s="11" t="s">
        <v>79</v>
      </c>
      <c r="C378" s="11" t="s">
        <v>75</v>
      </c>
      <c r="D378" s="12" t="s">
        <v>47</v>
      </c>
      <c r="E378" s="12" t="s">
        <v>61</v>
      </c>
      <c r="F378" s="13">
        <v>42033</v>
      </c>
      <c r="G378" s="13">
        <v>42036</v>
      </c>
      <c r="H378" s="11" t="s">
        <v>82</v>
      </c>
      <c r="I378" s="14">
        <v>24</v>
      </c>
      <c r="J378" s="15">
        <v>4</v>
      </c>
      <c r="K378" s="5">
        <v>13</v>
      </c>
      <c r="L378" s="14">
        <f t="shared" si="10"/>
        <v>52</v>
      </c>
      <c r="M378" s="16">
        <f t="shared" si="11"/>
        <v>28</v>
      </c>
      <c r="N378" s="11">
        <v>15</v>
      </c>
    </row>
    <row r="379" spans="1:14" x14ac:dyDescent="0.25">
      <c r="A379" s="11">
        <v>378</v>
      </c>
      <c r="B379" s="11" t="s">
        <v>91</v>
      </c>
      <c r="C379" s="11" t="s">
        <v>89</v>
      </c>
      <c r="D379" s="12" t="s">
        <v>47</v>
      </c>
      <c r="E379" s="12" t="s">
        <v>61</v>
      </c>
      <c r="F379" s="13">
        <v>42091</v>
      </c>
      <c r="G379" s="13">
        <v>42093</v>
      </c>
      <c r="H379" s="11" t="s">
        <v>83</v>
      </c>
      <c r="I379" s="14">
        <v>24</v>
      </c>
      <c r="J379" s="15">
        <v>4</v>
      </c>
      <c r="K379" s="5">
        <v>13</v>
      </c>
      <c r="L379" s="14">
        <f t="shared" si="10"/>
        <v>52</v>
      </c>
      <c r="M379" s="16">
        <f t="shared" si="11"/>
        <v>28</v>
      </c>
      <c r="N379" s="11">
        <v>9</v>
      </c>
    </row>
    <row r="380" spans="1:14" x14ac:dyDescent="0.25">
      <c r="A380" s="11">
        <v>379</v>
      </c>
      <c r="B380" s="11" t="s">
        <v>79</v>
      </c>
      <c r="C380" s="11" t="s">
        <v>76</v>
      </c>
      <c r="D380" s="12" t="s">
        <v>46</v>
      </c>
      <c r="E380" s="11" t="s">
        <v>55</v>
      </c>
      <c r="F380" s="13">
        <v>41891</v>
      </c>
      <c r="G380" s="13">
        <v>41893</v>
      </c>
      <c r="H380" s="11" t="s">
        <v>82</v>
      </c>
      <c r="I380" s="14">
        <v>23</v>
      </c>
      <c r="J380" s="15">
        <v>4</v>
      </c>
      <c r="K380" s="5">
        <v>13</v>
      </c>
      <c r="L380" s="14">
        <f t="shared" si="10"/>
        <v>52</v>
      </c>
      <c r="M380" s="16">
        <f t="shared" si="11"/>
        <v>29</v>
      </c>
      <c r="N380" s="11">
        <v>10</v>
      </c>
    </row>
    <row r="381" spans="1:14" x14ac:dyDescent="0.25">
      <c r="A381" s="11">
        <v>380</v>
      </c>
      <c r="B381" s="11" t="s">
        <v>91</v>
      </c>
      <c r="C381" s="11" t="s">
        <v>89</v>
      </c>
      <c r="D381" s="12" t="s">
        <v>80</v>
      </c>
      <c r="E381" s="12" t="s">
        <v>64</v>
      </c>
      <c r="F381" s="13">
        <v>41999</v>
      </c>
      <c r="G381" s="13">
        <v>42006</v>
      </c>
      <c r="H381" s="11" t="s">
        <v>83</v>
      </c>
      <c r="I381" s="14">
        <v>19</v>
      </c>
      <c r="J381" s="15">
        <v>8</v>
      </c>
      <c r="K381" s="5">
        <v>6</v>
      </c>
      <c r="L381" s="14">
        <f t="shared" si="10"/>
        <v>48</v>
      </c>
      <c r="M381" s="16">
        <f t="shared" si="11"/>
        <v>29</v>
      </c>
      <c r="N381" s="11">
        <v>5</v>
      </c>
    </row>
    <row r="382" spans="1:14" x14ac:dyDescent="0.25">
      <c r="A382" s="11">
        <v>381</v>
      </c>
      <c r="B382" s="11" t="s">
        <v>91</v>
      </c>
      <c r="C382" s="11" t="s">
        <v>89</v>
      </c>
      <c r="D382" s="12" t="s">
        <v>80</v>
      </c>
      <c r="E382" s="12" t="s">
        <v>65</v>
      </c>
      <c r="F382" s="13">
        <v>42041</v>
      </c>
      <c r="G382" s="13">
        <v>42044</v>
      </c>
      <c r="H382" s="11" t="s">
        <v>83</v>
      </c>
      <c r="I382" s="14">
        <v>6</v>
      </c>
      <c r="J382" s="15">
        <v>7</v>
      </c>
      <c r="K382" s="5">
        <v>5</v>
      </c>
      <c r="L382" s="14">
        <f t="shared" si="10"/>
        <v>35</v>
      </c>
      <c r="M382" s="16">
        <f t="shared" si="11"/>
        <v>29</v>
      </c>
      <c r="N382" s="11">
        <v>29</v>
      </c>
    </row>
    <row r="383" spans="1:14" x14ac:dyDescent="0.25">
      <c r="A383" s="11">
        <v>382</v>
      </c>
      <c r="B383" s="11" t="s">
        <v>79</v>
      </c>
      <c r="C383" s="11" t="s">
        <v>77</v>
      </c>
      <c r="D383" s="12" t="s">
        <v>46</v>
      </c>
      <c r="E383" s="11" t="s">
        <v>52</v>
      </c>
      <c r="F383" s="13">
        <v>42319</v>
      </c>
      <c r="G383" s="13">
        <v>42322</v>
      </c>
      <c r="H383" s="11" t="s">
        <v>81</v>
      </c>
      <c r="I383" s="14">
        <v>10</v>
      </c>
      <c r="J383" s="15">
        <v>4</v>
      </c>
      <c r="K383" s="5">
        <v>10</v>
      </c>
      <c r="L383" s="14">
        <f t="shared" si="10"/>
        <v>40</v>
      </c>
      <c r="M383" s="16">
        <f t="shared" si="11"/>
        <v>30</v>
      </c>
      <c r="N383" s="11">
        <v>50</v>
      </c>
    </row>
    <row r="384" spans="1:14" x14ac:dyDescent="0.25">
      <c r="A384" s="11">
        <v>383</v>
      </c>
      <c r="B384" s="11" t="s">
        <v>91</v>
      </c>
      <c r="C384" s="11" t="s">
        <v>92</v>
      </c>
      <c r="D384" s="12" t="s">
        <v>80</v>
      </c>
      <c r="E384" s="12" t="s">
        <v>65</v>
      </c>
      <c r="F384" s="13">
        <v>42337</v>
      </c>
      <c r="G384" s="13">
        <v>42341</v>
      </c>
      <c r="H384" s="11" t="s">
        <v>83</v>
      </c>
      <c r="I384" s="14">
        <v>22</v>
      </c>
      <c r="J384" s="15">
        <v>4</v>
      </c>
      <c r="K384" s="5">
        <v>13</v>
      </c>
      <c r="L384" s="14">
        <f t="shared" si="10"/>
        <v>52</v>
      </c>
      <c r="M384" s="16">
        <f t="shared" si="11"/>
        <v>30</v>
      </c>
      <c r="N384" s="11">
        <v>2</v>
      </c>
    </row>
    <row r="385" spans="1:14" x14ac:dyDescent="0.25">
      <c r="A385" s="11">
        <v>384</v>
      </c>
      <c r="B385" s="11" t="s">
        <v>91</v>
      </c>
      <c r="C385" s="11" t="s">
        <v>90</v>
      </c>
      <c r="D385" s="12" t="s">
        <v>46</v>
      </c>
      <c r="E385" s="11" t="s">
        <v>52</v>
      </c>
      <c r="F385" s="13">
        <v>42353</v>
      </c>
      <c r="G385" s="13">
        <v>42357</v>
      </c>
      <c r="H385" s="11" t="s">
        <v>82</v>
      </c>
      <c r="I385" s="14">
        <v>18</v>
      </c>
      <c r="J385" s="15">
        <v>8</v>
      </c>
      <c r="K385" s="5">
        <v>6</v>
      </c>
      <c r="L385" s="14">
        <f t="shared" si="10"/>
        <v>48</v>
      </c>
      <c r="M385" s="16">
        <f t="shared" si="11"/>
        <v>30</v>
      </c>
      <c r="N385" s="11">
        <v>30</v>
      </c>
    </row>
    <row r="386" spans="1:14" x14ac:dyDescent="0.25">
      <c r="A386" s="11">
        <v>385</v>
      </c>
      <c r="B386" s="11" t="s">
        <v>74</v>
      </c>
      <c r="C386" s="11" t="s">
        <v>86</v>
      </c>
      <c r="D386" s="12" t="s">
        <v>80</v>
      </c>
      <c r="E386" s="12" t="s">
        <v>65</v>
      </c>
      <c r="F386" s="13">
        <v>41845</v>
      </c>
      <c r="G386" s="13">
        <v>41853</v>
      </c>
      <c r="H386" s="11" t="s">
        <v>83</v>
      </c>
      <c r="I386" s="14">
        <v>21</v>
      </c>
      <c r="J386" s="15">
        <v>4</v>
      </c>
      <c r="K386" s="5">
        <v>13</v>
      </c>
      <c r="L386" s="14">
        <f t="shared" ref="L386:L449" si="12">K386*J386</f>
        <v>52</v>
      </c>
      <c r="M386" s="16">
        <f t="shared" ref="M386:M449" si="13">L386-I386</f>
        <v>31</v>
      </c>
      <c r="N386" s="11">
        <v>22</v>
      </c>
    </row>
    <row r="387" spans="1:14" x14ac:dyDescent="0.25">
      <c r="A387" s="11">
        <v>386</v>
      </c>
      <c r="B387" s="11" t="s">
        <v>79</v>
      </c>
      <c r="C387" s="11" t="s">
        <v>76</v>
      </c>
      <c r="D387" s="12" t="s">
        <v>47</v>
      </c>
      <c r="E387" s="12" t="s">
        <v>60</v>
      </c>
      <c r="F387" s="13">
        <v>42279</v>
      </c>
      <c r="G387" s="13">
        <v>42283</v>
      </c>
      <c r="H387" s="11" t="s">
        <v>83</v>
      </c>
      <c r="I387" s="14">
        <v>21</v>
      </c>
      <c r="J387" s="15">
        <v>4</v>
      </c>
      <c r="K387" s="5">
        <v>13</v>
      </c>
      <c r="L387" s="14">
        <f t="shared" si="12"/>
        <v>52</v>
      </c>
      <c r="M387" s="16">
        <f t="shared" si="13"/>
        <v>31</v>
      </c>
      <c r="N387" s="11">
        <v>10</v>
      </c>
    </row>
    <row r="388" spans="1:14" x14ac:dyDescent="0.25">
      <c r="A388" s="11">
        <v>387</v>
      </c>
      <c r="B388" s="11" t="s">
        <v>74</v>
      </c>
      <c r="C388" s="11" t="s">
        <v>86</v>
      </c>
      <c r="D388" s="12" t="s">
        <v>80</v>
      </c>
      <c r="E388" s="12" t="s">
        <v>66</v>
      </c>
      <c r="F388" s="13">
        <v>41837</v>
      </c>
      <c r="G388" s="13">
        <v>41842</v>
      </c>
      <c r="H388" s="11" t="s">
        <v>83</v>
      </c>
      <c r="I388" s="14">
        <v>18</v>
      </c>
      <c r="J388" s="15">
        <v>5</v>
      </c>
      <c r="K388" s="5">
        <v>10</v>
      </c>
      <c r="L388" s="14">
        <f t="shared" si="12"/>
        <v>50</v>
      </c>
      <c r="M388" s="16">
        <f t="shared" si="13"/>
        <v>32</v>
      </c>
      <c r="N388" s="11">
        <v>17</v>
      </c>
    </row>
    <row r="389" spans="1:14" x14ac:dyDescent="0.25">
      <c r="A389" s="11">
        <v>388</v>
      </c>
      <c r="B389" s="11" t="s">
        <v>91</v>
      </c>
      <c r="C389" s="11" t="s">
        <v>89</v>
      </c>
      <c r="D389" s="12" t="s">
        <v>46</v>
      </c>
      <c r="E389" s="11" t="s">
        <v>54</v>
      </c>
      <c r="F389" s="13">
        <v>42145</v>
      </c>
      <c r="G389" s="13">
        <v>42148</v>
      </c>
      <c r="H389" s="11" t="s">
        <v>82</v>
      </c>
      <c r="I389" s="14">
        <v>7</v>
      </c>
      <c r="J389" s="15">
        <v>4</v>
      </c>
      <c r="K389" s="5">
        <v>10</v>
      </c>
      <c r="L389" s="14">
        <f t="shared" si="12"/>
        <v>40</v>
      </c>
      <c r="M389" s="16">
        <f t="shared" si="13"/>
        <v>33</v>
      </c>
      <c r="N389" s="11">
        <v>37</v>
      </c>
    </row>
    <row r="390" spans="1:14" x14ac:dyDescent="0.25">
      <c r="A390" s="11">
        <v>389</v>
      </c>
      <c r="B390" s="11" t="s">
        <v>74</v>
      </c>
      <c r="C390" s="11" t="s">
        <v>84</v>
      </c>
      <c r="D390" s="12" t="s">
        <v>46</v>
      </c>
      <c r="E390" s="11" t="s">
        <v>54</v>
      </c>
      <c r="F390" s="13">
        <v>41811</v>
      </c>
      <c r="G390" s="13">
        <v>41814</v>
      </c>
      <c r="H390" s="11" t="s">
        <v>83</v>
      </c>
      <c r="I390" s="14">
        <v>14</v>
      </c>
      <c r="J390" s="15">
        <v>6</v>
      </c>
      <c r="K390" s="5">
        <v>8</v>
      </c>
      <c r="L390" s="14">
        <f t="shared" si="12"/>
        <v>48</v>
      </c>
      <c r="M390" s="16">
        <f t="shared" si="13"/>
        <v>34</v>
      </c>
      <c r="N390" s="11">
        <v>19</v>
      </c>
    </row>
    <row r="391" spans="1:14" x14ac:dyDescent="0.25">
      <c r="A391" s="11">
        <v>390</v>
      </c>
      <c r="B391" s="11" t="s">
        <v>74</v>
      </c>
      <c r="C391" s="11" t="s">
        <v>86</v>
      </c>
      <c r="D391" s="12" t="s">
        <v>46</v>
      </c>
      <c r="E391" s="11" t="s">
        <v>52</v>
      </c>
      <c r="F391" s="13">
        <v>41861</v>
      </c>
      <c r="G391" s="13">
        <v>41866</v>
      </c>
      <c r="H391" s="11" t="s">
        <v>83</v>
      </c>
      <c r="I391" s="14">
        <v>14</v>
      </c>
      <c r="J391" s="15">
        <v>8</v>
      </c>
      <c r="K391" s="5">
        <v>6</v>
      </c>
      <c r="L391" s="14">
        <f t="shared" si="12"/>
        <v>48</v>
      </c>
      <c r="M391" s="16">
        <f t="shared" si="13"/>
        <v>34</v>
      </c>
      <c r="N391" s="11">
        <v>23</v>
      </c>
    </row>
    <row r="392" spans="1:14" x14ac:dyDescent="0.25">
      <c r="A392" s="11">
        <v>391</v>
      </c>
      <c r="B392" s="11" t="s">
        <v>91</v>
      </c>
      <c r="C392" s="11" t="s">
        <v>89</v>
      </c>
      <c r="D392" s="12" t="s">
        <v>47</v>
      </c>
      <c r="E392" s="12" t="s">
        <v>62</v>
      </c>
      <c r="F392" s="13">
        <v>42129</v>
      </c>
      <c r="G392" s="13">
        <v>42132</v>
      </c>
      <c r="H392" s="11" t="s">
        <v>82</v>
      </c>
      <c r="I392" s="14">
        <v>6</v>
      </c>
      <c r="J392" s="15">
        <v>8</v>
      </c>
      <c r="K392" s="5">
        <v>5</v>
      </c>
      <c r="L392" s="14">
        <f t="shared" si="12"/>
        <v>40</v>
      </c>
      <c r="M392" s="16">
        <f t="shared" si="13"/>
        <v>34</v>
      </c>
      <c r="N392" s="11">
        <v>41</v>
      </c>
    </row>
    <row r="393" spans="1:14" x14ac:dyDescent="0.25">
      <c r="A393" s="11">
        <v>392</v>
      </c>
      <c r="B393" s="11" t="s">
        <v>79</v>
      </c>
      <c r="C393" s="11" t="s">
        <v>76</v>
      </c>
      <c r="D393" s="12" t="s">
        <v>46</v>
      </c>
      <c r="E393" s="11" t="s">
        <v>54</v>
      </c>
      <c r="F393" s="13">
        <v>41879</v>
      </c>
      <c r="G393" s="13">
        <v>41883</v>
      </c>
      <c r="H393" s="11" t="s">
        <v>82</v>
      </c>
      <c r="I393" s="14">
        <v>13</v>
      </c>
      <c r="J393" s="15">
        <v>7</v>
      </c>
      <c r="K393" s="5">
        <v>7</v>
      </c>
      <c r="L393" s="14">
        <f t="shared" si="12"/>
        <v>49</v>
      </c>
      <c r="M393" s="16">
        <f t="shared" si="13"/>
        <v>36</v>
      </c>
      <c r="N393" s="11">
        <v>13</v>
      </c>
    </row>
    <row r="394" spans="1:14" x14ac:dyDescent="0.25">
      <c r="A394" s="11">
        <v>393</v>
      </c>
      <c r="B394" s="11" t="s">
        <v>79</v>
      </c>
      <c r="C394" s="11" t="s">
        <v>76</v>
      </c>
      <c r="D394" s="12" t="s">
        <v>80</v>
      </c>
      <c r="E394" s="12" t="s">
        <v>64</v>
      </c>
      <c r="F394" s="13">
        <v>41939</v>
      </c>
      <c r="G394" s="13">
        <v>41940</v>
      </c>
      <c r="H394" s="11" t="s">
        <v>81</v>
      </c>
      <c r="I394" s="14">
        <v>18</v>
      </c>
      <c r="J394" s="15">
        <v>9</v>
      </c>
      <c r="K394" s="5">
        <v>6</v>
      </c>
      <c r="L394" s="14">
        <f t="shared" si="12"/>
        <v>54</v>
      </c>
      <c r="M394" s="16">
        <f t="shared" si="13"/>
        <v>36</v>
      </c>
      <c r="N394" s="11">
        <v>18</v>
      </c>
    </row>
    <row r="395" spans="1:14" x14ac:dyDescent="0.25">
      <c r="A395" s="11">
        <v>394</v>
      </c>
      <c r="B395" s="11" t="s">
        <v>79</v>
      </c>
      <c r="C395" s="11" t="s">
        <v>75</v>
      </c>
      <c r="D395" s="12" t="s">
        <v>47</v>
      </c>
      <c r="E395" s="12" t="s">
        <v>59</v>
      </c>
      <c r="F395" s="13">
        <v>41989</v>
      </c>
      <c r="G395" s="13">
        <v>41996</v>
      </c>
      <c r="H395" s="11" t="s">
        <v>82</v>
      </c>
      <c r="I395" s="14">
        <v>20</v>
      </c>
      <c r="J395" s="15">
        <v>8</v>
      </c>
      <c r="K395" s="5">
        <v>7</v>
      </c>
      <c r="L395" s="14">
        <f t="shared" si="12"/>
        <v>56</v>
      </c>
      <c r="M395" s="16">
        <f t="shared" si="13"/>
        <v>36</v>
      </c>
      <c r="N395" s="11">
        <v>16</v>
      </c>
    </row>
    <row r="396" spans="1:14" x14ac:dyDescent="0.25">
      <c r="A396" s="11">
        <v>395</v>
      </c>
      <c r="B396" s="11" t="s">
        <v>91</v>
      </c>
      <c r="C396" s="11" t="s">
        <v>89</v>
      </c>
      <c r="D396" s="12" t="s">
        <v>47</v>
      </c>
      <c r="E396" s="12" t="s">
        <v>62</v>
      </c>
      <c r="F396" s="13">
        <v>42271</v>
      </c>
      <c r="G396" s="13">
        <v>42272</v>
      </c>
      <c r="H396" s="11" t="s">
        <v>82</v>
      </c>
      <c r="I396" s="14">
        <v>14</v>
      </c>
      <c r="J396" s="15">
        <v>5</v>
      </c>
      <c r="K396" s="5">
        <v>10</v>
      </c>
      <c r="L396" s="14">
        <f t="shared" si="12"/>
        <v>50</v>
      </c>
      <c r="M396" s="16">
        <f t="shared" si="13"/>
        <v>36</v>
      </c>
      <c r="N396" s="11">
        <v>27</v>
      </c>
    </row>
    <row r="397" spans="1:14" x14ac:dyDescent="0.25">
      <c r="A397" s="11">
        <v>396</v>
      </c>
      <c r="B397" s="11" t="s">
        <v>79</v>
      </c>
      <c r="C397" s="11" t="s">
        <v>78</v>
      </c>
      <c r="D397" s="12" t="s">
        <v>46</v>
      </c>
      <c r="E397" s="11" t="s">
        <v>53</v>
      </c>
      <c r="F397" s="13">
        <v>41967</v>
      </c>
      <c r="G397" s="13">
        <v>41968</v>
      </c>
      <c r="H397" s="11" t="s">
        <v>81</v>
      </c>
      <c r="I397" s="14">
        <v>13</v>
      </c>
      <c r="J397" s="15">
        <v>5</v>
      </c>
      <c r="K397" s="5">
        <v>10</v>
      </c>
      <c r="L397" s="14">
        <f t="shared" si="12"/>
        <v>50</v>
      </c>
      <c r="M397" s="16">
        <f t="shared" si="13"/>
        <v>37</v>
      </c>
      <c r="N397" s="11">
        <v>24</v>
      </c>
    </row>
    <row r="398" spans="1:14" x14ac:dyDescent="0.25">
      <c r="A398" s="11">
        <v>397</v>
      </c>
      <c r="B398" s="11" t="s">
        <v>91</v>
      </c>
      <c r="C398" s="11" t="s">
        <v>89</v>
      </c>
      <c r="D398" s="12" t="s">
        <v>47</v>
      </c>
      <c r="E398" s="12" t="s">
        <v>61</v>
      </c>
      <c r="F398" s="13">
        <v>42329</v>
      </c>
      <c r="G398" s="13">
        <v>42330</v>
      </c>
      <c r="H398" s="11" t="s">
        <v>83</v>
      </c>
      <c r="I398" s="14">
        <v>13</v>
      </c>
      <c r="J398" s="15">
        <v>5</v>
      </c>
      <c r="K398" s="5">
        <v>10</v>
      </c>
      <c r="L398" s="14">
        <f t="shared" si="12"/>
        <v>50</v>
      </c>
      <c r="M398" s="16">
        <f t="shared" si="13"/>
        <v>37</v>
      </c>
      <c r="N398" s="11">
        <v>39</v>
      </c>
    </row>
    <row r="399" spans="1:14" x14ac:dyDescent="0.25">
      <c r="A399" s="11">
        <v>398</v>
      </c>
      <c r="B399" s="11" t="s">
        <v>79</v>
      </c>
      <c r="C399" s="11" t="s">
        <v>78</v>
      </c>
      <c r="D399" s="12" t="s">
        <v>80</v>
      </c>
      <c r="E399" s="12" t="s">
        <v>65</v>
      </c>
      <c r="F399" s="13">
        <v>41925</v>
      </c>
      <c r="G399" s="13">
        <v>41930</v>
      </c>
      <c r="H399" s="11" t="s">
        <v>81</v>
      </c>
      <c r="I399" s="14">
        <v>7</v>
      </c>
      <c r="J399" s="15">
        <v>3</v>
      </c>
      <c r="K399" s="5">
        <v>15</v>
      </c>
      <c r="L399" s="14">
        <f t="shared" si="12"/>
        <v>45</v>
      </c>
      <c r="M399" s="16">
        <f t="shared" si="13"/>
        <v>38</v>
      </c>
      <c r="N399" s="11">
        <v>44</v>
      </c>
    </row>
    <row r="400" spans="1:14" x14ac:dyDescent="0.25">
      <c r="A400" s="11">
        <v>399</v>
      </c>
      <c r="B400" s="11" t="s">
        <v>91</v>
      </c>
      <c r="C400" s="11" t="s">
        <v>90</v>
      </c>
      <c r="D400" s="12" t="s">
        <v>80</v>
      </c>
      <c r="E400" s="12" t="s">
        <v>63</v>
      </c>
      <c r="F400" s="13">
        <v>42023</v>
      </c>
      <c r="G400" s="13">
        <v>42025</v>
      </c>
      <c r="H400" s="11" t="s">
        <v>81</v>
      </c>
      <c r="I400" s="14">
        <v>16</v>
      </c>
      <c r="J400" s="15">
        <v>3</v>
      </c>
      <c r="K400" s="5">
        <v>18</v>
      </c>
      <c r="L400" s="14">
        <f t="shared" si="12"/>
        <v>54</v>
      </c>
      <c r="M400" s="16">
        <f t="shared" si="13"/>
        <v>38</v>
      </c>
      <c r="N400" s="11">
        <v>37</v>
      </c>
    </row>
    <row r="401" spans="1:14" x14ac:dyDescent="0.25">
      <c r="A401" s="11">
        <v>400</v>
      </c>
      <c r="B401" s="11" t="s">
        <v>91</v>
      </c>
      <c r="C401" s="11" t="s">
        <v>89</v>
      </c>
      <c r="D401" s="12" t="s">
        <v>46</v>
      </c>
      <c r="E401" s="11" t="s">
        <v>52</v>
      </c>
      <c r="F401" s="13">
        <v>42057</v>
      </c>
      <c r="G401" s="13">
        <v>42063</v>
      </c>
      <c r="H401" s="11" t="s">
        <v>83</v>
      </c>
      <c r="I401" s="14">
        <v>10</v>
      </c>
      <c r="J401" s="15">
        <v>6</v>
      </c>
      <c r="K401" s="5">
        <v>8</v>
      </c>
      <c r="L401" s="14">
        <f t="shared" si="12"/>
        <v>48</v>
      </c>
      <c r="M401" s="16">
        <f t="shared" si="13"/>
        <v>38</v>
      </c>
      <c r="N401" s="11">
        <v>46</v>
      </c>
    </row>
    <row r="402" spans="1:14" x14ac:dyDescent="0.25">
      <c r="A402" s="11">
        <v>401</v>
      </c>
      <c r="B402" s="11" t="s">
        <v>91</v>
      </c>
      <c r="C402" s="11" t="s">
        <v>92</v>
      </c>
      <c r="D402" s="12" t="s">
        <v>47</v>
      </c>
      <c r="E402" s="12" t="s">
        <v>59</v>
      </c>
      <c r="F402" s="13">
        <v>42251</v>
      </c>
      <c r="G402" s="13">
        <v>42259</v>
      </c>
      <c r="H402" s="11" t="s">
        <v>83</v>
      </c>
      <c r="I402" s="14">
        <v>11</v>
      </c>
      <c r="J402" s="15">
        <v>7</v>
      </c>
      <c r="K402" s="5">
        <v>7</v>
      </c>
      <c r="L402" s="14">
        <f t="shared" si="12"/>
        <v>49</v>
      </c>
      <c r="M402" s="16">
        <f t="shared" si="13"/>
        <v>38</v>
      </c>
      <c r="N402" s="11">
        <v>25</v>
      </c>
    </row>
    <row r="403" spans="1:14" x14ac:dyDescent="0.25">
      <c r="A403" s="11">
        <v>402</v>
      </c>
      <c r="B403" s="11" t="s">
        <v>91</v>
      </c>
      <c r="C403" s="11" t="s">
        <v>89</v>
      </c>
      <c r="D403" s="12" t="s">
        <v>46</v>
      </c>
      <c r="E403" s="11" t="s">
        <v>54</v>
      </c>
      <c r="F403" s="13">
        <v>42083</v>
      </c>
      <c r="G403" s="13">
        <v>42091</v>
      </c>
      <c r="H403" s="11" t="s">
        <v>83</v>
      </c>
      <c r="I403" s="14">
        <v>11</v>
      </c>
      <c r="J403" s="15">
        <v>5</v>
      </c>
      <c r="K403" s="5">
        <v>10</v>
      </c>
      <c r="L403" s="14">
        <f t="shared" si="12"/>
        <v>50</v>
      </c>
      <c r="M403" s="16">
        <f t="shared" si="13"/>
        <v>39</v>
      </c>
      <c r="N403" s="11">
        <v>52</v>
      </c>
    </row>
    <row r="404" spans="1:14" x14ac:dyDescent="0.25">
      <c r="A404" s="11">
        <v>403</v>
      </c>
      <c r="B404" s="11" t="s">
        <v>79</v>
      </c>
      <c r="C404" s="11" t="s">
        <v>78</v>
      </c>
      <c r="D404" s="12" t="s">
        <v>47</v>
      </c>
      <c r="E404" s="12" t="s">
        <v>58</v>
      </c>
      <c r="F404" s="13">
        <v>42107</v>
      </c>
      <c r="G404" s="13">
        <v>42108</v>
      </c>
      <c r="H404" s="11" t="s">
        <v>81</v>
      </c>
      <c r="I404" s="14">
        <v>9</v>
      </c>
      <c r="J404" s="15">
        <v>8</v>
      </c>
      <c r="K404" s="5">
        <v>6</v>
      </c>
      <c r="L404" s="14">
        <f t="shared" si="12"/>
        <v>48</v>
      </c>
      <c r="M404" s="16">
        <f t="shared" si="13"/>
        <v>39</v>
      </c>
      <c r="N404" s="11">
        <v>49</v>
      </c>
    </row>
    <row r="405" spans="1:14" x14ac:dyDescent="0.25">
      <c r="A405" s="11">
        <v>404</v>
      </c>
      <c r="B405" s="11" t="s">
        <v>91</v>
      </c>
      <c r="C405" s="11" t="s">
        <v>90</v>
      </c>
      <c r="D405" s="12" t="s">
        <v>46</v>
      </c>
      <c r="E405" s="11" t="s">
        <v>56</v>
      </c>
      <c r="F405" s="13">
        <v>42137</v>
      </c>
      <c r="G405" s="13">
        <v>42142</v>
      </c>
      <c r="H405" s="11" t="s">
        <v>81</v>
      </c>
      <c r="I405" s="14">
        <v>13</v>
      </c>
      <c r="J405" s="15">
        <v>4</v>
      </c>
      <c r="K405" s="5">
        <v>13</v>
      </c>
      <c r="L405" s="14">
        <f t="shared" si="12"/>
        <v>52</v>
      </c>
      <c r="M405" s="16">
        <f t="shared" si="13"/>
        <v>39</v>
      </c>
      <c r="N405" s="11">
        <v>36</v>
      </c>
    </row>
    <row r="406" spans="1:14" x14ac:dyDescent="0.25">
      <c r="A406" s="11">
        <v>405</v>
      </c>
      <c r="B406" s="11" t="s">
        <v>79</v>
      </c>
      <c r="C406" s="11" t="s">
        <v>75</v>
      </c>
      <c r="D406" s="12" t="s">
        <v>80</v>
      </c>
      <c r="E406" s="12" t="s">
        <v>67</v>
      </c>
      <c r="F406" s="13">
        <v>42121</v>
      </c>
      <c r="G406" s="13">
        <v>42129</v>
      </c>
      <c r="H406" s="11" t="s">
        <v>81</v>
      </c>
      <c r="I406" s="14">
        <v>17</v>
      </c>
      <c r="J406" s="15">
        <v>3</v>
      </c>
      <c r="K406" s="5">
        <v>19</v>
      </c>
      <c r="L406" s="14">
        <f t="shared" si="12"/>
        <v>57</v>
      </c>
      <c r="M406" s="16">
        <f t="shared" si="13"/>
        <v>40</v>
      </c>
      <c r="N406" s="11">
        <v>10</v>
      </c>
    </row>
    <row r="407" spans="1:14" x14ac:dyDescent="0.25">
      <c r="A407" s="11">
        <v>406</v>
      </c>
      <c r="B407" s="11" t="s">
        <v>74</v>
      </c>
      <c r="C407" s="11" t="s">
        <v>84</v>
      </c>
      <c r="D407" s="12" t="s">
        <v>80</v>
      </c>
      <c r="E407" s="12" t="s">
        <v>66</v>
      </c>
      <c r="F407" s="13">
        <v>42189</v>
      </c>
      <c r="G407" s="13">
        <v>42196</v>
      </c>
      <c r="H407" s="11" t="s">
        <v>83</v>
      </c>
      <c r="I407" s="14">
        <v>12</v>
      </c>
      <c r="J407" s="15">
        <v>4</v>
      </c>
      <c r="K407" s="5">
        <v>13</v>
      </c>
      <c r="L407" s="14">
        <f t="shared" si="12"/>
        <v>52</v>
      </c>
      <c r="M407" s="16">
        <f t="shared" si="13"/>
        <v>40</v>
      </c>
      <c r="N407" s="11">
        <v>38</v>
      </c>
    </row>
    <row r="408" spans="1:14" x14ac:dyDescent="0.25">
      <c r="A408" s="11">
        <v>407</v>
      </c>
      <c r="B408" s="11" t="s">
        <v>79</v>
      </c>
      <c r="C408" s="11" t="s">
        <v>76</v>
      </c>
      <c r="D408" s="12" t="s">
        <v>46</v>
      </c>
      <c r="E408" s="11" t="s">
        <v>52</v>
      </c>
      <c r="F408" s="13">
        <v>41969</v>
      </c>
      <c r="G408" s="13">
        <v>41970</v>
      </c>
      <c r="H408" s="11" t="s">
        <v>81</v>
      </c>
      <c r="I408" s="14">
        <v>25</v>
      </c>
      <c r="J408" s="15">
        <v>6</v>
      </c>
      <c r="K408" s="5">
        <v>11</v>
      </c>
      <c r="L408" s="14">
        <f t="shared" si="12"/>
        <v>66</v>
      </c>
      <c r="M408" s="16">
        <f t="shared" si="13"/>
        <v>41</v>
      </c>
      <c r="N408" s="11">
        <v>26</v>
      </c>
    </row>
    <row r="409" spans="1:14" x14ac:dyDescent="0.25">
      <c r="A409" s="11">
        <v>408</v>
      </c>
      <c r="B409" s="11" t="s">
        <v>79</v>
      </c>
      <c r="C409" s="11" t="s">
        <v>78</v>
      </c>
      <c r="D409" s="12" t="s">
        <v>46</v>
      </c>
      <c r="E409" s="11" t="s">
        <v>55</v>
      </c>
      <c r="F409" s="13">
        <v>41895</v>
      </c>
      <c r="G409" s="13">
        <v>41901</v>
      </c>
      <c r="H409" s="11" t="s">
        <v>83</v>
      </c>
      <c r="I409" s="14">
        <v>18</v>
      </c>
      <c r="J409" s="15">
        <v>5</v>
      </c>
      <c r="K409" s="5">
        <v>12</v>
      </c>
      <c r="L409" s="14">
        <f t="shared" si="12"/>
        <v>60</v>
      </c>
      <c r="M409" s="16">
        <f t="shared" si="13"/>
        <v>42</v>
      </c>
      <c r="N409" s="11">
        <v>19</v>
      </c>
    </row>
    <row r="410" spans="1:14" x14ac:dyDescent="0.25">
      <c r="A410" s="11">
        <v>409</v>
      </c>
      <c r="B410" s="11" t="s">
        <v>91</v>
      </c>
      <c r="C410" s="11" t="s">
        <v>90</v>
      </c>
      <c r="D410" s="12" t="s">
        <v>47</v>
      </c>
      <c r="E410" s="12" t="s">
        <v>61</v>
      </c>
      <c r="F410" s="13">
        <v>41983</v>
      </c>
      <c r="G410" s="13">
        <v>41989</v>
      </c>
      <c r="H410" s="11" t="s">
        <v>81</v>
      </c>
      <c r="I410" s="14">
        <v>21</v>
      </c>
      <c r="J410" s="15">
        <v>8</v>
      </c>
      <c r="K410" s="5">
        <v>8</v>
      </c>
      <c r="L410" s="14">
        <f t="shared" si="12"/>
        <v>64</v>
      </c>
      <c r="M410" s="16">
        <f t="shared" si="13"/>
        <v>43</v>
      </c>
      <c r="N410" s="11">
        <v>14</v>
      </c>
    </row>
    <row r="411" spans="1:14" x14ac:dyDescent="0.25">
      <c r="A411" s="11">
        <v>410</v>
      </c>
      <c r="B411" s="11" t="s">
        <v>79</v>
      </c>
      <c r="C411" s="11" t="s">
        <v>77</v>
      </c>
      <c r="D411" s="12" t="s">
        <v>46</v>
      </c>
      <c r="E411" s="11" t="s">
        <v>55</v>
      </c>
      <c r="F411" s="13">
        <v>42235</v>
      </c>
      <c r="G411" s="13">
        <v>42238</v>
      </c>
      <c r="H411" s="11" t="s">
        <v>81</v>
      </c>
      <c r="I411" s="14">
        <v>13</v>
      </c>
      <c r="J411" s="15">
        <v>8</v>
      </c>
      <c r="K411" s="5">
        <v>7</v>
      </c>
      <c r="L411" s="14">
        <f t="shared" si="12"/>
        <v>56</v>
      </c>
      <c r="M411" s="16">
        <f t="shared" si="13"/>
        <v>43</v>
      </c>
      <c r="N411" s="11">
        <v>31</v>
      </c>
    </row>
    <row r="412" spans="1:14" x14ac:dyDescent="0.25">
      <c r="A412" s="11">
        <v>411</v>
      </c>
      <c r="B412" s="11" t="s">
        <v>91</v>
      </c>
      <c r="C412" s="11" t="s">
        <v>89</v>
      </c>
      <c r="D412" s="12" t="s">
        <v>80</v>
      </c>
      <c r="E412" s="12" t="s">
        <v>65</v>
      </c>
      <c r="F412" s="13">
        <v>42245</v>
      </c>
      <c r="G412" s="13">
        <v>42248</v>
      </c>
      <c r="H412" s="11" t="s">
        <v>83</v>
      </c>
      <c r="I412" s="14">
        <v>5</v>
      </c>
      <c r="J412" s="15">
        <v>8</v>
      </c>
      <c r="K412" s="5">
        <v>6</v>
      </c>
      <c r="L412" s="14">
        <f t="shared" si="12"/>
        <v>48</v>
      </c>
      <c r="M412" s="16">
        <f t="shared" si="13"/>
        <v>43</v>
      </c>
      <c r="N412" s="11">
        <v>10</v>
      </c>
    </row>
    <row r="413" spans="1:14" x14ac:dyDescent="0.25">
      <c r="A413" s="11">
        <v>412</v>
      </c>
      <c r="B413" s="11" t="s">
        <v>91</v>
      </c>
      <c r="C413" s="11" t="s">
        <v>92</v>
      </c>
      <c r="D413" s="12" t="s">
        <v>46</v>
      </c>
      <c r="E413" s="11" t="s">
        <v>52</v>
      </c>
      <c r="F413" s="13">
        <v>42275</v>
      </c>
      <c r="G413" s="13">
        <v>42282</v>
      </c>
      <c r="H413" s="11" t="s">
        <v>81</v>
      </c>
      <c r="I413" s="14">
        <v>21</v>
      </c>
      <c r="J413" s="15">
        <v>8</v>
      </c>
      <c r="K413" s="5">
        <v>8</v>
      </c>
      <c r="L413" s="14">
        <f t="shared" si="12"/>
        <v>64</v>
      </c>
      <c r="M413" s="16">
        <f t="shared" si="13"/>
        <v>43</v>
      </c>
      <c r="N413" s="11">
        <v>56</v>
      </c>
    </row>
    <row r="414" spans="1:14" x14ac:dyDescent="0.25">
      <c r="A414" s="11">
        <v>413</v>
      </c>
      <c r="B414" s="11" t="s">
        <v>79</v>
      </c>
      <c r="C414" s="11" t="s">
        <v>78</v>
      </c>
      <c r="D414" s="12" t="s">
        <v>47</v>
      </c>
      <c r="E414" s="12" t="s">
        <v>58</v>
      </c>
      <c r="F414" s="13">
        <v>41943</v>
      </c>
      <c r="G414" s="13">
        <v>41950</v>
      </c>
      <c r="H414" s="11" t="s">
        <v>83</v>
      </c>
      <c r="I414" s="14">
        <v>7</v>
      </c>
      <c r="J414" s="15">
        <v>4</v>
      </c>
      <c r="K414" s="5">
        <v>13</v>
      </c>
      <c r="L414" s="14">
        <f t="shared" si="12"/>
        <v>52</v>
      </c>
      <c r="M414" s="16">
        <f t="shared" si="13"/>
        <v>45</v>
      </c>
      <c r="N414" s="11">
        <v>41</v>
      </c>
    </row>
    <row r="415" spans="1:14" x14ac:dyDescent="0.25">
      <c r="A415" s="11">
        <v>414</v>
      </c>
      <c r="B415" s="11" t="s">
        <v>74</v>
      </c>
      <c r="C415" s="11" t="s">
        <v>86</v>
      </c>
      <c r="D415" s="12" t="s">
        <v>80</v>
      </c>
      <c r="E415" s="12" t="s">
        <v>66</v>
      </c>
      <c r="F415" s="13">
        <v>42141</v>
      </c>
      <c r="G415" s="13">
        <v>42144</v>
      </c>
      <c r="H415" s="11" t="s">
        <v>83</v>
      </c>
      <c r="I415" s="14">
        <v>15</v>
      </c>
      <c r="J415" s="15">
        <v>5</v>
      </c>
      <c r="K415" s="5">
        <v>12</v>
      </c>
      <c r="L415" s="14">
        <f t="shared" si="12"/>
        <v>60</v>
      </c>
      <c r="M415" s="16">
        <f t="shared" si="13"/>
        <v>45</v>
      </c>
      <c r="N415" s="11">
        <v>9</v>
      </c>
    </row>
    <row r="416" spans="1:14" x14ac:dyDescent="0.25">
      <c r="A416" s="11">
        <v>415</v>
      </c>
      <c r="B416" s="11" t="s">
        <v>91</v>
      </c>
      <c r="C416" s="11" t="s">
        <v>90</v>
      </c>
      <c r="D416" s="12" t="s">
        <v>46</v>
      </c>
      <c r="E416" s="11" t="s">
        <v>56</v>
      </c>
      <c r="F416" s="13">
        <v>42151</v>
      </c>
      <c r="G416" s="13">
        <v>42152</v>
      </c>
      <c r="H416" s="11" t="s">
        <v>81</v>
      </c>
      <c r="I416" s="14">
        <v>19</v>
      </c>
      <c r="J416" s="15">
        <v>4</v>
      </c>
      <c r="K416" s="5">
        <v>16</v>
      </c>
      <c r="L416" s="14">
        <f t="shared" si="12"/>
        <v>64</v>
      </c>
      <c r="M416" s="16">
        <f t="shared" si="13"/>
        <v>45</v>
      </c>
      <c r="N416" s="11">
        <v>14</v>
      </c>
    </row>
    <row r="417" spans="1:14" x14ac:dyDescent="0.25">
      <c r="A417" s="11">
        <v>416</v>
      </c>
      <c r="B417" s="11" t="s">
        <v>79</v>
      </c>
      <c r="C417" s="11" t="s">
        <v>76</v>
      </c>
      <c r="D417" s="12" t="s">
        <v>47</v>
      </c>
      <c r="E417" s="12" t="s">
        <v>62</v>
      </c>
      <c r="F417" s="13">
        <v>42213</v>
      </c>
      <c r="G417" s="13">
        <v>42218</v>
      </c>
      <c r="H417" s="11" t="s">
        <v>82</v>
      </c>
      <c r="I417" s="14">
        <v>5</v>
      </c>
      <c r="J417" s="15">
        <v>5</v>
      </c>
      <c r="K417" s="5">
        <v>10</v>
      </c>
      <c r="L417" s="14">
        <f t="shared" si="12"/>
        <v>50</v>
      </c>
      <c r="M417" s="16">
        <f t="shared" si="13"/>
        <v>45</v>
      </c>
      <c r="N417" s="11">
        <v>57</v>
      </c>
    </row>
    <row r="418" spans="1:14" x14ac:dyDescent="0.25">
      <c r="A418" s="11">
        <v>417</v>
      </c>
      <c r="B418" s="11" t="s">
        <v>91</v>
      </c>
      <c r="C418" s="11" t="s">
        <v>92</v>
      </c>
      <c r="D418" s="12" t="s">
        <v>46</v>
      </c>
      <c r="E418" s="11" t="s">
        <v>54</v>
      </c>
      <c r="F418" s="13">
        <v>42229</v>
      </c>
      <c r="G418" s="13">
        <v>42232</v>
      </c>
      <c r="H418" s="11" t="s">
        <v>82</v>
      </c>
      <c r="I418" s="14">
        <v>19</v>
      </c>
      <c r="J418" s="15">
        <v>8</v>
      </c>
      <c r="K418" s="5">
        <v>8</v>
      </c>
      <c r="L418" s="14">
        <f t="shared" si="12"/>
        <v>64</v>
      </c>
      <c r="M418" s="16">
        <f t="shared" si="13"/>
        <v>45</v>
      </c>
      <c r="N418" s="11">
        <v>11</v>
      </c>
    </row>
    <row r="419" spans="1:14" x14ac:dyDescent="0.25">
      <c r="A419" s="11">
        <v>418</v>
      </c>
      <c r="B419" s="11" t="s">
        <v>91</v>
      </c>
      <c r="C419" s="11" t="s">
        <v>90</v>
      </c>
      <c r="D419" s="12" t="s">
        <v>80</v>
      </c>
      <c r="E419" s="12" t="s">
        <v>67</v>
      </c>
      <c r="F419" s="13">
        <v>42269</v>
      </c>
      <c r="G419" s="13">
        <v>42272</v>
      </c>
      <c r="H419" s="11" t="s">
        <v>82</v>
      </c>
      <c r="I419" s="14">
        <v>8</v>
      </c>
      <c r="J419" s="15">
        <v>3</v>
      </c>
      <c r="K419" s="5">
        <v>18</v>
      </c>
      <c r="L419" s="14">
        <f t="shared" si="12"/>
        <v>54</v>
      </c>
      <c r="M419" s="16">
        <f t="shared" si="13"/>
        <v>46</v>
      </c>
      <c r="N419" s="11">
        <v>34</v>
      </c>
    </row>
    <row r="420" spans="1:14" x14ac:dyDescent="0.25">
      <c r="A420" s="11">
        <v>419</v>
      </c>
      <c r="B420" s="11" t="s">
        <v>79</v>
      </c>
      <c r="C420" s="11" t="s">
        <v>77</v>
      </c>
      <c r="D420" s="12" t="s">
        <v>80</v>
      </c>
      <c r="E420" s="12" t="s">
        <v>66</v>
      </c>
      <c r="F420" s="13">
        <v>41875</v>
      </c>
      <c r="G420" s="13">
        <v>41882</v>
      </c>
      <c r="H420" s="11" t="s">
        <v>83</v>
      </c>
      <c r="I420" s="14">
        <v>10</v>
      </c>
      <c r="J420" s="15">
        <v>3</v>
      </c>
      <c r="K420" s="5">
        <v>19</v>
      </c>
      <c r="L420" s="14">
        <f t="shared" si="12"/>
        <v>57</v>
      </c>
      <c r="M420" s="16">
        <f t="shared" si="13"/>
        <v>47</v>
      </c>
      <c r="N420" s="11">
        <v>27</v>
      </c>
    </row>
    <row r="421" spans="1:14" x14ac:dyDescent="0.25">
      <c r="A421" s="11">
        <v>420</v>
      </c>
      <c r="B421" s="11" t="s">
        <v>79</v>
      </c>
      <c r="C421" s="11" t="s">
        <v>75</v>
      </c>
      <c r="D421" s="12" t="s">
        <v>46</v>
      </c>
      <c r="E421" s="11" t="s">
        <v>55</v>
      </c>
      <c r="F421" s="13">
        <v>42157</v>
      </c>
      <c r="G421" s="13">
        <v>42165</v>
      </c>
      <c r="H421" s="11" t="s">
        <v>82</v>
      </c>
      <c r="I421" s="14">
        <v>17</v>
      </c>
      <c r="J421" s="15">
        <v>4</v>
      </c>
      <c r="K421" s="5">
        <v>16</v>
      </c>
      <c r="L421" s="14">
        <f t="shared" si="12"/>
        <v>64</v>
      </c>
      <c r="M421" s="16">
        <f t="shared" si="13"/>
        <v>47</v>
      </c>
      <c r="N421" s="11">
        <v>34</v>
      </c>
    </row>
    <row r="422" spans="1:14" x14ac:dyDescent="0.25">
      <c r="A422" s="11">
        <v>421</v>
      </c>
      <c r="B422" s="11" t="s">
        <v>91</v>
      </c>
      <c r="C422" s="11" t="s">
        <v>90</v>
      </c>
      <c r="D422" s="12" t="s">
        <v>80</v>
      </c>
      <c r="E422" s="12" t="s">
        <v>63</v>
      </c>
      <c r="F422" s="13">
        <v>42367</v>
      </c>
      <c r="G422" s="13">
        <v>42368</v>
      </c>
      <c r="H422" s="11" t="s">
        <v>82</v>
      </c>
      <c r="I422" s="14">
        <v>9</v>
      </c>
      <c r="J422" s="15">
        <v>3</v>
      </c>
      <c r="K422" s="5">
        <v>19</v>
      </c>
      <c r="L422" s="14">
        <f t="shared" si="12"/>
        <v>57</v>
      </c>
      <c r="M422" s="16">
        <f t="shared" si="13"/>
        <v>48</v>
      </c>
      <c r="N422" s="11">
        <v>32</v>
      </c>
    </row>
    <row r="423" spans="1:14" x14ac:dyDescent="0.25">
      <c r="A423" s="11">
        <v>422</v>
      </c>
      <c r="B423" s="11" t="s">
        <v>91</v>
      </c>
      <c r="C423" s="11" t="s">
        <v>92</v>
      </c>
      <c r="D423" s="12" t="s">
        <v>47</v>
      </c>
      <c r="E423" s="12" t="s">
        <v>62</v>
      </c>
      <c r="F423" s="13">
        <v>42185</v>
      </c>
      <c r="G423" s="13">
        <v>42186</v>
      </c>
      <c r="H423" s="11" t="s">
        <v>82</v>
      </c>
      <c r="I423" s="14">
        <v>5</v>
      </c>
      <c r="J423" s="15">
        <v>9</v>
      </c>
      <c r="K423" s="5">
        <v>6</v>
      </c>
      <c r="L423" s="14">
        <f t="shared" si="12"/>
        <v>54</v>
      </c>
      <c r="M423" s="16">
        <f t="shared" si="13"/>
        <v>49</v>
      </c>
      <c r="N423" s="11">
        <v>31</v>
      </c>
    </row>
    <row r="424" spans="1:14" x14ac:dyDescent="0.25">
      <c r="A424" s="11">
        <v>423</v>
      </c>
      <c r="B424" s="11" t="s">
        <v>79</v>
      </c>
      <c r="C424" s="11" t="s">
        <v>77</v>
      </c>
      <c r="D424" s="12" t="s">
        <v>47</v>
      </c>
      <c r="E424" s="12" t="s">
        <v>58</v>
      </c>
      <c r="F424" s="13">
        <v>41935</v>
      </c>
      <c r="G424" s="13">
        <v>41939</v>
      </c>
      <c r="H424" s="11" t="s">
        <v>82</v>
      </c>
      <c r="I424" s="14">
        <v>22</v>
      </c>
      <c r="J424" s="15">
        <v>6</v>
      </c>
      <c r="K424" s="5">
        <v>12</v>
      </c>
      <c r="L424" s="14">
        <f t="shared" si="12"/>
        <v>72</v>
      </c>
      <c r="M424" s="16">
        <f t="shared" si="13"/>
        <v>50</v>
      </c>
      <c r="N424" s="11">
        <v>12</v>
      </c>
    </row>
    <row r="425" spans="1:14" x14ac:dyDescent="0.25">
      <c r="A425" s="11">
        <v>424</v>
      </c>
      <c r="B425" s="11" t="s">
        <v>91</v>
      </c>
      <c r="C425" s="11" t="s">
        <v>92</v>
      </c>
      <c r="D425" s="12" t="s">
        <v>47</v>
      </c>
      <c r="E425" s="12" t="s">
        <v>62</v>
      </c>
      <c r="F425" s="13">
        <v>42333</v>
      </c>
      <c r="G425" s="13">
        <v>42341</v>
      </c>
      <c r="H425" s="11" t="s">
        <v>81</v>
      </c>
      <c r="I425" s="14">
        <v>14</v>
      </c>
      <c r="J425" s="15">
        <v>8</v>
      </c>
      <c r="K425" s="5">
        <v>8</v>
      </c>
      <c r="L425" s="14">
        <f t="shared" si="12"/>
        <v>64</v>
      </c>
      <c r="M425" s="16">
        <f t="shared" si="13"/>
        <v>50</v>
      </c>
      <c r="N425" s="11">
        <v>23</v>
      </c>
    </row>
    <row r="426" spans="1:14" x14ac:dyDescent="0.25">
      <c r="A426" s="11">
        <v>425</v>
      </c>
      <c r="B426" s="11" t="s">
        <v>79</v>
      </c>
      <c r="C426" s="11" t="s">
        <v>77</v>
      </c>
      <c r="D426" s="12" t="s">
        <v>80</v>
      </c>
      <c r="E426" s="12" t="s">
        <v>64</v>
      </c>
      <c r="F426" s="13">
        <v>41911</v>
      </c>
      <c r="G426" s="13">
        <v>41914</v>
      </c>
      <c r="H426" s="11" t="s">
        <v>81</v>
      </c>
      <c r="I426" s="14">
        <v>13</v>
      </c>
      <c r="J426" s="15">
        <v>4</v>
      </c>
      <c r="K426" s="5">
        <v>16</v>
      </c>
      <c r="L426" s="14">
        <f t="shared" si="12"/>
        <v>64</v>
      </c>
      <c r="M426" s="16">
        <f t="shared" si="13"/>
        <v>51</v>
      </c>
      <c r="N426" s="11">
        <v>51</v>
      </c>
    </row>
    <row r="427" spans="1:14" x14ac:dyDescent="0.25">
      <c r="A427" s="11">
        <v>426</v>
      </c>
      <c r="B427" s="11" t="s">
        <v>74</v>
      </c>
      <c r="C427" s="11" t="s">
        <v>86</v>
      </c>
      <c r="D427" s="12" t="s">
        <v>47</v>
      </c>
      <c r="E427" s="12" t="s">
        <v>62</v>
      </c>
      <c r="F427" s="13">
        <v>42009</v>
      </c>
      <c r="G427" s="13">
        <v>42013</v>
      </c>
      <c r="H427" s="11" t="s">
        <v>81</v>
      </c>
      <c r="I427" s="14">
        <v>6</v>
      </c>
      <c r="J427" s="15">
        <v>3</v>
      </c>
      <c r="K427" s="5">
        <v>19</v>
      </c>
      <c r="L427" s="14">
        <f t="shared" si="12"/>
        <v>57</v>
      </c>
      <c r="M427" s="16">
        <f t="shared" si="13"/>
        <v>51</v>
      </c>
      <c r="N427" s="11">
        <v>21</v>
      </c>
    </row>
    <row r="428" spans="1:14" x14ac:dyDescent="0.25">
      <c r="A428" s="11">
        <v>427</v>
      </c>
      <c r="B428" s="11" t="s">
        <v>79</v>
      </c>
      <c r="C428" s="11" t="s">
        <v>77</v>
      </c>
      <c r="D428" s="12" t="s">
        <v>46</v>
      </c>
      <c r="E428" s="11" t="s">
        <v>52</v>
      </c>
      <c r="F428" s="13">
        <v>42255</v>
      </c>
      <c r="G428" s="13">
        <v>42258</v>
      </c>
      <c r="H428" s="11" t="s">
        <v>82</v>
      </c>
      <c r="I428" s="14">
        <v>6</v>
      </c>
      <c r="J428" s="15">
        <v>3</v>
      </c>
      <c r="K428" s="5">
        <v>19</v>
      </c>
      <c r="L428" s="14">
        <f t="shared" si="12"/>
        <v>57</v>
      </c>
      <c r="M428" s="16">
        <f t="shared" si="13"/>
        <v>51</v>
      </c>
      <c r="N428" s="11">
        <v>43</v>
      </c>
    </row>
    <row r="429" spans="1:14" x14ac:dyDescent="0.25">
      <c r="A429" s="11">
        <v>428</v>
      </c>
      <c r="B429" s="11" t="s">
        <v>79</v>
      </c>
      <c r="C429" s="11" t="s">
        <v>77</v>
      </c>
      <c r="D429" s="12" t="s">
        <v>80</v>
      </c>
      <c r="E429" s="12" t="s">
        <v>66</v>
      </c>
      <c r="F429" s="13">
        <v>41905</v>
      </c>
      <c r="G429" s="13">
        <v>41906</v>
      </c>
      <c r="H429" s="11" t="s">
        <v>82</v>
      </c>
      <c r="I429" s="14">
        <v>12</v>
      </c>
      <c r="J429" s="15">
        <v>4</v>
      </c>
      <c r="K429" s="5">
        <v>16</v>
      </c>
      <c r="L429" s="14">
        <f t="shared" si="12"/>
        <v>64</v>
      </c>
      <c r="M429" s="16">
        <f t="shared" si="13"/>
        <v>52</v>
      </c>
      <c r="N429" s="11">
        <v>23</v>
      </c>
    </row>
    <row r="430" spans="1:14" x14ac:dyDescent="0.25">
      <c r="A430" s="11">
        <v>429</v>
      </c>
      <c r="B430" s="11" t="s">
        <v>91</v>
      </c>
      <c r="C430" s="11" t="s">
        <v>89</v>
      </c>
      <c r="D430" s="12" t="s">
        <v>80</v>
      </c>
      <c r="E430" s="12" t="s">
        <v>63</v>
      </c>
      <c r="F430" s="13">
        <v>42087</v>
      </c>
      <c r="G430" s="13">
        <v>42090</v>
      </c>
      <c r="H430" s="11" t="s">
        <v>82</v>
      </c>
      <c r="I430" s="14">
        <v>12</v>
      </c>
      <c r="J430" s="15">
        <v>8</v>
      </c>
      <c r="K430" s="5">
        <v>8</v>
      </c>
      <c r="L430" s="14">
        <f t="shared" si="12"/>
        <v>64</v>
      </c>
      <c r="M430" s="16">
        <f t="shared" si="13"/>
        <v>52</v>
      </c>
      <c r="N430" s="11">
        <v>3</v>
      </c>
    </row>
    <row r="431" spans="1:14" x14ac:dyDescent="0.25">
      <c r="A431" s="11">
        <v>430</v>
      </c>
      <c r="B431" s="11" t="s">
        <v>74</v>
      </c>
      <c r="C431" s="11" t="s">
        <v>87</v>
      </c>
      <c r="D431" s="12" t="s">
        <v>80</v>
      </c>
      <c r="E431" s="12" t="s">
        <v>66</v>
      </c>
      <c r="F431" s="13">
        <v>42103</v>
      </c>
      <c r="G431" s="13">
        <v>42104</v>
      </c>
      <c r="H431" s="11" t="s">
        <v>82</v>
      </c>
      <c r="I431" s="14">
        <v>20</v>
      </c>
      <c r="J431" s="15">
        <v>9</v>
      </c>
      <c r="K431" s="5">
        <v>8</v>
      </c>
      <c r="L431" s="14">
        <f t="shared" si="12"/>
        <v>72</v>
      </c>
      <c r="M431" s="16">
        <f t="shared" si="13"/>
        <v>52</v>
      </c>
      <c r="N431" s="11">
        <v>20</v>
      </c>
    </row>
    <row r="432" spans="1:14" x14ac:dyDescent="0.25">
      <c r="A432" s="11">
        <v>431</v>
      </c>
      <c r="B432" s="11" t="s">
        <v>79</v>
      </c>
      <c r="C432" s="11" t="s">
        <v>78</v>
      </c>
      <c r="D432" s="12" t="s">
        <v>46</v>
      </c>
      <c r="E432" s="11" t="s">
        <v>54</v>
      </c>
      <c r="F432" s="13">
        <v>42349</v>
      </c>
      <c r="G432" s="13">
        <v>42351</v>
      </c>
      <c r="H432" s="11" t="s">
        <v>83</v>
      </c>
      <c r="I432" s="14">
        <v>20</v>
      </c>
      <c r="J432" s="15">
        <v>9</v>
      </c>
      <c r="K432" s="5">
        <v>8</v>
      </c>
      <c r="L432" s="14">
        <f t="shared" si="12"/>
        <v>72</v>
      </c>
      <c r="M432" s="16">
        <f t="shared" si="13"/>
        <v>52</v>
      </c>
      <c r="N432" s="11">
        <v>35</v>
      </c>
    </row>
    <row r="433" spans="1:14" x14ac:dyDescent="0.25">
      <c r="A433" s="11">
        <v>432</v>
      </c>
      <c r="B433" s="11" t="s">
        <v>79</v>
      </c>
      <c r="C433" s="11" t="s">
        <v>77</v>
      </c>
      <c r="D433" s="12" t="s">
        <v>47</v>
      </c>
      <c r="E433" s="12" t="s">
        <v>61</v>
      </c>
      <c r="F433" s="13">
        <v>42187</v>
      </c>
      <c r="G433" s="13">
        <v>42192</v>
      </c>
      <c r="H433" s="11" t="s">
        <v>82</v>
      </c>
      <c r="I433" s="14">
        <v>19</v>
      </c>
      <c r="J433" s="15">
        <v>6</v>
      </c>
      <c r="K433" s="5">
        <v>12</v>
      </c>
      <c r="L433" s="14">
        <f t="shared" si="12"/>
        <v>72</v>
      </c>
      <c r="M433" s="16">
        <f t="shared" si="13"/>
        <v>53</v>
      </c>
      <c r="N433" s="11">
        <v>26</v>
      </c>
    </row>
    <row r="434" spans="1:14" x14ac:dyDescent="0.25">
      <c r="A434" s="11">
        <v>433</v>
      </c>
      <c r="B434" s="11" t="s">
        <v>74</v>
      </c>
      <c r="C434" s="11" t="s">
        <v>85</v>
      </c>
      <c r="D434" s="12" t="s">
        <v>47</v>
      </c>
      <c r="E434" s="12" t="s">
        <v>58</v>
      </c>
      <c r="F434" s="13">
        <v>41841</v>
      </c>
      <c r="G434" s="13">
        <v>41845</v>
      </c>
      <c r="H434" s="11" t="s">
        <v>82</v>
      </c>
      <c r="I434" s="14">
        <v>10</v>
      </c>
      <c r="J434" s="15">
        <v>8</v>
      </c>
      <c r="K434" s="5">
        <v>8</v>
      </c>
      <c r="L434" s="14">
        <f t="shared" si="12"/>
        <v>64</v>
      </c>
      <c r="M434" s="16">
        <f t="shared" si="13"/>
        <v>54</v>
      </c>
      <c r="N434" s="11">
        <v>56</v>
      </c>
    </row>
    <row r="435" spans="1:14" x14ac:dyDescent="0.25">
      <c r="A435" s="11">
        <v>434</v>
      </c>
      <c r="B435" s="11" t="s">
        <v>91</v>
      </c>
      <c r="C435" s="11" t="s">
        <v>90</v>
      </c>
      <c r="D435" s="12" t="s">
        <v>47</v>
      </c>
      <c r="E435" s="12" t="s">
        <v>59</v>
      </c>
      <c r="F435" s="13">
        <v>42201</v>
      </c>
      <c r="G435" s="13">
        <v>42209</v>
      </c>
      <c r="H435" s="11" t="s">
        <v>82</v>
      </c>
      <c r="I435" s="14">
        <v>24</v>
      </c>
      <c r="J435" s="15">
        <v>6</v>
      </c>
      <c r="K435" s="5">
        <v>13</v>
      </c>
      <c r="L435" s="14">
        <f t="shared" si="12"/>
        <v>78</v>
      </c>
      <c r="M435" s="16">
        <f t="shared" si="13"/>
        <v>54</v>
      </c>
      <c r="N435" s="11">
        <v>37</v>
      </c>
    </row>
    <row r="436" spans="1:14" x14ac:dyDescent="0.25">
      <c r="A436" s="11">
        <v>435</v>
      </c>
      <c r="B436" s="11" t="s">
        <v>79</v>
      </c>
      <c r="C436" s="11" t="s">
        <v>78</v>
      </c>
      <c r="D436" s="12" t="s">
        <v>80</v>
      </c>
      <c r="E436" s="12" t="s">
        <v>65</v>
      </c>
      <c r="F436" s="13">
        <v>41955</v>
      </c>
      <c r="G436" s="13">
        <v>41962</v>
      </c>
      <c r="H436" s="11" t="s">
        <v>81</v>
      </c>
      <c r="I436" s="14">
        <v>23</v>
      </c>
      <c r="J436" s="15">
        <v>6</v>
      </c>
      <c r="K436" s="5">
        <v>13</v>
      </c>
      <c r="L436" s="14">
        <f t="shared" si="12"/>
        <v>78</v>
      </c>
      <c r="M436" s="16">
        <f t="shared" si="13"/>
        <v>55</v>
      </c>
      <c r="N436" s="11">
        <v>41</v>
      </c>
    </row>
    <row r="437" spans="1:14" x14ac:dyDescent="0.25">
      <c r="A437" s="11">
        <v>436</v>
      </c>
      <c r="B437" s="11" t="s">
        <v>91</v>
      </c>
      <c r="C437" s="11" t="s">
        <v>90</v>
      </c>
      <c r="D437" s="12" t="s">
        <v>80</v>
      </c>
      <c r="E437" s="12" t="s">
        <v>66</v>
      </c>
      <c r="F437" s="13">
        <v>41985</v>
      </c>
      <c r="G437" s="13">
        <v>41987</v>
      </c>
      <c r="H437" s="11" t="s">
        <v>83</v>
      </c>
      <c r="I437" s="14">
        <v>17</v>
      </c>
      <c r="J437" s="15">
        <v>8</v>
      </c>
      <c r="K437" s="5">
        <v>9</v>
      </c>
      <c r="L437" s="14">
        <f t="shared" si="12"/>
        <v>72</v>
      </c>
      <c r="M437" s="16">
        <f t="shared" si="13"/>
        <v>55</v>
      </c>
      <c r="N437" s="11">
        <v>20</v>
      </c>
    </row>
    <row r="438" spans="1:14" x14ac:dyDescent="0.25">
      <c r="A438" s="11">
        <v>437</v>
      </c>
      <c r="B438" s="11" t="s">
        <v>91</v>
      </c>
      <c r="C438" s="11" t="s">
        <v>90</v>
      </c>
      <c r="D438" s="12" t="s">
        <v>80</v>
      </c>
      <c r="E438" s="12" t="s">
        <v>63</v>
      </c>
      <c r="F438" s="13">
        <v>42029</v>
      </c>
      <c r="G438" s="13">
        <v>42033</v>
      </c>
      <c r="H438" s="11" t="s">
        <v>83</v>
      </c>
      <c r="I438" s="14">
        <v>9</v>
      </c>
      <c r="J438" s="15">
        <v>8</v>
      </c>
      <c r="K438" s="5">
        <v>8</v>
      </c>
      <c r="L438" s="14">
        <f t="shared" si="12"/>
        <v>64</v>
      </c>
      <c r="M438" s="16">
        <f t="shared" si="13"/>
        <v>55</v>
      </c>
      <c r="N438" s="11">
        <v>26</v>
      </c>
    </row>
    <row r="439" spans="1:14" x14ac:dyDescent="0.25">
      <c r="A439" s="11">
        <v>438</v>
      </c>
      <c r="B439" s="11" t="s">
        <v>79</v>
      </c>
      <c r="C439" s="11" t="s">
        <v>77</v>
      </c>
      <c r="D439" s="12" t="s">
        <v>80</v>
      </c>
      <c r="E439" s="12" t="s">
        <v>63</v>
      </c>
      <c r="F439" s="13">
        <v>42291</v>
      </c>
      <c r="G439" s="13">
        <v>42293</v>
      </c>
      <c r="H439" s="11" t="s">
        <v>81</v>
      </c>
      <c r="I439" s="14">
        <v>10</v>
      </c>
      <c r="J439" s="15">
        <v>5</v>
      </c>
      <c r="K439" s="5">
        <v>13</v>
      </c>
      <c r="L439" s="14">
        <f t="shared" si="12"/>
        <v>65</v>
      </c>
      <c r="M439" s="16">
        <f t="shared" si="13"/>
        <v>55</v>
      </c>
      <c r="N439" s="11">
        <v>56</v>
      </c>
    </row>
    <row r="440" spans="1:14" x14ac:dyDescent="0.25">
      <c r="A440" s="11">
        <v>439</v>
      </c>
      <c r="B440" s="11" t="s">
        <v>74</v>
      </c>
      <c r="C440" s="11" t="s">
        <v>87</v>
      </c>
      <c r="D440" s="12" t="s">
        <v>47</v>
      </c>
      <c r="E440" s="12" t="s">
        <v>60</v>
      </c>
      <c r="F440" s="13">
        <v>42347</v>
      </c>
      <c r="G440" s="13">
        <v>42352</v>
      </c>
      <c r="H440" s="11" t="s">
        <v>81</v>
      </c>
      <c r="I440" s="14">
        <v>15</v>
      </c>
      <c r="J440" s="15">
        <v>10</v>
      </c>
      <c r="K440" s="5">
        <v>7</v>
      </c>
      <c r="L440" s="14">
        <f t="shared" si="12"/>
        <v>70</v>
      </c>
      <c r="M440" s="16">
        <f t="shared" si="13"/>
        <v>55</v>
      </c>
      <c r="N440" s="11">
        <v>57</v>
      </c>
    </row>
    <row r="441" spans="1:14" x14ac:dyDescent="0.25">
      <c r="A441" s="11">
        <v>440</v>
      </c>
      <c r="B441" s="11" t="s">
        <v>91</v>
      </c>
      <c r="C441" s="11" t="s">
        <v>89</v>
      </c>
      <c r="D441" s="12" t="s">
        <v>46</v>
      </c>
      <c r="E441" s="11" t="s">
        <v>54</v>
      </c>
      <c r="F441" s="13">
        <v>41995</v>
      </c>
      <c r="G441" s="13">
        <v>41996</v>
      </c>
      <c r="H441" s="11" t="s">
        <v>81</v>
      </c>
      <c r="I441" s="14">
        <v>25</v>
      </c>
      <c r="J441" s="15">
        <v>9</v>
      </c>
      <c r="K441" s="5">
        <v>9</v>
      </c>
      <c r="L441" s="14">
        <f t="shared" si="12"/>
        <v>81</v>
      </c>
      <c r="M441" s="16">
        <f t="shared" si="13"/>
        <v>56</v>
      </c>
      <c r="N441" s="11">
        <v>1</v>
      </c>
    </row>
    <row r="442" spans="1:14" x14ac:dyDescent="0.25">
      <c r="A442" s="11">
        <v>441</v>
      </c>
      <c r="B442" s="11" t="s">
        <v>79</v>
      </c>
      <c r="C442" s="11" t="s">
        <v>75</v>
      </c>
      <c r="D442" s="12" t="s">
        <v>80</v>
      </c>
      <c r="E442" s="12" t="s">
        <v>66</v>
      </c>
      <c r="F442" s="13">
        <v>42045</v>
      </c>
      <c r="G442" s="13">
        <v>42050</v>
      </c>
      <c r="H442" s="11" t="s">
        <v>82</v>
      </c>
      <c r="I442" s="14">
        <v>9</v>
      </c>
      <c r="J442" s="15">
        <v>5</v>
      </c>
      <c r="K442" s="5">
        <v>13</v>
      </c>
      <c r="L442" s="14">
        <f t="shared" si="12"/>
        <v>65</v>
      </c>
      <c r="M442" s="16">
        <f t="shared" si="13"/>
        <v>56</v>
      </c>
      <c r="N442" s="11">
        <v>45</v>
      </c>
    </row>
    <row r="443" spans="1:14" x14ac:dyDescent="0.25">
      <c r="A443" s="11">
        <v>442</v>
      </c>
      <c r="B443" s="11" t="s">
        <v>91</v>
      </c>
      <c r="C443" s="11" t="s">
        <v>90</v>
      </c>
      <c r="D443" s="12" t="s">
        <v>80</v>
      </c>
      <c r="E443" s="12" t="s">
        <v>67</v>
      </c>
      <c r="F443" s="13">
        <v>42215</v>
      </c>
      <c r="G443" s="13">
        <v>42221</v>
      </c>
      <c r="H443" s="11" t="s">
        <v>82</v>
      </c>
      <c r="I443" s="14">
        <v>10</v>
      </c>
      <c r="J443" s="15">
        <v>6</v>
      </c>
      <c r="K443" s="5">
        <v>11</v>
      </c>
      <c r="L443" s="14">
        <f t="shared" si="12"/>
        <v>66</v>
      </c>
      <c r="M443" s="16">
        <f t="shared" si="13"/>
        <v>56</v>
      </c>
      <c r="N443" s="11">
        <v>25</v>
      </c>
    </row>
    <row r="444" spans="1:14" x14ac:dyDescent="0.25">
      <c r="A444" s="11">
        <v>443</v>
      </c>
      <c r="B444" s="11" t="s">
        <v>74</v>
      </c>
      <c r="C444" s="11" t="s">
        <v>87</v>
      </c>
      <c r="D444" s="12" t="s">
        <v>80</v>
      </c>
      <c r="E444" s="12" t="s">
        <v>67</v>
      </c>
      <c r="F444" s="13">
        <v>41799</v>
      </c>
      <c r="G444" s="13">
        <v>41801</v>
      </c>
      <c r="H444" s="11" t="s">
        <v>82</v>
      </c>
      <c r="I444" s="14">
        <v>8</v>
      </c>
      <c r="J444" s="15">
        <v>5</v>
      </c>
      <c r="K444" s="5">
        <v>13</v>
      </c>
      <c r="L444" s="14">
        <f t="shared" si="12"/>
        <v>65</v>
      </c>
      <c r="M444" s="16">
        <f t="shared" si="13"/>
        <v>57</v>
      </c>
      <c r="N444" s="11">
        <v>11</v>
      </c>
    </row>
    <row r="445" spans="1:14" x14ac:dyDescent="0.25">
      <c r="A445" s="11">
        <v>444</v>
      </c>
      <c r="B445" s="11" t="s">
        <v>79</v>
      </c>
      <c r="C445" s="11" t="s">
        <v>77</v>
      </c>
      <c r="D445" s="12" t="s">
        <v>47</v>
      </c>
      <c r="E445" s="12" t="s">
        <v>60</v>
      </c>
      <c r="F445" s="13">
        <v>41941</v>
      </c>
      <c r="G445" s="13">
        <v>41942</v>
      </c>
      <c r="H445" s="11" t="s">
        <v>81</v>
      </c>
      <c r="I445" s="14">
        <v>15</v>
      </c>
      <c r="J445" s="15">
        <v>6</v>
      </c>
      <c r="K445" s="5">
        <v>12</v>
      </c>
      <c r="L445" s="14">
        <f t="shared" si="12"/>
        <v>72</v>
      </c>
      <c r="M445" s="16">
        <f t="shared" si="13"/>
        <v>57</v>
      </c>
      <c r="N445" s="11">
        <v>54</v>
      </c>
    </row>
    <row r="446" spans="1:14" x14ac:dyDescent="0.25">
      <c r="A446" s="11">
        <v>445</v>
      </c>
      <c r="B446" s="11" t="s">
        <v>79</v>
      </c>
      <c r="C446" s="11" t="s">
        <v>76</v>
      </c>
      <c r="D446" s="12" t="s">
        <v>47</v>
      </c>
      <c r="E446" s="12" t="s">
        <v>60</v>
      </c>
      <c r="F446" s="13">
        <v>41963</v>
      </c>
      <c r="G446" s="13">
        <v>41965</v>
      </c>
      <c r="H446" s="11" t="s">
        <v>82</v>
      </c>
      <c r="I446" s="14">
        <v>19</v>
      </c>
      <c r="J446" s="15">
        <v>6</v>
      </c>
      <c r="K446" s="5">
        <v>13</v>
      </c>
      <c r="L446" s="14">
        <f t="shared" si="12"/>
        <v>78</v>
      </c>
      <c r="M446" s="16">
        <f t="shared" si="13"/>
        <v>59</v>
      </c>
      <c r="N446" s="11">
        <v>35</v>
      </c>
    </row>
    <row r="447" spans="1:14" x14ac:dyDescent="0.25">
      <c r="A447" s="11">
        <v>446</v>
      </c>
      <c r="B447" s="11" t="s">
        <v>91</v>
      </c>
      <c r="C447" s="11" t="s">
        <v>90</v>
      </c>
      <c r="D447" s="12" t="s">
        <v>46</v>
      </c>
      <c r="E447" s="11" t="s">
        <v>55</v>
      </c>
      <c r="F447" s="13">
        <v>42031</v>
      </c>
      <c r="G447" s="13">
        <v>42037</v>
      </c>
      <c r="H447" s="11" t="s">
        <v>82</v>
      </c>
      <c r="I447" s="14">
        <v>13</v>
      </c>
      <c r="J447" s="15">
        <v>8</v>
      </c>
      <c r="K447" s="5">
        <v>9</v>
      </c>
      <c r="L447" s="14">
        <f t="shared" si="12"/>
        <v>72</v>
      </c>
      <c r="M447" s="16">
        <f t="shared" si="13"/>
        <v>59</v>
      </c>
      <c r="N447" s="11">
        <v>17</v>
      </c>
    </row>
    <row r="448" spans="1:14" x14ac:dyDescent="0.25">
      <c r="A448" s="11">
        <v>447</v>
      </c>
      <c r="B448" s="11" t="s">
        <v>91</v>
      </c>
      <c r="C448" s="11" t="s">
        <v>90</v>
      </c>
      <c r="D448" s="12" t="s">
        <v>47</v>
      </c>
      <c r="E448" s="12" t="s">
        <v>60</v>
      </c>
      <c r="F448" s="13">
        <v>42075</v>
      </c>
      <c r="G448" s="13">
        <v>42078</v>
      </c>
      <c r="H448" s="11" t="s">
        <v>82</v>
      </c>
      <c r="I448" s="14">
        <v>22</v>
      </c>
      <c r="J448" s="15">
        <v>9</v>
      </c>
      <c r="K448" s="5">
        <v>9</v>
      </c>
      <c r="L448" s="14">
        <f t="shared" si="12"/>
        <v>81</v>
      </c>
      <c r="M448" s="16">
        <f t="shared" si="13"/>
        <v>59</v>
      </c>
      <c r="N448" s="11">
        <v>10</v>
      </c>
    </row>
    <row r="449" spans="1:14" x14ac:dyDescent="0.25">
      <c r="A449" s="11">
        <v>448</v>
      </c>
      <c r="B449" s="11" t="s">
        <v>79</v>
      </c>
      <c r="C449" s="11" t="s">
        <v>76</v>
      </c>
      <c r="D449" s="12" t="s">
        <v>46</v>
      </c>
      <c r="E449" s="11" t="s">
        <v>54</v>
      </c>
      <c r="F449" s="13">
        <v>42277</v>
      </c>
      <c r="G449" s="13">
        <v>42282</v>
      </c>
      <c r="H449" s="11" t="s">
        <v>81</v>
      </c>
      <c r="I449" s="14">
        <v>13</v>
      </c>
      <c r="J449" s="15">
        <v>8</v>
      </c>
      <c r="K449" s="5">
        <v>9</v>
      </c>
      <c r="L449" s="14">
        <f t="shared" si="12"/>
        <v>72</v>
      </c>
      <c r="M449" s="16">
        <f t="shared" si="13"/>
        <v>59</v>
      </c>
      <c r="N449" s="11">
        <v>41</v>
      </c>
    </row>
    <row r="450" spans="1:14" x14ac:dyDescent="0.25">
      <c r="A450" s="11">
        <v>449</v>
      </c>
      <c r="B450" s="11" t="s">
        <v>91</v>
      </c>
      <c r="C450" s="11" t="s">
        <v>92</v>
      </c>
      <c r="D450" s="12" t="s">
        <v>46</v>
      </c>
      <c r="E450" s="11" t="s">
        <v>55</v>
      </c>
      <c r="F450" s="13">
        <v>42335</v>
      </c>
      <c r="G450" s="13">
        <v>42340</v>
      </c>
      <c r="H450" s="11" t="s">
        <v>83</v>
      </c>
      <c r="I450" s="14">
        <v>13</v>
      </c>
      <c r="J450" s="15">
        <v>8</v>
      </c>
      <c r="K450" s="5">
        <v>9</v>
      </c>
      <c r="L450" s="14">
        <f t="shared" ref="L450:L513" si="14">K450*J450</f>
        <v>72</v>
      </c>
      <c r="M450" s="16">
        <f t="shared" ref="M450:M513" si="15">L450-I450</f>
        <v>59</v>
      </c>
      <c r="N450" s="11">
        <v>13</v>
      </c>
    </row>
    <row r="451" spans="1:14" x14ac:dyDescent="0.25">
      <c r="A451" s="11">
        <v>450</v>
      </c>
      <c r="B451" s="11" t="s">
        <v>74</v>
      </c>
      <c r="C451" s="11" t="s">
        <v>84</v>
      </c>
      <c r="D451" s="12" t="s">
        <v>46</v>
      </c>
      <c r="E451" s="11" t="s">
        <v>52</v>
      </c>
      <c r="F451" s="13">
        <v>41843</v>
      </c>
      <c r="G451" s="13">
        <v>41846</v>
      </c>
      <c r="H451" s="11" t="s">
        <v>82</v>
      </c>
      <c r="I451" s="14">
        <v>12</v>
      </c>
      <c r="J451" s="15">
        <v>8</v>
      </c>
      <c r="K451" s="5">
        <v>9</v>
      </c>
      <c r="L451" s="14">
        <f t="shared" si="14"/>
        <v>72</v>
      </c>
      <c r="M451" s="16">
        <f t="shared" si="15"/>
        <v>60</v>
      </c>
      <c r="N451" s="11">
        <v>11</v>
      </c>
    </row>
    <row r="452" spans="1:14" x14ac:dyDescent="0.25">
      <c r="A452" s="11">
        <v>451</v>
      </c>
      <c r="B452" s="11" t="s">
        <v>79</v>
      </c>
      <c r="C452" s="11" t="s">
        <v>77</v>
      </c>
      <c r="D452" s="12" t="s">
        <v>46</v>
      </c>
      <c r="E452" s="11" t="s">
        <v>53</v>
      </c>
      <c r="F452" s="13">
        <v>41965</v>
      </c>
      <c r="G452" s="13">
        <v>41972</v>
      </c>
      <c r="H452" s="11" t="s">
        <v>83</v>
      </c>
      <c r="I452" s="14">
        <v>12</v>
      </c>
      <c r="J452" s="15">
        <v>6</v>
      </c>
      <c r="K452" s="5">
        <v>12</v>
      </c>
      <c r="L452" s="14">
        <f t="shared" si="14"/>
        <v>72</v>
      </c>
      <c r="M452" s="16">
        <f t="shared" si="15"/>
        <v>60</v>
      </c>
      <c r="N452" s="11">
        <v>28</v>
      </c>
    </row>
    <row r="453" spans="1:14" x14ac:dyDescent="0.25">
      <c r="A453" s="11">
        <v>452</v>
      </c>
      <c r="B453" s="11" t="s">
        <v>91</v>
      </c>
      <c r="C453" s="11" t="s">
        <v>90</v>
      </c>
      <c r="D453" s="12" t="s">
        <v>80</v>
      </c>
      <c r="E453" s="12" t="s">
        <v>65</v>
      </c>
      <c r="F453" s="13">
        <v>42111</v>
      </c>
      <c r="G453" s="13">
        <v>42113</v>
      </c>
      <c r="H453" s="11" t="s">
        <v>83</v>
      </c>
      <c r="I453" s="14">
        <v>18</v>
      </c>
      <c r="J453" s="15">
        <v>6</v>
      </c>
      <c r="K453" s="5">
        <v>13</v>
      </c>
      <c r="L453" s="14">
        <f t="shared" si="14"/>
        <v>78</v>
      </c>
      <c r="M453" s="16">
        <f t="shared" si="15"/>
        <v>60</v>
      </c>
      <c r="N453" s="11">
        <v>56</v>
      </c>
    </row>
    <row r="454" spans="1:14" x14ac:dyDescent="0.25">
      <c r="A454" s="11">
        <v>453</v>
      </c>
      <c r="B454" s="11" t="s">
        <v>79</v>
      </c>
      <c r="C454" s="11" t="s">
        <v>76</v>
      </c>
      <c r="D454" s="12" t="s">
        <v>80</v>
      </c>
      <c r="E454" s="12" t="s">
        <v>67</v>
      </c>
      <c r="F454" s="13">
        <v>42211</v>
      </c>
      <c r="G454" s="13">
        <v>42214</v>
      </c>
      <c r="H454" s="11" t="s">
        <v>83</v>
      </c>
      <c r="I454" s="14">
        <v>12</v>
      </c>
      <c r="J454" s="15">
        <v>6</v>
      </c>
      <c r="K454" s="5">
        <v>12</v>
      </c>
      <c r="L454" s="14">
        <f t="shared" si="14"/>
        <v>72</v>
      </c>
      <c r="M454" s="16">
        <f t="shared" si="15"/>
        <v>60</v>
      </c>
      <c r="N454" s="11">
        <v>39</v>
      </c>
    </row>
    <row r="455" spans="1:14" x14ac:dyDescent="0.25">
      <c r="A455" s="11">
        <v>454</v>
      </c>
      <c r="B455" s="11" t="s">
        <v>91</v>
      </c>
      <c r="C455" s="11" t="s">
        <v>92</v>
      </c>
      <c r="D455" s="12" t="s">
        <v>46</v>
      </c>
      <c r="E455" s="11" t="s">
        <v>54</v>
      </c>
      <c r="F455" s="13">
        <v>42301</v>
      </c>
      <c r="G455" s="13">
        <v>42307</v>
      </c>
      <c r="H455" s="11" t="s">
        <v>83</v>
      </c>
      <c r="I455" s="14">
        <v>21</v>
      </c>
      <c r="J455" s="15">
        <v>9</v>
      </c>
      <c r="K455" s="5">
        <v>9</v>
      </c>
      <c r="L455" s="14">
        <f t="shared" si="14"/>
        <v>81</v>
      </c>
      <c r="M455" s="16">
        <f t="shared" si="15"/>
        <v>60</v>
      </c>
      <c r="N455" s="11">
        <v>27</v>
      </c>
    </row>
    <row r="456" spans="1:14" x14ac:dyDescent="0.25">
      <c r="A456" s="11">
        <v>455</v>
      </c>
      <c r="B456" s="11" t="s">
        <v>91</v>
      </c>
      <c r="C456" s="11" t="s">
        <v>89</v>
      </c>
      <c r="D456" s="12" t="s">
        <v>80</v>
      </c>
      <c r="E456" s="12" t="s">
        <v>64</v>
      </c>
      <c r="F456" s="13">
        <v>42101</v>
      </c>
      <c r="G456" s="13">
        <v>42107</v>
      </c>
      <c r="H456" s="11" t="s">
        <v>82</v>
      </c>
      <c r="I456" s="14">
        <v>9</v>
      </c>
      <c r="J456" s="15">
        <v>10</v>
      </c>
      <c r="K456" s="5">
        <v>7</v>
      </c>
      <c r="L456" s="14">
        <f t="shared" si="14"/>
        <v>70</v>
      </c>
      <c r="M456" s="16">
        <f t="shared" si="15"/>
        <v>61</v>
      </c>
      <c r="N456" s="11">
        <v>48</v>
      </c>
    </row>
    <row r="457" spans="1:14" x14ac:dyDescent="0.25">
      <c r="A457" s="11">
        <v>456</v>
      </c>
      <c r="B457" s="11" t="s">
        <v>91</v>
      </c>
      <c r="C457" s="11" t="s">
        <v>92</v>
      </c>
      <c r="D457" s="12" t="s">
        <v>80</v>
      </c>
      <c r="E457" s="12" t="s">
        <v>63</v>
      </c>
      <c r="F457" s="13">
        <v>42181</v>
      </c>
      <c r="G457" s="13">
        <v>42184</v>
      </c>
      <c r="H457" s="11" t="s">
        <v>83</v>
      </c>
      <c r="I457" s="14">
        <v>11</v>
      </c>
      <c r="J457" s="15">
        <v>6</v>
      </c>
      <c r="K457" s="5">
        <v>12</v>
      </c>
      <c r="L457" s="14">
        <f t="shared" si="14"/>
        <v>72</v>
      </c>
      <c r="M457" s="16">
        <f t="shared" si="15"/>
        <v>61</v>
      </c>
      <c r="N457" s="11">
        <v>48</v>
      </c>
    </row>
    <row r="458" spans="1:14" x14ac:dyDescent="0.25">
      <c r="A458" s="11">
        <v>457</v>
      </c>
      <c r="B458" s="11" t="s">
        <v>74</v>
      </c>
      <c r="C458" s="11" t="s">
        <v>85</v>
      </c>
      <c r="D458" s="12" t="s">
        <v>46</v>
      </c>
      <c r="E458" s="11" t="s">
        <v>55</v>
      </c>
      <c r="F458" s="13">
        <v>41865</v>
      </c>
      <c r="G458" s="13">
        <v>41869</v>
      </c>
      <c r="H458" s="11" t="s">
        <v>82</v>
      </c>
      <c r="I458" s="14">
        <v>16</v>
      </c>
      <c r="J458" s="15">
        <v>6</v>
      </c>
      <c r="K458" s="5">
        <v>13</v>
      </c>
      <c r="L458" s="14">
        <f t="shared" si="14"/>
        <v>78</v>
      </c>
      <c r="M458" s="16">
        <f t="shared" si="15"/>
        <v>62</v>
      </c>
      <c r="N458" s="11">
        <v>55</v>
      </c>
    </row>
    <row r="459" spans="1:14" x14ac:dyDescent="0.25">
      <c r="A459" s="11">
        <v>458</v>
      </c>
      <c r="B459" s="11" t="s">
        <v>79</v>
      </c>
      <c r="C459" s="11" t="s">
        <v>75</v>
      </c>
      <c r="D459" s="12" t="s">
        <v>46</v>
      </c>
      <c r="E459" s="11" t="s">
        <v>55</v>
      </c>
      <c r="F459" s="13">
        <v>42089</v>
      </c>
      <c r="G459" s="13">
        <v>42090</v>
      </c>
      <c r="H459" s="11" t="s">
        <v>82</v>
      </c>
      <c r="I459" s="14">
        <v>9</v>
      </c>
      <c r="J459" s="15">
        <v>8</v>
      </c>
      <c r="K459" s="5">
        <v>9</v>
      </c>
      <c r="L459" s="14">
        <f t="shared" si="14"/>
        <v>72</v>
      </c>
      <c r="M459" s="16">
        <f t="shared" si="15"/>
        <v>63</v>
      </c>
      <c r="N459" s="11">
        <v>21</v>
      </c>
    </row>
    <row r="460" spans="1:14" x14ac:dyDescent="0.25">
      <c r="A460" s="11">
        <v>459</v>
      </c>
      <c r="B460" s="11" t="s">
        <v>74</v>
      </c>
      <c r="C460" s="11" t="s">
        <v>85</v>
      </c>
      <c r="D460" s="12" t="s">
        <v>47</v>
      </c>
      <c r="E460" s="12" t="s">
        <v>60</v>
      </c>
      <c r="F460" s="13">
        <v>41809</v>
      </c>
      <c r="G460" s="13">
        <v>41816</v>
      </c>
      <c r="H460" s="11" t="s">
        <v>83</v>
      </c>
      <c r="I460" s="14">
        <v>17</v>
      </c>
      <c r="J460" s="15">
        <v>9</v>
      </c>
      <c r="K460" s="5">
        <v>9</v>
      </c>
      <c r="L460" s="14">
        <f t="shared" si="14"/>
        <v>81</v>
      </c>
      <c r="M460" s="16">
        <f t="shared" si="15"/>
        <v>64</v>
      </c>
      <c r="N460" s="11">
        <v>26</v>
      </c>
    </row>
    <row r="461" spans="1:14" x14ac:dyDescent="0.25">
      <c r="A461" s="11">
        <v>460</v>
      </c>
      <c r="B461" s="11" t="s">
        <v>74</v>
      </c>
      <c r="C461" s="11" t="s">
        <v>86</v>
      </c>
      <c r="D461" s="12" t="s">
        <v>46</v>
      </c>
      <c r="E461" s="11" t="s">
        <v>54</v>
      </c>
      <c r="F461" s="13">
        <v>41829</v>
      </c>
      <c r="G461" s="13">
        <v>41834</v>
      </c>
      <c r="H461" s="11" t="s">
        <v>81</v>
      </c>
      <c r="I461" s="14">
        <v>17</v>
      </c>
      <c r="J461" s="15">
        <v>9</v>
      </c>
      <c r="K461" s="5">
        <v>9</v>
      </c>
      <c r="L461" s="14">
        <f t="shared" si="14"/>
        <v>81</v>
      </c>
      <c r="M461" s="16">
        <f t="shared" si="15"/>
        <v>64</v>
      </c>
      <c r="N461" s="11">
        <v>24</v>
      </c>
    </row>
    <row r="462" spans="1:14" x14ac:dyDescent="0.25">
      <c r="A462" s="11">
        <v>461</v>
      </c>
      <c r="B462" s="11" t="s">
        <v>74</v>
      </c>
      <c r="C462" s="11" t="s">
        <v>87</v>
      </c>
      <c r="D462" s="12" t="s">
        <v>80</v>
      </c>
      <c r="E462" s="12" t="s">
        <v>67</v>
      </c>
      <c r="F462" s="13">
        <v>41855</v>
      </c>
      <c r="G462" s="13">
        <v>41857</v>
      </c>
      <c r="H462" s="11" t="s">
        <v>81</v>
      </c>
      <c r="I462" s="14">
        <v>6</v>
      </c>
      <c r="J462" s="15">
        <v>10</v>
      </c>
      <c r="K462" s="5">
        <v>7</v>
      </c>
      <c r="L462" s="14">
        <f t="shared" si="14"/>
        <v>70</v>
      </c>
      <c r="M462" s="16">
        <f t="shared" si="15"/>
        <v>64</v>
      </c>
      <c r="N462" s="11">
        <v>45</v>
      </c>
    </row>
    <row r="463" spans="1:14" x14ac:dyDescent="0.25">
      <c r="A463" s="11">
        <v>462</v>
      </c>
      <c r="B463" s="11" t="s">
        <v>91</v>
      </c>
      <c r="C463" s="11" t="s">
        <v>89</v>
      </c>
      <c r="D463" s="12" t="s">
        <v>46</v>
      </c>
      <c r="E463" s="11" t="s">
        <v>55</v>
      </c>
      <c r="F463" s="13">
        <v>42131</v>
      </c>
      <c r="G463" s="13">
        <v>42134</v>
      </c>
      <c r="H463" s="11" t="s">
        <v>82</v>
      </c>
      <c r="I463" s="14">
        <v>23</v>
      </c>
      <c r="J463" s="15">
        <v>8</v>
      </c>
      <c r="K463" s="5">
        <v>11</v>
      </c>
      <c r="L463" s="14">
        <f t="shared" si="14"/>
        <v>88</v>
      </c>
      <c r="M463" s="16">
        <f t="shared" si="15"/>
        <v>65</v>
      </c>
      <c r="N463" s="11">
        <v>34</v>
      </c>
    </row>
    <row r="464" spans="1:14" x14ac:dyDescent="0.25">
      <c r="A464" s="11">
        <v>463</v>
      </c>
      <c r="B464" s="11" t="s">
        <v>79</v>
      </c>
      <c r="C464" s="11" t="s">
        <v>77</v>
      </c>
      <c r="D464" s="12" t="s">
        <v>80</v>
      </c>
      <c r="E464" s="12" t="s">
        <v>65</v>
      </c>
      <c r="F464" s="13">
        <v>41923</v>
      </c>
      <c r="G464" s="13">
        <v>41927</v>
      </c>
      <c r="H464" s="11" t="s">
        <v>83</v>
      </c>
      <c r="I464" s="14">
        <v>14</v>
      </c>
      <c r="J464" s="15">
        <v>10</v>
      </c>
      <c r="K464" s="5">
        <v>8</v>
      </c>
      <c r="L464" s="14">
        <f t="shared" si="14"/>
        <v>80</v>
      </c>
      <c r="M464" s="16">
        <f t="shared" si="15"/>
        <v>66</v>
      </c>
      <c r="N464" s="11">
        <v>14</v>
      </c>
    </row>
    <row r="465" spans="1:14" x14ac:dyDescent="0.25">
      <c r="A465" s="11">
        <v>464</v>
      </c>
      <c r="B465" s="11" t="s">
        <v>91</v>
      </c>
      <c r="C465" s="11" t="s">
        <v>89</v>
      </c>
      <c r="D465" s="12" t="s">
        <v>47</v>
      </c>
      <c r="E465" s="12" t="s">
        <v>58</v>
      </c>
      <c r="F465" s="13">
        <v>42169</v>
      </c>
      <c r="G465" s="13">
        <v>42176</v>
      </c>
      <c r="H465" s="11" t="s">
        <v>83</v>
      </c>
      <c r="I465" s="14">
        <v>14</v>
      </c>
      <c r="J465" s="15">
        <v>10</v>
      </c>
      <c r="K465" s="5">
        <v>8</v>
      </c>
      <c r="L465" s="14">
        <f t="shared" si="14"/>
        <v>80</v>
      </c>
      <c r="M465" s="16">
        <f t="shared" si="15"/>
        <v>66</v>
      </c>
      <c r="N465" s="11">
        <v>40</v>
      </c>
    </row>
    <row r="466" spans="1:14" x14ac:dyDescent="0.25">
      <c r="A466" s="11">
        <v>465</v>
      </c>
      <c r="B466" s="11" t="s">
        <v>91</v>
      </c>
      <c r="C466" s="11" t="s">
        <v>90</v>
      </c>
      <c r="D466" s="12" t="s">
        <v>47</v>
      </c>
      <c r="E466" s="12" t="s">
        <v>60</v>
      </c>
      <c r="F466" s="13">
        <v>42221</v>
      </c>
      <c r="G466" s="13">
        <v>42226</v>
      </c>
      <c r="H466" s="11" t="s">
        <v>81</v>
      </c>
      <c r="I466" s="14">
        <v>18</v>
      </c>
      <c r="J466" s="15">
        <v>7</v>
      </c>
      <c r="K466" s="5">
        <v>12</v>
      </c>
      <c r="L466" s="14">
        <f t="shared" si="14"/>
        <v>84</v>
      </c>
      <c r="M466" s="16">
        <f t="shared" si="15"/>
        <v>66</v>
      </c>
      <c r="N466" s="11">
        <v>42</v>
      </c>
    </row>
    <row r="467" spans="1:14" x14ac:dyDescent="0.25">
      <c r="A467" s="11">
        <v>466</v>
      </c>
      <c r="B467" s="11" t="s">
        <v>91</v>
      </c>
      <c r="C467" s="11" t="s">
        <v>92</v>
      </c>
      <c r="D467" s="12" t="s">
        <v>80</v>
      </c>
      <c r="E467" s="12" t="s">
        <v>64</v>
      </c>
      <c r="F467" s="13">
        <v>42231</v>
      </c>
      <c r="G467" s="13">
        <v>42239</v>
      </c>
      <c r="H467" s="11" t="s">
        <v>83</v>
      </c>
      <c r="I467" s="14">
        <v>6</v>
      </c>
      <c r="J467" s="15">
        <v>8</v>
      </c>
      <c r="K467" s="5">
        <v>9</v>
      </c>
      <c r="L467" s="14">
        <f t="shared" si="14"/>
        <v>72</v>
      </c>
      <c r="M467" s="16">
        <f t="shared" si="15"/>
        <v>66</v>
      </c>
      <c r="N467" s="11">
        <v>46</v>
      </c>
    </row>
    <row r="468" spans="1:14" x14ac:dyDescent="0.25">
      <c r="A468" s="11">
        <v>467</v>
      </c>
      <c r="B468" s="11" t="s">
        <v>74</v>
      </c>
      <c r="C468" s="11" t="s">
        <v>85</v>
      </c>
      <c r="D468" s="12" t="s">
        <v>47</v>
      </c>
      <c r="E468" s="12" t="s">
        <v>58</v>
      </c>
      <c r="F468" s="13">
        <v>41857</v>
      </c>
      <c r="G468" s="13">
        <v>41865</v>
      </c>
      <c r="H468" s="11" t="s">
        <v>81</v>
      </c>
      <c r="I468" s="14">
        <v>5</v>
      </c>
      <c r="J468" s="15">
        <v>9</v>
      </c>
      <c r="K468" s="5">
        <v>8</v>
      </c>
      <c r="L468" s="14">
        <f t="shared" si="14"/>
        <v>72</v>
      </c>
      <c r="M468" s="16">
        <f t="shared" si="15"/>
        <v>67</v>
      </c>
      <c r="N468" s="11">
        <v>46</v>
      </c>
    </row>
    <row r="469" spans="1:14" x14ac:dyDescent="0.25">
      <c r="A469" s="11">
        <v>468</v>
      </c>
      <c r="B469" s="11" t="s">
        <v>91</v>
      </c>
      <c r="C469" s="11" t="s">
        <v>89</v>
      </c>
      <c r="D469" s="12" t="s">
        <v>46</v>
      </c>
      <c r="E469" s="11" t="s">
        <v>52</v>
      </c>
      <c r="F469" s="13">
        <v>42013</v>
      </c>
      <c r="G469" s="13">
        <v>42016</v>
      </c>
      <c r="H469" s="11" t="s">
        <v>83</v>
      </c>
      <c r="I469" s="14">
        <v>16</v>
      </c>
      <c r="J469" s="15">
        <v>6</v>
      </c>
      <c r="K469" s="5">
        <v>14</v>
      </c>
      <c r="L469" s="14">
        <f t="shared" si="14"/>
        <v>84</v>
      </c>
      <c r="M469" s="16">
        <f t="shared" si="15"/>
        <v>68</v>
      </c>
      <c r="N469" s="11">
        <v>41</v>
      </c>
    </row>
    <row r="470" spans="1:14" x14ac:dyDescent="0.25">
      <c r="A470" s="11">
        <v>469</v>
      </c>
      <c r="B470" s="11" t="s">
        <v>79</v>
      </c>
      <c r="C470" s="11" t="s">
        <v>75</v>
      </c>
      <c r="D470" s="12" t="s">
        <v>80</v>
      </c>
      <c r="E470" s="12" t="s">
        <v>63</v>
      </c>
      <c r="F470" s="13">
        <v>42357</v>
      </c>
      <c r="G470" s="13">
        <v>42358</v>
      </c>
      <c r="H470" s="11" t="s">
        <v>83</v>
      </c>
      <c r="I470" s="14">
        <v>10</v>
      </c>
      <c r="J470" s="15">
        <v>6</v>
      </c>
      <c r="K470" s="5">
        <v>13</v>
      </c>
      <c r="L470" s="14">
        <f t="shared" si="14"/>
        <v>78</v>
      </c>
      <c r="M470" s="16">
        <f t="shared" si="15"/>
        <v>68</v>
      </c>
      <c r="N470" s="11">
        <v>52</v>
      </c>
    </row>
    <row r="471" spans="1:14" x14ac:dyDescent="0.25">
      <c r="A471" s="11">
        <v>470</v>
      </c>
      <c r="B471" s="11" t="s">
        <v>74</v>
      </c>
      <c r="C471" s="11" t="s">
        <v>88</v>
      </c>
      <c r="D471" s="12" t="s">
        <v>46</v>
      </c>
      <c r="E471" s="11" t="s">
        <v>53</v>
      </c>
      <c r="F471" s="13">
        <v>42061</v>
      </c>
      <c r="G471" s="13">
        <v>42069</v>
      </c>
      <c r="H471" s="11" t="s">
        <v>82</v>
      </c>
      <c r="I471" s="14">
        <v>21</v>
      </c>
      <c r="J471" s="15">
        <v>7</v>
      </c>
      <c r="K471" s="5">
        <v>13</v>
      </c>
      <c r="L471" s="14">
        <f t="shared" si="14"/>
        <v>91</v>
      </c>
      <c r="M471" s="16">
        <f t="shared" si="15"/>
        <v>70</v>
      </c>
      <c r="N471" s="11">
        <v>51</v>
      </c>
    </row>
    <row r="472" spans="1:14" x14ac:dyDescent="0.25">
      <c r="A472" s="11">
        <v>471</v>
      </c>
      <c r="B472" s="11" t="s">
        <v>79</v>
      </c>
      <c r="C472" s="11" t="s">
        <v>76</v>
      </c>
      <c r="D472" s="12" t="s">
        <v>47</v>
      </c>
      <c r="E472" s="12" t="s">
        <v>59</v>
      </c>
      <c r="F472" s="13">
        <v>42209</v>
      </c>
      <c r="G472" s="13">
        <v>42217</v>
      </c>
      <c r="H472" s="11" t="s">
        <v>83</v>
      </c>
      <c r="I472" s="14">
        <v>8</v>
      </c>
      <c r="J472" s="15">
        <v>6</v>
      </c>
      <c r="K472" s="5">
        <v>13</v>
      </c>
      <c r="L472" s="14">
        <f t="shared" si="14"/>
        <v>78</v>
      </c>
      <c r="M472" s="16">
        <f t="shared" si="15"/>
        <v>70</v>
      </c>
      <c r="N472" s="11">
        <v>29</v>
      </c>
    </row>
    <row r="473" spans="1:14" x14ac:dyDescent="0.25">
      <c r="A473" s="11">
        <v>472</v>
      </c>
      <c r="B473" s="11" t="s">
        <v>74</v>
      </c>
      <c r="C473" s="11" t="s">
        <v>84</v>
      </c>
      <c r="D473" s="12" t="s">
        <v>47</v>
      </c>
      <c r="E473" s="12" t="s">
        <v>59</v>
      </c>
      <c r="F473" s="13">
        <v>42321</v>
      </c>
      <c r="G473" s="13">
        <v>42327</v>
      </c>
      <c r="H473" s="11" t="s">
        <v>83</v>
      </c>
      <c r="I473" s="14">
        <v>11</v>
      </c>
      <c r="J473" s="15">
        <v>9</v>
      </c>
      <c r="K473" s="5">
        <v>9</v>
      </c>
      <c r="L473" s="14">
        <f t="shared" si="14"/>
        <v>81</v>
      </c>
      <c r="M473" s="16">
        <f t="shared" si="15"/>
        <v>70</v>
      </c>
      <c r="N473" s="11">
        <v>31</v>
      </c>
    </row>
    <row r="474" spans="1:14" x14ac:dyDescent="0.25">
      <c r="A474" s="11">
        <v>473</v>
      </c>
      <c r="B474" s="11" t="s">
        <v>74</v>
      </c>
      <c r="C474" s="11" t="s">
        <v>87</v>
      </c>
      <c r="D474" s="12" t="s">
        <v>80</v>
      </c>
      <c r="E474" s="12" t="s">
        <v>63</v>
      </c>
      <c r="F474" s="13">
        <v>41815</v>
      </c>
      <c r="G474" s="13">
        <v>41820</v>
      </c>
      <c r="H474" s="11" t="s">
        <v>83</v>
      </c>
      <c r="I474" s="14">
        <v>20</v>
      </c>
      <c r="J474" s="15">
        <v>7</v>
      </c>
      <c r="K474" s="5">
        <v>13</v>
      </c>
      <c r="L474" s="14">
        <f t="shared" si="14"/>
        <v>91</v>
      </c>
      <c r="M474" s="16">
        <f t="shared" si="15"/>
        <v>71</v>
      </c>
      <c r="N474" s="11">
        <v>53</v>
      </c>
    </row>
    <row r="475" spans="1:14" x14ac:dyDescent="0.25">
      <c r="A475" s="11">
        <v>474</v>
      </c>
      <c r="B475" s="11" t="s">
        <v>91</v>
      </c>
      <c r="C475" s="11" t="s">
        <v>89</v>
      </c>
      <c r="D475" s="12" t="s">
        <v>47</v>
      </c>
      <c r="E475" s="12" t="s">
        <v>59</v>
      </c>
      <c r="F475" s="13">
        <v>42191</v>
      </c>
      <c r="G475" s="13">
        <v>42197</v>
      </c>
      <c r="H475" s="11" t="s">
        <v>81</v>
      </c>
      <c r="I475" s="14">
        <v>24</v>
      </c>
      <c r="J475" s="15">
        <v>8</v>
      </c>
      <c r="K475" s="5">
        <v>12</v>
      </c>
      <c r="L475" s="14">
        <f t="shared" si="14"/>
        <v>96</v>
      </c>
      <c r="M475" s="16">
        <f t="shared" si="15"/>
        <v>72</v>
      </c>
      <c r="N475" s="11">
        <v>30</v>
      </c>
    </row>
    <row r="476" spans="1:14" x14ac:dyDescent="0.25">
      <c r="A476" s="11">
        <v>475</v>
      </c>
      <c r="B476" s="11" t="s">
        <v>74</v>
      </c>
      <c r="C476" s="11" t="s">
        <v>86</v>
      </c>
      <c r="D476" s="12" t="s">
        <v>46</v>
      </c>
      <c r="E476" s="11" t="s">
        <v>52</v>
      </c>
      <c r="F476" s="13">
        <v>41805</v>
      </c>
      <c r="G476" s="13">
        <v>41810</v>
      </c>
      <c r="H476" s="11" t="s">
        <v>83</v>
      </c>
      <c r="I476" s="14">
        <v>11</v>
      </c>
      <c r="J476" s="15">
        <v>6</v>
      </c>
      <c r="K476" s="5">
        <v>14</v>
      </c>
      <c r="L476" s="14">
        <f t="shared" si="14"/>
        <v>84</v>
      </c>
      <c r="M476" s="16">
        <f t="shared" si="15"/>
        <v>73</v>
      </c>
      <c r="N476" s="11">
        <v>19</v>
      </c>
    </row>
    <row r="477" spans="1:14" x14ac:dyDescent="0.25">
      <c r="A477" s="11">
        <v>476</v>
      </c>
      <c r="B477" s="11" t="s">
        <v>91</v>
      </c>
      <c r="C477" s="11" t="s">
        <v>89</v>
      </c>
      <c r="D477" s="12" t="s">
        <v>46</v>
      </c>
      <c r="E477" s="11" t="s">
        <v>56</v>
      </c>
      <c r="F477" s="13">
        <v>42259</v>
      </c>
      <c r="G477" s="13">
        <v>42267</v>
      </c>
      <c r="H477" s="11" t="s">
        <v>83</v>
      </c>
      <c r="I477" s="14">
        <v>10</v>
      </c>
      <c r="J477" s="15">
        <v>6</v>
      </c>
      <c r="K477" s="5">
        <v>14</v>
      </c>
      <c r="L477" s="14">
        <f t="shared" si="14"/>
        <v>84</v>
      </c>
      <c r="M477" s="16">
        <f t="shared" si="15"/>
        <v>74</v>
      </c>
      <c r="N477" s="11">
        <v>35</v>
      </c>
    </row>
    <row r="478" spans="1:14" x14ac:dyDescent="0.25">
      <c r="A478" s="11">
        <v>477</v>
      </c>
      <c r="B478" s="11" t="s">
        <v>79</v>
      </c>
      <c r="C478" s="11" t="s">
        <v>78</v>
      </c>
      <c r="D478" s="12" t="s">
        <v>46</v>
      </c>
      <c r="E478" s="11" t="s">
        <v>54</v>
      </c>
      <c r="F478" s="13">
        <v>41975</v>
      </c>
      <c r="G478" s="13">
        <v>41982</v>
      </c>
      <c r="H478" s="11" t="s">
        <v>82</v>
      </c>
      <c r="I478" s="14">
        <v>9</v>
      </c>
      <c r="J478" s="15">
        <v>7</v>
      </c>
      <c r="K478" s="5">
        <v>12</v>
      </c>
      <c r="L478" s="14">
        <f t="shared" si="14"/>
        <v>84</v>
      </c>
      <c r="M478" s="16">
        <f t="shared" si="15"/>
        <v>75</v>
      </c>
      <c r="N478" s="11">
        <v>34</v>
      </c>
    </row>
    <row r="479" spans="1:14" x14ac:dyDescent="0.25">
      <c r="A479" s="11">
        <v>478</v>
      </c>
      <c r="B479" s="11" t="s">
        <v>74</v>
      </c>
      <c r="C479" s="11" t="s">
        <v>87</v>
      </c>
      <c r="D479" s="12" t="s">
        <v>46</v>
      </c>
      <c r="E479" s="11" t="s">
        <v>56</v>
      </c>
      <c r="F479" s="13">
        <v>42055</v>
      </c>
      <c r="G479" s="13">
        <v>42061</v>
      </c>
      <c r="H479" s="11" t="s">
        <v>83</v>
      </c>
      <c r="I479" s="14">
        <v>6</v>
      </c>
      <c r="J479" s="15">
        <v>9</v>
      </c>
      <c r="K479" s="5">
        <v>9</v>
      </c>
      <c r="L479" s="14">
        <f t="shared" si="14"/>
        <v>81</v>
      </c>
      <c r="M479" s="16">
        <f t="shared" si="15"/>
        <v>75</v>
      </c>
      <c r="N479" s="11">
        <v>10</v>
      </c>
    </row>
    <row r="480" spans="1:14" x14ac:dyDescent="0.25">
      <c r="A480" s="11">
        <v>479</v>
      </c>
      <c r="B480" s="11" t="s">
        <v>79</v>
      </c>
      <c r="C480" s="11" t="s">
        <v>78</v>
      </c>
      <c r="D480" s="12" t="s">
        <v>46</v>
      </c>
      <c r="E480" s="11" t="s">
        <v>55</v>
      </c>
      <c r="F480" s="13">
        <v>41913</v>
      </c>
      <c r="G480" s="13">
        <v>41921</v>
      </c>
      <c r="H480" s="11" t="s">
        <v>81</v>
      </c>
      <c r="I480" s="14">
        <v>22</v>
      </c>
      <c r="J480" s="15">
        <v>7</v>
      </c>
      <c r="K480" s="5">
        <v>14</v>
      </c>
      <c r="L480" s="14">
        <f t="shared" si="14"/>
        <v>98</v>
      </c>
      <c r="M480" s="16">
        <f t="shared" si="15"/>
        <v>76</v>
      </c>
      <c r="N480" s="11">
        <v>41</v>
      </c>
    </row>
    <row r="481" spans="1:14" x14ac:dyDescent="0.25">
      <c r="A481" s="11">
        <v>480</v>
      </c>
      <c r="B481" s="11" t="s">
        <v>79</v>
      </c>
      <c r="C481" s="11" t="s">
        <v>76</v>
      </c>
      <c r="D481" s="12" t="s">
        <v>47</v>
      </c>
      <c r="E481" s="12" t="s">
        <v>59</v>
      </c>
      <c r="F481" s="13">
        <v>41945</v>
      </c>
      <c r="G481" s="13">
        <v>41950</v>
      </c>
      <c r="H481" s="11" t="s">
        <v>83</v>
      </c>
      <c r="I481" s="14">
        <v>20</v>
      </c>
      <c r="J481" s="15">
        <v>8</v>
      </c>
      <c r="K481" s="5">
        <v>12</v>
      </c>
      <c r="L481" s="14">
        <f t="shared" si="14"/>
        <v>96</v>
      </c>
      <c r="M481" s="16">
        <f t="shared" si="15"/>
        <v>76</v>
      </c>
      <c r="N481" s="11">
        <v>18</v>
      </c>
    </row>
    <row r="482" spans="1:14" x14ac:dyDescent="0.25">
      <c r="A482" s="11">
        <v>481</v>
      </c>
      <c r="B482" s="11" t="s">
        <v>91</v>
      </c>
      <c r="C482" s="11" t="s">
        <v>90</v>
      </c>
      <c r="D482" s="12" t="s">
        <v>46</v>
      </c>
      <c r="E482" s="11" t="s">
        <v>52</v>
      </c>
      <c r="F482" s="13">
        <v>42051</v>
      </c>
      <c r="G482" s="13">
        <v>42054</v>
      </c>
      <c r="H482" s="11" t="s">
        <v>81</v>
      </c>
      <c r="I482" s="14">
        <v>8</v>
      </c>
      <c r="J482" s="15">
        <v>6</v>
      </c>
      <c r="K482" s="5">
        <v>14</v>
      </c>
      <c r="L482" s="14">
        <f t="shared" si="14"/>
        <v>84</v>
      </c>
      <c r="M482" s="16">
        <f t="shared" si="15"/>
        <v>76</v>
      </c>
      <c r="N482" s="11">
        <v>29</v>
      </c>
    </row>
    <row r="483" spans="1:14" x14ac:dyDescent="0.25">
      <c r="A483" s="11">
        <v>482</v>
      </c>
      <c r="B483" s="11" t="s">
        <v>91</v>
      </c>
      <c r="C483" s="11" t="s">
        <v>92</v>
      </c>
      <c r="D483" s="12" t="s">
        <v>46</v>
      </c>
      <c r="E483" s="11" t="s">
        <v>54</v>
      </c>
      <c r="F483" s="13">
        <v>42241</v>
      </c>
      <c r="G483" s="13">
        <v>42247</v>
      </c>
      <c r="H483" s="11" t="s">
        <v>82</v>
      </c>
      <c r="I483" s="14">
        <v>5</v>
      </c>
      <c r="J483" s="15">
        <v>9</v>
      </c>
      <c r="K483" s="5">
        <v>9</v>
      </c>
      <c r="L483" s="14">
        <f t="shared" si="14"/>
        <v>81</v>
      </c>
      <c r="M483" s="16">
        <f t="shared" si="15"/>
        <v>76</v>
      </c>
      <c r="N483" s="11">
        <v>42</v>
      </c>
    </row>
    <row r="484" spans="1:14" x14ac:dyDescent="0.25">
      <c r="A484" s="11">
        <v>483</v>
      </c>
      <c r="B484" s="11" t="s">
        <v>91</v>
      </c>
      <c r="C484" s="11" t="s">
        <v>89</v>
      </c>
      <c r="D484" s="12" t="s">
        <v>80</v>
      </c>
      <c r="E484" s="12" t="s">
        <v>66</v>
      </c>
      <c r="F484" s="13">
        <v>42307</v>
      </c>
      <c r="G484" s="13">
        <v>42313</v>
      </c>
      <c r="H484" s="11" t="s">
        <v>83</v>
      </c>
      <c r="I484" s="14">
        <v>15</v>
      </c>
      <c r="J484" s="15">
        <v>7</v>
      </c>
      <c r="K484" s="5">
        <v>13</v>
      </c>
      <c r="L484" s="14">
        <f t="shared" si="14"/>
        <v>91</v>
      </c>
      <c r="M484" s="16">
        <f t="shared" si="15"/>
        <v>76</v>
      </c>
      <c r="N484" s="11">
        <v>1</v>
      </c>
    </row>
    <row r="485" spans="1:14" x14ac:dyDescent="0.25">
      <c r="A485" s="11">
        <v>484</v>
      </c>
      <c r="B485" s="11" t="s">
        <v>79</v>
      </c>
      <c r="C485" s="11" t="s">
        <v>76</v>
      </c>
      <c r="D485" s="12" t="s">
        <v>46</v>
      </c>
      <c r="E485" s="11" t="s">
        <v>56</v>
      </c>
      <c r="F485" s="13">
        <v>41885</v>
      </c>
      <c r="G485" s="13">
        <v>41887</v>
      </c>
      <c r="H485" s="11" t="s">
        <v>81</v>
      </c>
      <c r="I485" s="14">
        <v>11</v>
      </c>
      <c r="J485" s="15">
        <v>8</v>
      </c>
      <c r="K485" s="5">
        <v>11</v>
      </c>
      <c r="L485" s="14">
        <f t="shared" si="14"/>
        <v>88</v>
      </c>
      <c r="M485" s="16">
        <f t="shared" si="15"/>
        <v>77</v>
      </c>
      <c r="N485" s="11">
        <v>15</v>
      </c>
    </row>
    <row r="486" spans="1:14" x14ac:dyDescent="0.25">
      <c r="A486" s="11">
        <v>485</v>
      </c>
      <c r="B486" s="11" t="s">
        <v>91</v>
      </c>
      <c r="C486" s="11" t="s">
        <v>92</v>
      </c>
      <c r="D486" s="12" t="s">
        <v>80</v>
      </c>
      <c r="E486" s="12" t="s">
        <v>67</v>
      </c>
      <c r="F486" s="13">
        <v>42297</v>
      </c>
      <c r="G486" s="13">
        <v>42303</v>
      </c>
      <c r="H486" s="11" t="s">
        <v>82</v>
      </c>
      <c r="I486" s="14">
        <v>7</v>
      </c>
      <c r="J486" s="15">
        <v>6</v>
      </c>
      <c r="K486" s="5">
        <v>14</v>
      </c>
      <c r="L486" s="14">
        <f t="shared" si="14"/>
        <v>84</v>
      </c>
      <c r="M486" s="16">
        <f t="shared" si="15"/>
        <v>77</v>
      </c>
      <c r="N486" s="11">
        <v>12</v>
      </c>
    </row>
    <row r="487" spans="1:14" x14ac:dyDescent="0.25">
      <c r="A487" s="11">
        <v>486</v>
      </c>
      <c r="B487" s="11" t="s">
        <v>91</v>
      </c>
      <c r="C487" s="11" t="s">
        <v>89</v>
      </c>
      <c r="D487" s="12" t="s">
        <v>80</v>
      </c>
      <c r="E487" s="12" t="s">
        <v>64</v>
      </c>
      <c r="F487" s="13">
        <v>42203</v>
      </c>
      <c r="G487" s="13">
        <v>42205</v>
      </c>
      <c r="H487" s="11" t="s">
        <v>83</v>
      </c>
      <c r="I487" s="14">
        <v>17</v>
      </c>
      <c r="J487" s="15">
        <v>5</v>
      </c>
      <c r="K487" s="5">
        <v>19</v>
      </c>
      <c r="L487" s="14">
        <f t="shared" si="14"/>
        <v>95</v>
      </c>
      <c r="M487" s="16">
        <f t="shared" si="15"/>
        <v>78</v>
      </c>
      <c r="N487" s="11">
        <v>44</v>
      </c>
    </row>
    <row r="488" spans="1:14" x14ac:dyDescent="0.25">
      <c r="A488" s="11">
        <v>487</v>
      </c>
      <c r="B488" s="11" t="s">
        <v>74</v>
      </c>
      <c r="C488" s="11" t="s">
        <v>84</v>
      </c>
      <c r="D488" s="12" t="s">
        <v>47</v>
      </c>
      <c r="E488" s="12" t="s">
        <v>61</v>
      </c>
      <c r="F488" s="13">
        <v>42237</v>
      </c>
      <c r="G488" s="13">
        <v>42245</v>
      </c>
      <c r="H488" s="11" t="s">
        <v>83</v>
      </c>
      <c r="I488" s="14">
        <v>21</v>
      </c>
      <c r="J488" s="15">
        <v>9</v>
      </c>
      <c r="K488" s="5">
        <v>11</v>
      </c>
      <c r="L488" s="14">
        <f t="shared" si="14"/>
        <v>99</v>
      </c>
      <c r="M488" s="16">
        <f t="shared" si="15"/>
        <v>78</v>
      </c>
      <c r="N488" s="11">
        <v>6</v>
      </c>
    </row>
    <row r="489" spans="1:14" x14ac:dyDescent="0.25">
      <c r="A489" s="11">
        <v>488</v>
      </c>
      <c r="B489" s="11" t="s">
        <v>74</v>
      </c>
      <c r="C489" s="11" t="s">
        <v>84</v>
      </c>
      <c r="D489" s="12" t="s">
        <v>80</v>
      </c>
      <c r="E489" s="12" t="s">
        <v>67</v>
      </c>
      <c r="F489" s="13">
        <v>42065</v>
      </c>
      <c r="G489" s="13">
        <v>42068</v>
      </c>
      <c r="H489" s="11" t="s">
        <v>81</v>
      </c>
      <c r="I489" s="14">
        <v>20</v>
      </c>
      <c r="J489" s="15">
        <v>5</v>
      </c>
      <c r="K489" s="5">
        <v>20</v>
      </c>
      <c r="L489" s="14">
        <f t="shared" si="14"/>
        <v>100</v>
      </c>
      <c r="M489" s="16">
        <f t="shared" si="15"/>
        <v>80</v>
      </c>
      <c r="N489" s="11">
        <v>4</v>
      </c>
    </row>
    <row r="490" spans="1:14" x14ac:dyDescent="0.25">
      <c r="A490" s="11">
        <v>489</v>
      </c>
      <c r="B490" s="11" t="s">
        <v>91</v>
      </c>
      <c r="C490" s="11" t="s">
        <v>90</v>
      </c>
      <c r="D490" s="12" t="s">
        <v>46</v>
      </c>
      <c r="E490" s="11" t="s">
        <v>54</v>
      </c>
      <c r="F490" s="13">
        <v>42167</v>
      </c>
      <c r="G490" s="13">
        <v>42173</v>
      </c>
      <c r="H490" s="11" t="s">
        <v>83</v>
      </c>
      <c r="I490" s="14">
        <v>14</v>
      </c>
      <c r="J490" s="15">
        <v>5</v>
      </c>
      <c r="K490" s="5">
        <v>19</v>
      </c>
      <c r="L490" s="14">
        <f t="shared" si="14"/>
        <v>95</v>
      </c>
      <c r="M490" s="16">
        <f t="shared" si="15"/>
        <v>81</v>
      </c>
      <c r="N490" s="11">
        <v>18</v>
      </c>
    </row>
    <row r="491" spans="1:14" x14ac:dyDescent="0.25">
      <c r="A491" s="11">
        <v>490</v>
      </c>
      <c r="B491" s="11" t="s">
        <v>79</v>
      </c>
      <c r="C491" s="11" t="s">
        <v>76</v>
      </c>
      <c r="D491" s="12" t="s">
        <v>47</v>
      </c>
      <c r="E491" s="12" t="s">
        <v>62</v>
      </c>
      <c r="F491" s="13">
        <v>41957</v>
      </c>
      <c r="G491" s="13">
        <v>41959</v>
      </c>
      <c r="H491" s="11" t="s">
        <v>83</v>
      </c>
      <c r="I491" s="14">
        <v>13</v>
      </c>
      <c r="J491" s="15">
        <v>5</v>
      </c>
      <c r="K491" s="5">
        <v>19</v>
      </c>
      <c r="L491" s="14">
        <f t="shared" si="14"/>
        <v>95</v>
      </c>
      <c r="M491" s="16">
        <f t="shared" si="15"/>
        <v>82</v>
      </c>
      <c r="N491" s="11">
        <v>34</v>
      </c>
    </row>
    <row r="492" spans="1:14" x14ac:dyDescent="0.25">
      <c r="A492" s="11">
        <v>491</v>
      </c>
      <c r="B492" s="11" t="s">
        <v>79</v>
      </c>
      <c r="C492" s="11" t="s">
        <v>78</v>
      </c>
      <c r="D492" s="12" t="s">
        <v>46</v>
      </c>
      <c r="E492" s="11" t="s">
        <v>53</v>
      </c>
      <c r="F492" s="13">
        <v>42265</v>
      </c>
      <c r="G492" s="13">
        <v>42267</v>
      </c>
      <c r="H492" s="11" t="s">
        <v>83</v>
      </c>
      <c r="I492" s="14">
        <v>6</v>
      </c>
      <c r="J492" s="15">
        <v>6</v>
      </c>
      <c r="K492" s="5">
        <v>15</v>
      </c>
      <c r="L492" s="14">
        <f t="shared" si="14"/>
        <v>90</v>
      </c>
      <c r="M492" s="16">
        <f t="shared" si="15"/>
        <v>84</v>
      </c>
      <c r="N492" s="11">
        <v>40</v>
      </c>
    </row>
    <row r="493" spans="1:14" x14ac:dyDescent="0.25">
      <c r="A493" s="11">
        <v>492</v>
      </c>
      <c r="B493" s="11" t="s">
        <v>74</v>
      </c>
      <c r="C493" s="11" t="s">
        <v>87</v>
      </c>
      <c r="D493" s="12" t="s">
        <v>47</v>
      </c>
      <c r="E493" s="12" t="s">
        <v>58</v>
      </c>
      <c r="F493" s="13">
        <v>42311</v>
      </c>
      <c r="G493" s="13">
        <v>42313</v>
      </c>
      <c r="H493" s="11" t="s">
        <v>82</v>
      </c>
      <c r="I493" s="14">
        <v>16</v>
      </c>
      <c r="J493" s="15">
        <v>5</v>
      </c>
      <c r="K493" s="5">
        <v>20</v>
      </c>
      <c r="L493" s="14">
        <f t="shared" si="14"/>
        <v>100</v>
      </c>
      <c r="M493" s="16">
        <f t="shared" si="15"/>
        <v>84</v>
      </c>
      <c r="N493" s="11">
        <v>30</v>
      </c>
    </row>
    <row r="494" spans="1:14" x14ac:dyDescent="0.25">
      <c r="A494" s="11">
        <v>493</v>
      </c>
      <c r="B494" s="11" t="s">
        <v>79</v>
      </c>
      <c r="C494" s="11" t="s">
        <v>78</v>
      </c>
      <c r="D494" s="12" t="s">
        <v>46</v>
      </c>
      <c r="E494" s="11" t="s">
        <v>54</v>
      </c>
      <c r="F494" s="13">
        <v>42019</v>
      </c>
      <c r="G494" s="13">
        <v>42021</v>
      </c>
      <c r="H494" s="11" t="s">
        <v>82</v>
      </c>
      <c r="I494" s="14">
        <v>5</v>
      </c>
      <c r="J494" s="15">
        <v>6</v>
      </c>
      <c r="K494" s="5">
        <v>15</v>
      </c>
      <c r="L494" s="14">
        <f t="shared" si="14"/>
        <v>90</v>
      </c>
      <c r="M494" s="16">
        <f t="shared" si="15"/>
        <v>85</v>
      </c>
      <c r="N494" s="11">
        <v>40</v>
      </c>
    </row>
    <row r="495" spans="1:14" x14ac:dyDescent="0.25">
      <c r="A495" s="11">
        <v>494</v>
      </c>
      <c r="B495" s="11" t="s">
        <v>74</v>
      </c>
      <c r="C495" s="11" t="s">
        <v>84</v>
      </c>
      <c r="D495" s="12" t="s">
        <v>80</v>
      </c>
      <c r="E495" s="12" t="s">
        <v>64</v>
      </c>
      <c r="F495" s="13">
        <v>41819</v>
      </c>
      <c r="G495" s="13">
        <v>41822</v>
      </c>
      <c r="H495" s="11" t="s">
        <v>82</v>
      </c>
      <c r="I495" s="14">
        <v>13</v>
      </c>
      <c r="J495" s="15">
        <v>5</v>
      </c>
      <c r="K495" s="5">
        <v>20</v>
      </c>
      <c r="L495" s="14">
        <f t="shared" si="14"/>
        <v>100</v>
      </c>
      <c r="M495" s="16">
        <f t="shared" si="15"/>
        <v>87</v>
      </c>
      <c r="N495" s="11">
        <v>56</v>
      </c>
    </row>
    <row r="496" spans="1:14" x14ac:dyDescent="0.25">
      <c r="A496" s="11">
        <v>495</v>
      </c>
      <c r="B496" s="11" t="s">
        <v>74</v>
      </c>
      <c r="C496" s="11" t="s">
        <v>87</v>
      </c>
      <c r="D496" s="12" t="s">
        <v>46</v>
      </c>
      <c r="E496" s="11" t="s">
        <v>53</v>
      </c>
      <c r="F496" s="13">
        <v>42195</v>
      </c>
      <c r="G496" s="13">
        <v>42197</v>
      </c>
      <c r="H496" s="11" t="s">
        <v>83</v>
      </c>
      <c r="I496" s="14">
        <v>25</v>
      </c>
      <c r="J496" s="15">
        <v>7</v>
      </c>
      <c r="K496" s="5">
        <v>16</v>
      </c>
      <c r="L496" s="14">
        <f t="shared" si="14"/>
        <v>112</v>
      </c>
      <c r="M496" s="16">
        <f t="shared" si="15"/>
        <v>87</v>
      </c>
      <c r="N496" s="11">
        <v>17</v>
      </c>
    </row>
    <row r="497" spans="1:14" x14ac:dyDescent="0.25">
      <c r="A497" s="11">
        <v>496</v>
      </c>
      <c r="B497" s="11" t="s">
        <v>74</v>
      </c>
      <c r="C497" s="11" t="s">
        <v>84</v>
      </c>
      <c r="D497" s="12" t="s">
        <v>47</v>
      </c>
      <c r="E497" s="12" t="s">
        <v>61</v>
      </c>
      <c r="F497" s="13">
        <v>41859</v>
      </c>
      <c r="G497" s="13">
        <v>41860</v>
      </c>
      <c r="H497" s="11" t="s">
        <v>83</v>
      </c>
      <c r="I497" s="14">
        <v>15</v>
      </c>
      <c r="J497" s="15">
        <v>8</v>
      </c>
      <c r="K497" s="5">
        <v>13</v>
      </c>
      <c r="L497" s="14">
        <f t="shared" si="14"/>
        <v>104</v>
      </c>
      <c r="M497" s="16">
        <f t="shared" si="15"/>
        <v>89</v>
      </c>
      <c r="N497" s="11">
        <v>41</v>
      </c>
    </row>
    <row r="498" spans="1:14" x14ac:dyDescent="0.25">
      <c r="A498" s="11">
        <v>497</v>
      </c>
      <c r="B498" s="11" t="s">
        <v>91</v>
      </c>
      <c r="C498" s="11" t="s">
        <v>92</v>
      </c>
      <c r="D498" s="12" t="s">
        <v>47</v>
      </c>
      <c r="E498" s="12" t="s">
        <v>58</v>
      </c>
      <c r="F498" s="13">
        <v>42253</v>
      </c>
      <c r="G498" s="13">
        <v>42257</v>
      </c>
      <c r="H498" s="11" t="s">
        <v>83</v>
      </c>
      <c r="I498" s="14">
        <v>19</v>
      </c>
      <c r="J498" s="15">
        <v>6</v>
      </c>
      <c r="K498" s="5">
        <v>18</v>
      </c>
      <c r="L498" s="14">
        <f t="shared" si="14"/>
        <v>108</v>
      </c>
      <c r="M498" s="16">
        <f t="shared" si="15"/>
        <v>89</v>
      </c>
      <c r="N498" s="11">
        <v>50</v>
      </c>
    </row>
    <row r="499" spans="1:14" x14ac:dyDescent="0.25">
      <c r="A499" s="11">
        <v>498</v>
      </c>
      <c r="B499" s="11" t="s">
        <v>79</v>
      </c>
      <c r="C499" s="11" t="s">
        <v>76</v>
      </c>
      <c r="D499" s="12" t="s">
        <v>47</v>
      </c>
      <c r="E499" s="12" t="s">
        <v>58</v>
      </c>
      <c r="F499" s="13">
        <v>41903</v>
      </c>
      <c r="G499" s="13">
        <v>41911</v>
      </c>
      <c r="H499" s="11" t="s">
        <v>83</v>
      </c>
      <c r="I499" s="14">
        <v>18</v>
      </c>
      <c r="J499" s="15">
        <v>9</v>
      </c>
      <c r="K499" s="5">
        <v>12</v>
      </c>
      <c r="L499" s="14">
        <f t="shared" si="14"/>
        <v>108</v>
      </c>
      <c r="M499" s="16">
        <f t="shared" si="15"/>
        <v>90</v>
      </c>
      <c r="N499" s="11">
        <v>23</v>
      </c>
    </row>
    <row r="500" spans="1:14" x14ac:dyDescent="0.25">
      <c r="A500" s="11">
        <v>499</v>
      </c>
      <c r="B500" s="11" t="s">
        <v>79</v>
      </c>
      <c r="C500" s="11" t="s">
        <v>76</v>
      </c>
      <c r="D500" s="12" t="s">
        <v>47</v>
      </c>
      <c r="E500" s="12" t="s">
        <v>60</v>
      </c>
      <c r="F500" s="13">
        <v>41921</v>
      </c>
      <c r="G500" s="13">
        <v>41927</v>
      </c>
      <c r="H500" s="11" t="s">
        <v>82</v>
      </c>
      <c r="I500" s="14">
        <v>5</v>
      </c>
      <c r="J500" s="15">
        <v>5</v>
      </c>
      <c r="K500" s="5">
        <v>19</v>
      </c>
      <c r="L500" s="14">
        <f t="shared" si="14"/>
        <v>95</v>
      </c>
      <c r="M500" s="16">
        <f t="shared" si="15"/>
        <v>90</v>
      </c>
      <c r="N500" s="11">
        <v>43</v>
      </c>
    </row>
    <row r="501" spans="1:14" x14ac:dyDescent="0.25">
      <c r="A501" s="11">
        <v>500</v>
      </c>
      <c r="B501" s="11" t="s">
        <v>91</v>
      </c>
      <c r="C501" s="11" t="s">
        <v>92</v>
      </c>
      <c r="D501" s="12" t="s">
        <v>46</v>
      </c>
      <c r="E501" s="11" t="s">
        <v>53</v>
      </c>
      <c r="F501" s="13">
        <v>42159</v>
      </c>
      <c r="G501" s="13">
        <v>42167</v>
      </c>
      <c r="H501" s="11" t="s">
        <v>82</v>
      </c>
      <c r="I501" s="14">
        <v>8</v>
      </c>
      <c r="J501" s="15">
        <v>7</v>
      </c>
      <c r="K501" s="5">
        <v>14</v>
      </c>
      <c r="L501" s="14">
        <f t="shared" si="14"/>
        <v>98</v>
      </c>
      <c r="M501" s="16">
        <f t="shared" si="15"/>
        <v>90</v>
      </c>
      <c r="N501" s="11">
        <v>4</v>
      </c>
    </row>
    <row r="502" spans="1:14" x14ac:dyDescent="0.25">
      <c r="A502" s="11">
        <v>501</v>
      </c>
      <c r="B502" s="11" t="s">
        <v>91</v>
      </c>
      <c r="C502" s="11" t="s">
        <v>89</v>
      </c>
      <c r="D502" s="12" t="s">
        <v>46</v>
      </c>
      <c r="E502" s="11" t="s">
        <v>53</v>
      </c>
      <c r="F502" s="13">
        <v>41991</v>
      </c>
      <c r="G502" s="13">
        <v>41992</v>
      </c>
      <c r="H502" s="11" t="s">
        <v>82</v>
      </c>
      <c r="I502" s="14">
        <v>7</v>
      </c>
      <c r="J502" s="15">
        <v>9</v>
      </c>
      <c r="K502" s="5">
        <v>11</v>
      </c>
      <c r="L502" s="14">
        <f t="shared" si="14"/>
        <v>99</v>
      </c>
      <c r="M502" s="16">
        <f t="shared" si="15"/>
        <v>92</v>
      </c>
      <c r="N502" s="11">
        <v>3</v>
      </c>
    </row>
    <row r="503" spans="1:14" x14ac:dyDescent="0.25">
      <c r="A503" s="11">
        <v>502</v>
      </c>
      <c r="B503" s="11" t="s">
        <v>91</v>
      </c>
      <c r="C503" s="11" t="s">
        <v>90</v>
      </c>
      <c r="D503" s="12" t="s">
        <v>80</v>
      </c>
      <c r="E503" s="12" t="s">
        <v>67</v>
      </c>
      <c r="F503" s="13">
        <v>42283</v>
      </c>
      <c r="G503" s="13">
        <v>42288</v>
      </c>
      <c r="H503" s="11" t="s">
        <v>82</v>
      </c>
      <c r="I503" s="14">
        <v>16</v>
      </c>
      <c r="J503" s="15">
        <v>9</v>
      </c>
      <c r="K503" s="5">
        <v>12</v>
      </c>
      <c r="L503" s="14">
        <f t="shared" si="14"/>
        <v>108</v>
      </c>
      <c r="M503" s="16">
        <f t="shared" si="15"/>
        <v>92</v>
      </c>
      <c r="N503" s="11">
        <v>55</v>
      </c>
    </row>
    <row r="504" spans="1:14" x14ac:dyDescent="0.25">
      <c r="A504" s="11">
        <v>503</v>
      </c>
      <c r="B504" s="11" t="s">
        <v>74</v>
      </c>
      <c r="C504" s="11" t="s">
        <v>84</v>
      </c>
      <c r="D504" s="12" t="s">
        <v>46</v>
      </c>
      <c r="E504" s="11" t="s">
        <v>56</v>
      </c>
      <c r="F504" s="13">
        <v>42341</v>
      </c>
      <c r="G504" s="13">
        <v>42347</v>
      </c>
      <c r="H504" s="11" t="s">
        <v>82</v>
      </c>
      <c r="I504" s="14">
        <v>15</v>
      </c>
      <c r="J504" s="15">
        <v>9</v>
      </c>
      <c r="K504" s="5">
        <v>12</v>
      </c>
      <c r="L504" s="14">
        <f t="shared" si="14"/>
        <v>108</v>
      </c>
      <c r="M504" s="16">
        <f t="shared" si="15"/>
        <v>93</v>
      </c>
      <c r="N504" s="11">
        <v>24</v>
      </c>
    </row>
    <row r="505" spans="1:14" x14ac:dyDescent="0.25">
      <c r="A505" s="11">
        <v>504</v>
      </c>
      <c r="B505" s="11" t="s">
        <v>91</v>
      </c>
      <c r="C505" s="11" t="s">
        <v>90</v>
      </c>
      <c r="D505" s="12" t="s">
        <v>46</v>
      </c>
      <c r="E505" s="11" t="s">
        <v>54</v>
      </c>
      <c r="F505" s="13">
        <v>42095</v>
      </c>
      <c r="G505" s="13">
        <v>42096</v>
      </c>
      <c r="H505" s="11" t="s">
        <v>81</v>
      </c>
      <c r="I505" s="14">
        <v>14</v>
      </c>
      <c r="J505" s="15">
        <v>9</v>
      </c>
      <c r="K505" s="5">
        <v>12</v>
      </c>
      <c r="L505" s="14">
        <f t="shared" si="14"/>
        <v>108</v>
      </c>
      <c r="M505" s="16">
        <f t="shared" si="15"/>
        <v>94</v>
      </c>
      <c r="N505" s="11">
        <v>14</v>
      </c>
    </row>
    <row r="506" spans="1:14" x14ac:dyDescent="0.25">
      <c r="A506" s="11">
        <v>505</v>
      </c>
      <c r="B506" s="11" t="s">
        <v>91</v>
      </c>
      <c r="C506" s="11" t="s">
        <v>90</v>
      </c>
      <c r="D506" s="12" t="s">
        <v>80</v>
      </c>
      <c r="E506" s="12" t="s">
        <v>64</v>
      </c>
      <c r="F506" s="13">
        <v>42351</v>
      </c>
      <c r="G506" s="13">
        <v>42355</v>
      </c>
      <c r="H506" s="11" t="s">
        <v>83</v>
      </c>
      <c r="I506" s="14">
        <v>9</v>
      </c>
      <c r="J506" s="15">
        <v>8</v>
      </c>
      <c r="K506" s="5">
        <v>13</v>
      </c>
      <c r="L506" s="14">
        <f t="shared" si="14"/>
        <v>104</v>
      </c>
      <c r="M506" s="16">
        <f t="shared" si="15"/>
        <v>95</v>
      </c>
      <c r="N506" s="11">
        <v>60</v>
      </c>
    </row>
    <row r="507" spans="1:14" x14ac:dyDescent="0.25">
      <c r="A507" s="11">
        <v>506</v>
      </c>
      <c r="B507" s="11" t="s">
        <v>74</v>
      </c>
      <c r="C507" s="11" t="s">
        <v>88</v>
      </c>
      <c r="D507" s="12" t="s">
        <v>47</v>
      </c>
      <c r="E507" s="12" t="s">
        <v>59</v>
      </c>
      <c r="F507" s="13">
        <v>42105</v>
      </c>
      <c r="G507" s="13">
        <v>42110</v>
      </c>
      <c r="H507" s="11" t="s">
        <v>83</v>
      </c>
      <c r="I507" s="14">
        <v>7</v>
      </c>
      <c r="J507" s="15">
        <v>8</v>
      </c>
      <c r="K507" s="5">
        <v>13</v>
      </c>
      <c r="L507" s="14">
        <f t="shared" si="14"/>
        <v>104</v>
      </c>
      <c r="M507" s="16">
        <f t="shared" si="15"/>
        <v>97</v>
      </c>
      <c r="N507" s="11">
        <v>2</v>
      </c>
    </row>
    <row r="508" spans="1:14" x14ac:dyDescent="0.25">
      <c r="A508" s="11">
        <v>507</v>
      </c>
      <c r="B508" s="11" t="s">
        <v>79</v>
      </c>
      <c r="C508" s="11" t="s">
        <v>78</v>
      </c>
      <c r="D508" s="12" t="s">
        <v>80</v>
      </c>
      <c r="E508" s="12" t="s">
        <v>63</v>
      </c>
      <c r="F508" s="13">
        <v>41949</v>
      </c>
      <c r="G508" s="13">
        <v>41953</v>
      </c>
      <c r="H508" s="11" t="s">
        <v>82</v>
      </c>
      <c r="I508" s="14">
        <v>14</v>
      </c>
      <c r="J508" s="15">
        <v>7</v>
      </c>
      <c r="K508" s="5">
        <v>16</v>
      </c>
      <c r="L508" s="14">
        <f t="shared" si="14"/>
        <v>112</v>
      </c>
      <c r="M508" s="16">
        <f t="shared" si="15"/>
        <v>98</v>
      </c>
      <c r="N508" s="11">
        <v>17</v>
      </c>
    </row>
    <row r="509" spans="1:14" x14ac:dyDescent="0.25">
      <c r="A509" s="11">
        <v>508</v>
      </c>
      <c r="B509" s="11" t="s">
        <v>79</v>
      </c>
      <c r="C509" s="11" t="s">
        <v>78</v>
      </c>
      <c r="D509" s="12" t="s">
        <v>46</v>
      </c>
      <c r="E509" s="11" t="s">
        <v>52</v>
      </c>
      <c r="F509" s="13">
        <v>42149</v>
      </c>
      <c r="G509" s="13">
        <v>42157</v>
      </c>
      <c r="H509" s="11" t="s">
        <v>81</v>
      </c>
      <c r="I509" s="14">
        <v>10</v>
      </c>
      <c r="J509" s="15">
        <v>9</v>
      </c>
      <c r="K509" s="5">
        <v>12</v>
      </c>
      <c r="L509" s="14">
        <f t="shared" si="14"/>
        <v>108</v>
      </c>
      <c r="M509" s="16">
        <f t="shared" si="15"/>
        <v>98</v>
      </c>
      <c r="N509" s="11">
        <v>58</v>
      </c>
    </row>
    <row r="510" spans="1:14" x14ac:dyDescent="0.25">
      <c r="A510" s="11">
        <v>509</v>
      </c>
      <c r="B510" s="11" t="s">
        <v>74</v>
      </c>
      <c r="C510" s="11" t="s">
        <v>85</v>
      </c>
      <c r="D510" s="12" t="s">
        <v>46</v>
      </c>
      <c r="E510" s="11" t="s">
        <v>52</v>
      </c>
      <c r="F510" s="13">
        <v>41849</v>
      </c>
      <c r="G510" s="13">
        <v>41851</v>
      </c>
      <c r="H510" s="11" t="s">
        <v>81</v>
      </c>
      <c r="I510" s="14">
        <v>8</v>
      </c>
      <c r="J510" s="15">
        <v>9</v>
      </c>
      <c r="K510" s="5">
        <v>12</v>
      </c>
      <c r="L510" s="14">
        <f t="shared" si="14"/>
        <v>108</v>
      </c>
      <c r="M510" s="16">
        <f t="shared" si="15"/>
        <v>100</v>
      </c>
      <c r="N510" s="11">
        <v>21</v>
      </c>
    </row>
    <row r="511" spans="1:14" x14ac:dyDescent="0.25">
      <c r="A511" s="11">
        <v>510</v>
      </c>
      <c r="B511" s="11" t="s">
        <v>91</v>
      </c>
      <c r="C511" s="11" t="s">
        <v>89</v>
      </c>
      <c r="D511" s="12" t="s">
        <v>46</v>
      </c>
      <c r="E511" s="11" t="s">
        <v>54</v>
      </c>
      <c r="F511" s="13">
        <v>42037</v>
      </c>
      <c r="G511" s="13">
        <v>42042</v>
      </c>
      <c r="H511" s="11" t="s">
        <v>81</v>
      </c>
      <c r="I511" s="14">
        <v>7</v>
      </c>
      <c r="J511" s="15">
        <v>9</v>
      </c>
      <c r="K511" s="5">
        <v>12</v>
      </c>
      <c r="L511" s="14">
        <f t="shared" si="14"/>
        <v>108</v>
      </c>
      <c r="M511" s="16">
        <f t="shared" si="15"/>
        <v>101</v>
      </c>
      <c r="N511" s="11">
        <v>42</v>
      </c>
    </row>
    <row r="512" spans="1:14" x14ac:dyDescent="0.25">
      <c r="A512" s="11">
        <v>511</v>
      </c>
      <c r="B512" s="11" t="s">
        <v>91</v>
      </c>
      <c r="C512" s="11" t="s">
        <v>90</v>
      </c>
      <c r="D512" s="12" t="s">
        <v>80</v>
      </c>
      <c r="E512" s="12" t="s">
        <v>67</v>
      </c>
      <c r="F512" s="13">
        <v>42007</v>
      </c>
      <c r="G512" s="13">
        <v>42010</v>
      </c>
      <c r="H512" s="11" t="s">
        <v>83</v>
      </c>
      <c r="I512" s="14">
        <v>6</v>
      </c>
      <c r="J512" s="15">
        <v>6</v>
      </c>
      <c r="K512" s="5">
        <v>18</v>
      </c>
      <c r="L512" s="14">
        <f t="shared" si="14"/>
        <v>108</v>
      </c>
      <c r="M512" s="16">
        <f t="shared" si="15"/>
        <v>102</v>
      </c>
      <c r="N512" s="11">
        <v>24</v>
      </c>
    </row>
    <row r="513" spans="1:14" x14ac:dyDescent="0.25">
      <c r="A513" s="11">
        <v>512</v>
      </c>
      <c r="B513" s="11" t="s">
        <v>79</v>
      </c>
      <c r="C513" s="11" t="s">
        <v>78</v>
      </c>
      <c r="D513" s="12" t="s">
        <v>46</v>
      </c>
      <c r="E513" s="11" t="s">
        <v>54</v>
      </c>
      <c r="F513" s="13">
        <v>41937</v>
      </c>
      <c r="G513" s="13">
        <v>41940</v>
      </c>
      <c r="H513" s="11" t="s">
        <v>83</v>
      </c>
      <c r="I513" s="14">
        <v>16</v>
      </c>
      <c r="J513" s="15">
        <v>10</v>
      </c>
      <c r="K513" s="5">
        <v>12</v>
      </c>
      <c r="L513" s="14">
        <f t="shared" si="14"/>
        <v>120</v>
      </c>
      <c r="M513" s="16">
        <f t="shared" si="15"/>
        <v>104</v>
      </c>
      <c r="N513" s="11">
        <v>43</v>
      </c>
    </row>
    <row r="514" spans="1:14" x14ac:dyDescent="0.25">
      <c r="A514" s="11">
        <v>513</v>
      </c>
      <c r="B514" s="11" t="s">
        <v>79</v>
      </c>
      <c r="C514" s="11" t="s">
        <v>76</v>
      </c>
      <c r="D514" s="12" t="s">
        <v>80</v>
      </c>
      <c r="E514" s="12" t="s">
        <v>63</v>
      </c>
      <c r="F514" s="13">
        <v>41897</v>
      </c>
      <c r="G514" s="13">
        <v>41903</v>
      </c>
      <c r="H514" s="11" t="s">
        <v>81</v>
      </c>
      <c r="I514" s="14">
        <v>14</v>
      </c>
      <c r="J514" s="15">
        <v>8</v>
      </c>
      <c r="K514" s="5">
        <v>15</v>
      </c>
      <c r="L514" s="14">
        <f t="shared" ref="L514:L546" si="16">K514*J514</f>
        <v>120</v>
      </c>
      <c r="M514" s="16">
        <f t="shared" ref="M514:M546" si="17">L514-I514</f>
        <v>106</v>
      </c>
      <c r="N514" s="11">
        <v>48</v>
      </c>
    </row>
    <row r="515" spans="1:14" x14ac:dyDescent="0.25">
      <c r="A515" s="11">
        <v>514</v>
      </c>
      <c r="B515" s="11" t="s">
        <v>74</v>
      </c>
      <c r="C515" s="11" t="s">
        <v>87</v>
      </c>
      <c r="D515" s="12" t="s">
        <v>47</v>
      </c>
      <c r="E515" s="12" t="s">
        <v>60</v>
      </c>
      <c r="F515" s="13">
        <v>42143</v>
      </c>
      <c r="G515" s="13">
        <v>42144</v>
      </c>
      <c r="H515" s="11" t="s">
        <v>82</v>
      </c>
      <c r="I515" s="14">
        <v>14</v>
      </c>
      <c r="J515" s="15">
        <v>8</v>
      </c>
      <c r="K515" s="5">
        <v>15</v>
      </c>
      <c r="L515" s="14">
        <f t="shared" si="16"/>
        <v>120</v>
      </c>
      <c r="M515" s="16">
        <f t="shared" si="17"/>
        <v>106</v>
      </c>
      <c r="N515" s="11">
        <v>2</v>
      </c>
    </row>
    <row r="516" spans="1:14" x14ac:dyDescent="0.25">
      <c r="A516" s="11">
        <v>515</v>
      </c>
      <c r="B516" s="11" t="s">
        <v>91</v>
      </c>
      <c r="C516" s="11" t="s">
        <v>92</v>
      </c>
      <c r="D516" s="12" t="s">
        <v>47</v>
      </c>
      <c r="E516" s="12" t="s">
        <v>61</v>
      </c>
      <c r="F516" s="13">
        <v>42183</v>
      </c>
      <c r="G516" s="13">
        <v>42187</v>
      </c>
      <c r="H516" s="11" t="s">
        <v>83</v>
      </c>
      <c r="I516" s="14">
        <v>9</v>
      </c>
      <c r="J516" s="15">
        <v>10</v>
      </c>
      <c r="K516" s="5">
        <v>12</v>
      </c>
      <c r="L516" s="14">
        <f t="shared" si="16"/>
        <v>120</v>
      </c>
      <c r="M516" s="16">
        <f t="shared" si="17"/>
        <v>111</v>
      </c>
      <c r="N516" s="11">
        <v>2</v>
      </c>
    </row>
    <row r="517" spans="1:14" x14ac:dyDescent="0.25">
      <c r="A517" s="11">
        <v>516</v>
      </c>
      <c r="B517" s="11" t="s">
        <v>74</v>
      </c>
      <c r="C517" s="11" t="s">
        <v>86</v>
      </c>
      <c r="D517" s="12" t="s">
        <v>80</v>
      </c>
      <c r="E517" s="12" t="s">
        <v>67</v>
      </c>
      <c r="F517" s="13">
        <v>41869</v>
      </c>
      <c r="G517" s="13">
        <v>41871</v>
      </c>
      <c r="H517" s="11" t="s">
        <v>81</v>
      </c>
      <c r="I517" s="14">
        <v>21</v>
      </c>
      <c r="J517" s="15">
        <v>9</v>
      </c>
      <c r="K517" s="5">
        <v>15</v>
      </c>
      <c r="L517" s="14">
        <f t="shared" si="16"/>
        <v>135</v>
      </c>
      <c r="M517" s="16">
        <f t="shared" si="17"/>
        <v>114</v>
      </c>
      <c r="N517" s="11">
        <v>23</v>
      </c>
    </row>
    <row r="518" spans="1:14" x14ac:dyDescent="0.25">
      <c r="A518" s="11">
        <v>517</v>
      </c>
      <c r="B518" s="11" t="s">
        <v>79</v>
      </c>
      <c r="C518" s="11" t="s">
        <v>76</v>
      </c>
      <c r="D518" s="12" t="s">
        <v>46</v>
      </c>
      <c r="E518" s="11" t="s">
        <v>55</v>
      </c>
      <c r="F518" s="13">
        <v>42361</v>
      </c>
      <c r="G518" s="13">
        <v>42367</v>
      </c>
      <c r="H518" s="11" t="s">
        <v>81</v>
      </c>
      <c r="I518" s="14">
        <v>21</v>
      </c>
      <c r="J518" s="15">
        <v>9</v>
      </c>
      <c r="K518" s="5">
        <v>15</v>
      </c>
      <c r="L518" s="14">
        <f t="shared" si="16"/>
        <v>135</v>
      </c>
      <c r="M518" s="16">
        <f t="shared" si="17"/>
        <v>114</v>
      </c>
      <c r="N518" s="11">
        <v>34</v>
      </c>
    </row>
    <row r="519" spans="1:14" x14ac:dyDescent="0.25">
      <c r="A519" s="11">
        <v>518</v>
      </c>
      <c r="B519" s="11" t="s">
        <v>74</v>
      </c>
      <c r="C519" s="11" t="s">
        <v>86</v>
      </c>
      <c r="D519" s="12" t="s">
        <v>46</v>
      </c>
      <c r="E519" s="11" t="s">
        <v>54</v>
      </c>
      <c r="F519" s="13">
        <v>42097</v>
      </c>
      <c r="G519" s="13">
        <v>42098</v>
      </c>
      <c r="H519" s="11" t="s">
        <v>83</v>
      </c>
      <c r="I519" s="14">
        <v>23</v>
      </c>
      <c r="J519" s="15">
        <v>8</v>
      </c>
      <c r="K519" s="5">
        <v>18</v>
      </c>
      <c r="L519" s="14">
        <f t="shared" si="16"/>
        <v>144</v>
      </c>
      <c r="M519" s="16">
        <f t="shared" si="17"/>
        <v>121</v>
      </c>
      <c r="N519" s="11">
        <v>46</v>
      </c>
    </row>
    <row r="520" spans="1:14" x14ac:dyDescent="0.25">
      <c r="A520" s="11">
        <v>519</v>
      </c>
      <c r="B520" s="11" t="s">
        <v>91</v>
      </c>
      <c r="C520" s="11" t="s">
        <v>89</v>
      </c>
      <c r="D520" s="12" t="s">
        <v>47</v>
      </c>
      <c r="E520" s="12" t="s">
        <v>58</v>
      </c>
      <c r="F520" s="13">
        <v>42343</v>
      </c>
      <c r="G520" s="13">
        <v>42346</v>
      </c>
      <c r="H520" s="11" t="s">
        <v>83</v>
      </c>
      <c r="I520" s="14">
        <v>23</v>
      </c>
      <c r="J520" s="15">
        <v>8</v>
      </c>
      <c r="K520" s="5">
        <v>18</v>
      </c>
      <c r="L520" s="14">
        <f t="shared" si="16"/>
        <v>144</v>
      </c>
      <c r="M520" s="16">
        <f t="shared" si="17"/>
        <v>121</v>
      </c>
      <c r="N520" s="11">
        <v>24</v>
      </c>
    </row>
    <row r="521" spans="1:14" x14ac:dyDescent="0.25">
      <c r="A521" s="11">
        <v>520</v>
      </c>
      <c r="B521" s="11" t="s">
        <v>91</v>
      </c>
      <c r="C521" s="11" t="s">
        <v>90</v>
      </c>
      <c r="D521" s="12" t="s">
        <v>47</v>
      </c>
      <c r="E521" s="12" t="s">
        <v>59</v>
      </c>
      <c r="F521" s="13">
        <v>42267</v>
      </c>
      <c r="G521" s="13">
        <v>42273</v>
      </c>
      <c r="H521" s="11" t="s">
        <v>83</v>
      </c>
      <c r="I521" s="14">
        <v>13</v>
      </c>
      <c r="J521" s="15">
        <v>9</v>
      </c>
      <c r="K521" s="5">
        <v>15</v>
      </c>
      <c r="L521" s="14">
        <f t="shared" si="16"/>
        <v>135</v>
      </c>
      <c r="M521" s="16">
        <f t="shared" si="17"/>
        <v>122</v>
      </c>
      <c r="N521" s="11">
        <v>13</v>
      </c>
    </row>
    <row r="522" spans="1:14" x14ac:dyDescent="0.25">
      <c r="A522" s="11">
        <v>521</v>
      </c>
      <c r="B522" s="11" t="s">
        <v>91</v>
      </c>
      <c r="C522" s="11" t="s">
        <v>90</v>
      </c>
      <c r="D522" s="12" t="s">
        <v>46</v>
      </c>
      <c r="E522" s="11" t="s">
        <v>52</v>
      </c>
      <c r="F522" s="13">
        <v>42115</v>
      </c>
      <c r="G522" s="13">
        <v>42118</v>
      </c>
      <c r="H522" s="11" t="s">
        <v>82</v>
      </c>
      <c r="I522" s="14">
        <v>11</v>
      </c>
      <c r="J522" s="15">
        <v>9</v>
      </c>
      <c r="K522" s="5">
        <v>15</v>
      </c>
      <c r="L522" s="14">
        <f t="shared" si="16"/>
        <v>135</v>
      </c>
      <c r="M522" s="16">
        <f t="shared" si="17"/>
        <v>124</v>
      </c>
      <c r="N522" s="11">
        <v>43</v>
      </c>
    </row>
    <row r="523" spans="1:14" x14ac:dyDescent="0.25">
      <c r="A523" s="11">
        <v>522</v>
      </c>
      <c r="B523" s="11" t="s">
        <v>74</v>
      </c>
      <c r="C523" s="11" t="s">
        <v>87</v>
      </c>
      <c r="D523" s="12" t="s">
        <v>46</v>
      </c>
      <c r="E523" s="11" t="s">
        <v>54</v>
      </c>
      <c r="F523" s="13">
        <v>42179</v>
      </c>
      <c r="G523" s="13">
        <v>42183</v>
      </c>
      <c r="H523" s="11" t="s">
        <v>81</v>
      </c>
      <c r="I523" s="14">
        <v>20</v>
      </c>
      <c r="J523" s="15">
        <v>8</v>
      </c>
      <c r="K523" s="5">
        <v>18</v>
      </c>
      <c r="L523" s="14">
        <f t="shared" si="16"/>
        <v>144</v>
      </c>
      <c r="M523" s="16">
        <f t="shared" si="17"/>
        <v>124</v>
      </c>
      <c r="N523" s="11">
        <v>5</v>
      </c>
    </row>
    <row r="524" spans="1:14" x14ac:dyDescent="0.25">
      <c r="A524" s="11">
        <v>523</v>
      </c>
      <c r="B524" s="11" t="s">
        <v>91</v>
      </c>
      <c r="C524" s="11" t="s">
        <v>89</v>
      </c>
      <c r="D524" s="12" t="s">
        <v>80</v>
      </c>
      <c r="E524" s="12" t="s">
        <v>63</v>
      </c>
      <c r="F524" s="13">
        <v>42285</v>
      </c>
      <c r="G524" s="13">
        <v>42290</v>
      </c>
      <c r="H524" s="11" t="s">
        <v>82</v>
      </c>
      <c r="I524" s="14">
        <v>20</v>
      </c>
      <c r="J524" s="15">
        <v>8</v>
      </c>
      <c r="K524" s="5">
        <v>18</v>
      </c>
      <c r="L524" s="14">
        <f t="shared" si="16"/>
        <v>144</v>
      </c>
      <c r="M524" s="16">
        <f t="shared" si="17"/>
        <v>124</v>
      </c>
      <c r="N524" s="11">
        <v>24</v>
      </c>
    </row>
    <row r="525" spans="1:14" x14ac:dyDescent="0.25">
      <c r="A525" s="11">
        <v>524</v>
      </c>
      <c r="B525" s="11" t="s">
        <v>74</v>
      </c>
      <c r="C525" s="11" t="s">
        <v>84</v>
      </c>
      <c r="D525" s="12" t="s">
        <v>80</v>
      </c>
      <c r="E525" s="12" t="s">
        <v>67</v>
      </c>
      <c r="F525" s="13">
        <v>42021</v>
      </c>
      <c r="G525" s="13">
        <v>42023</v>
      </c>
      <c r="H525" s="11" t="s">
        <v>83</v>
      </c>
      <c r="I525" s="14">
        <v>10</v>
      </c>
      <c r="J525" s="15">
        <v>9</v>
      </c>
      <c r="K525" s="5">
        <v>15</v>
      </c>
      <c r="L525" s="14">
        <f t="shared" si="16"/>
        <v>135</v>
      </c>
      <c r="M525" s="16">
        <f t="shared" si="17"/>
        <v>125</v>
      </c>
      <c r="N525" s="11">
        <v>6</v>
      </c>
    </row>
    <row r="526" spans="1:14" x14ac:dyDescent="0.25">
      <c r="A526" s="11">
        <v>525</v>
      </c>
      <c r="B526" s="11" t="s">
        <v>91</v>
      </c>
      <c r="C526" s="11" t="s">
        <v>89</v>
      </c>
      <c r="D526" s="12" t="s">
        <v>46</v>
      </c>
      <c r="E526" s="11" t="s">
        <v>54</v>
      </c>
      <c r="F526" s="13">
        <v>42039</v>
      </c>
      <c r="G526" s="13">
        <v>42046</v>
      </c>
      <c r="H526" s="11" t="s">
        <v>81</v>
      </c>
      <c r="I526" s="14">
        <v>18</v>
      </c>
      <c r="J526" s="15">
        <v>8</v>
      </c>
      <c r="K526" s="5">
        <v>18</v>
      </c>
      <c r="L526" s="14">
        <f t="shared" si="16"/>
        <v>144</v>
      </c>
      <c r="M526" s="16">
        <f t="shared" si="17"/>
        <v>126</v>
      </c>
      <c r="N526" s="11">
        <v>38</v>
      </c>
    </row>
    <row r="527" spans="1:14" x14ac:dyDescent="0.25">
      <c r="A527" s="11">
        <v>526</v>
      </c>
      <c r="B527" s="11" t="s">
        <v>79</v>
      </c>
      <c r="C527" s="11" t="s">
        <v>76</v>
      </c>
      <c r="D527" s="12" t="s">
        <v>46</v>
      </c>
      <c r="E527" s="11" t="s">
        <v>56</v>
      </c>
      <c r="F527" s="13">
        <v>41933</v>
      </c>
      <c r="G527" s="13">
        <v>41935</v>
      </c>
      <c r="H527" s="11" t="s">
        <v>82</v>
      </c>
      <c r="I527" s="14">
        <v>17</v>
      </c>
      <c r="J527" s="15">
        <v>8</v>
      </c>
      <c r="K527" s="5">
        <v>18</v>
      </c>
      <c r="L527" s="14">
        <f t="shared" si="16"/>
        <v>144</v>
      </c>
      <c r="M527" s="16">
        <f t="shared" si="17"/>
        <v>127</v>
      </c>
      <c r="N527" s="11">
        <v>27</v>
      </c>
    </row>
    <row r="528" spans="1:14" x14ac:dyDescent="0.25">
      <c r="A528" s="11">
        <v>527</v>
      </c>
      <c r="B528" s="11" t="s">
        <v>79</v>
      </c>
      <c r="C528" s="11" t="s">
        <v>76</v>
      </c>
      <c r="D528" s="12" t="s">
        <v>47</v>
      </c>
      <c r="E528" s="12" t="s">
        <v>58</v>
      </c>
      <c r="F528" s="13">
        <v>41909</v>
      </c>
      <c r="G528" s="13">
        <v>41912</v>
      </c>
      <c r="H528" s="11" t="s">
        <v>83</v>
      </c>
      <c r="I528" s="14">
        <v>13</v>
      </c>
      <c r="J528" s="15">
        <v>9</v>
      </c>
      <c r="K528" s="5">
        <v>16</v>
      </c>
      <c r="L528" s="14">
        <f t="shared" si="16"/>
        <v>144</v>
      </c>
      <c r="M528" s="16">
        <f t="shared" si="17"/>
        <v>131</v>
      </c>
      <c r="N528" s="11">
        <v>7</v>
      </c>
    </row>
    <row r="529" spans="1:14" x14ac:dyDescent="0.25">
      <c r="A529" s="11">
        <v>528</v>
      </c>
      <c r="B529" s="11" t="s">
        <v>91</v>
      </c>
      <c r="C529" s="11" t="s">
        <v>89</v>
      </c>
      <c r="D529" s="12" t="s">
        <v>80</v>
      </c>
      <c r="E529" s="12" t="s">
        <v>64</v>
      </c>
      <c r="F529" s="13">
        <v>42155</v>
      </c>
      <c r="G529" s="13">
        <v>42157</v>
      </c>
      <c r="H529" s="11" t="s">
        <v>83</v>
      </c>
      <c r="I529" s="14">
        <v>13</v>
      </c>
      <c r="J529" s="15">
        <v>9</v>
      </c>
      <c r="K529" s="5">
        <v>16</v>
      </c>
      <c r="L529" s="14">
        <f t="shared" si="16"/>
        <v>144</v>
      </c>
      <c r="M529" s="16">
        <f t="shared" si="17"/>
        <v>131</v>
      </c>
      <c r="N529" s="11">
        <v>44</v>
      </c>
    </row>
    <row r="530" spans="1:14" x14ac:dyDescent="0.25">
      <c r="A530" s="11">
        <v>529</v>
      </c>
      <c r="B530" s="11" t="s">
        <v>74</v>
      </c>
      <c r="C530" s="11" t="s">
        <v>84</v>
      </c>
      <c r="D530" s="12" t="s">
        <v>47</v>
      </c>
      <c r="E530" s="12" t="s">
        <v>59</v>
      </c>
      <c r="F530" s="13">
        <v>41851</v>
      </c>
      <c r="G530" s="13">
        <v>41852</v>
      </c>
      <c r="H530" s="11" t="s">
        <v>83</v>
      </c>
      <c r="I530" s="14">
        <v>9</v>
      </c>
      <c r="J530" s="15">
        <v>8</v>
      </c>
      <c r="K530" s="5">
        <v>18</v>
      </c>
      <c r="L530" s="14">
        <f t="shared" si="16"/>
        <v>144</v>
      </c>
      <c r="M530" s="16">
        <f t="shared" si="17"/>
        <v>135</v>
      </c>
      <c r="N530" s="11">
        <v>60</v>
      </c>
    </row>
    <row r="531" spans="1:14" x14ac:dyDescent="0.25">
      <c r="A531" s="11">
        <v>530</v>
      </c>
      <c r="B531" s="11" t="s">
        <v>91</v>
      </c>
      <c r="C531" s="11" t="s">
        <v>92</v>
      </c>
      <c r="D531" s="12" t="s">
        <v>80</v>
      </c>
      <c r="E531" s="12" t="s">
        <v>66</v>
      </c>
      <c r="F531" s="13">
        <v>42249</v>
      </c>
      <c r="G531" s="13">
        <v>42257</v>
      </c>
      <c r="H531" s="11" t="s">
        <v>81</v>
      </c>
      <c r="I531" s="14">
        <v>20</v>
      </c>
      <c r="J531" s="15">
        <v>9</v>
      </c>
      <c r="K531" s="5">
        <v>18</v>
      </c>
      <c r="L531" s="14">
        <f t="shared" si="16"/>
        <v>162</v>
      </c>
      <c r="M531" s="16">
        <f t="shared" si="17"/>
        <v>142</v>
      </c>
      <c r="N531" s="11">
        <v>36</v>
      </c>
    </row>
    <row r="532" spans="1:14" x14ac:dyDescent="0.25">
      <c r="A532" s="11">
        <v>531</v>
      </c>
      <c r="B532" s="11" t="s">
        <v>91</v>
      </c>
      <c r="C532" s="11" t="s">
        <v>89</v>
      </c>
      <c r="D532" s="12" t="s">
        <v>46</v>
      </c>
      <c r="E532" s="11" t="s">
        <v>54</v>
      </c>
      <c r="F532" s="13">
        <v>41993</v>
      </c>
      <c r="G532" s="13">
        <v>41996</v>
      </c>
      <c r="H532" s="11" t="s">
        <v>83</v>
      </c>
      <c r="I532" s="14">
        <v>17</v>
      </c>
      <c r="J532" s="15">
        <v>8</v>
      </c>
      <c r="K532" s="5">
        <v>20</v>
      </c>
      <c r="L532" s="14">
        <f t="shared" si="16"/>
        <v>160</v>
      </c>
      <c r="M532" s="16">
        <f t="shared" si="17"/>
        <v>143</v>
      </c>
      <c r="N532" s="11">
        <v>5</v>
      </c>
    </row>
    <row r="533" spans="1:14" x14ac:dyDescent="0.25">
      <c r="A533" s="11">
        <v>532</v>
      </c>
      <c r="B533" s="11" t="s">
        <v>74</v>
      </c>
      <c r="C533" s="11" t="s">
        <v>88</v>
      </c>
      <c r="D533" s="12" t="s">
        <v>46</v>
      </c>
      <c r="E533" s="11" t="s">
        <v>56</v>
      </c>
      <c r="F533" s="13">
        <v>42113</v>
      </c>
      <c r="G533" s="13">
        <v>42120</v>
      </c>
      <c r="H533" s="11" t="s">
        <v>83</v>
      </c>
      <c r="I533" s="14">
        <v>15</v>
      </c>
      <c r="J533" s="15">
        <v>10</v>
      </c>
      <c r="K533" s="5">
        <v>16</v>
      </c>
      <c r="L533" s="14">
        <f t="shared" si="16"/>
        <v>160</v>
      </c>
      <c r="M533" s="16">
        <f t="shared" si="17"/>
        <v>145</v>
      </c>
      <c r="N533" s="11">
        <v>30</v>
      </c>
    </row>
    <row r="534" spans="1:14" x14ac:dyDescent="0.25">
      <c r="A534" s="11">
        <v>533</v>
      </c>
      <c r="B534" s="11" t="s">
        <v>91</v>
      </c>
      <c r="C534" s="11" t="s">
        <v>92</v>
      </c>
      <c r="D534" s="12" t="s">
        <v>80</v>
      </c>
      <c r="E534" s="12" t="s">
        <v>64</v>
      </c>
      <c r="F534" s="13">
        <v>42359</v>
      </c>
      <c r="G534" s="13">
        <v>42363</v>
      </c>
      <c r="H534" s="11" t="s">
        <v>81</v>
      </c>
      <c r="I534" s="14">
        <v>12</v>
      </c>
      <c r="J534" s="15">
        <v>10</v>
      </c>
      <c r="K534" s="5">
        <v>16</v>
      </c>
      <c r="L534" s="14">
        <f t="shared" si="16"/>
        <v>160</v>
      </c>
      <c r="M534" s="16">
        <f t="shared" si="17"/>
        <v>148</v>
      </c>
      <c r="N534" s="11">
        <v>40</v>
      </c>
    </row>
    <row r="535" spans="1:14" x14ac:dyDescent="0.25">
      <c r="A535" s="11">
        <v>534</v>
      </c>
      <c r="B535" s="11" t="s">
        <v>79</v>
      </c>
      <c r="C535" s="11" t="s">
        <v>78</v>
      </c>
      <c r="D535" s="12" t="s">
        <v>46</v>
      </c>
      <c r="E535" s="11" t="s">
        <v>54</v>
      </c>
      <c r="F535" s="13">
        <v>42197</v>
      </c>
      <c r="G535" s="13">
        <v>42201</v>
      </c>
      <c r="H535" s="11" t="s">
        <v>83</v>
      </c>
      <c r="I535" s="14">
        <v>20</v>
      </c>
      <c r="J535" s="15">
        <v>9</v>
      </c>
      <c r="K535" s="5">
        <v>19</v>
      </c>
      <c r="L535" s="14">
        <f t="shared" si="16"/>
        <v>171</v>
      </c>
      <c r="M535" s="16">
        <f t="shared" si="17"/>
        <v>151</v>
      </c>
      <c r="N535" s="11">
        <v>28</v>
      </c>
    </row>
    <row r="536" spans="1:14" x14ac:dyDescent="0.25">
      <c r="A536" s="11">
        <v>535</v>
      </c>
      <c r="B536" s="11" t="s">
        <v>91</v>
      </c>
      <c r="C536" s="11" t="s">
        <v>89</v>
      </c>
      <c r="D536" s="12" t="s">
        <v>80</v>
      </c>
      <c r="E536" s="12" t="s">
        <v>67</v>
      </c>
      <c r="F536" s="13">
        <v>42239</v>
      </c>
      <c r="G536" s="13">
        <v>42244</v>
      </c>
      <c r="H536" s="11" t="s">
        <v>83</v>
      </c>
      <c r="I536" s="14">
        <v>9</v>
      </c>
      <c r="J536" s="15">
        <v>8</v>
      </c>
      <c r="K536" s="5">
        <v>20</v>
      </c>
      <c r="L536" s="14">
        <f t="shared" si="16"/>
        <v>160</v>
      </c>
      <c r="M536" s="16">
        <f t="shared" si="17"/>
        <v>151</v>
      </c>
      <c r="N536" s="11">
        <v>39</v>
      </c>
    </row>
    <row r="537" spans="1:14" x14ac:dyDescent="0.25">
      <c r="A537" s="11">
        <v>536</v>
      </c>
      <c r="B537" s="11" t="s">
        <v>79</v>
      </c>
      <c r="C537" s="11" t="s">
        <v>76</v>
      </c>
      <c r="D537" s="12" t="s">
        <v>80</v>
      </c>
      <c r="E537" s="12" t="s">
        <v>64</v>
      </c>
      <c r="F537" s="13">
        <v>41951</v>
      </c>
      <c r="G537" s="13">
        <v>41958</v>
      </c>
      <c r="H537" s="11" t="s">
        <v>83</v>
      </c>
      <c r="I537" s="14">
        <v>19</v>
      </c>
      <c r="J537" s="15">
        <v>9</v>
      </c>
      <c r="K537" s="5">
        <v>19</v>
      </c>
      <c r="L537" s="14">
        <f t="shared" si="16"/>
        <v>171</v>
      </c>
      <c r="M537" s="16">
        <f t="shared" si="17"/>
        <v>152</v>
      </c>
      <c r="N537" s="11">
        <v>9</v>
      </c>
    </row>
    <row r="538" spans="1:14" x14ac:dyDescent="0.25">
      <c r="A538" s="11">
        <v>537</v>
      </c>
      <c r="B538" s="11" t="s">
        <v>74</v>
      </c>
      <c r="C538" s="11" t="s">
        <v>84</v>
      </c>
      <c r="D538" s="12" t="s">
        <v>80</v>
      </c>
      <c r="E538" s="12" t="s">
        <v>65</v>
      </c>
      <c r="F538" s="13">
        <v>41867</v>
      </c>
      <c r="G538" s="13">
        <v>41869</v>
      </c>
      <c r="H538" s="11" t="s">
        <v>83</v>
      </c>
      <c r="I538" s="14">
        <v>6</v>
      </c>
      <c r="J538" s="15">
        <v>10</v>
      </c>
      <c r="K538" s="5">
        <v>16</v>
      </c>
      <c r="L538" s="14">
        <f t="shared" si="16"/>
        <v>160</v>
      </c>
      <c r="M538" s="16">
        <f t="shared" si="17"/>
        <v>154</v>
      </c>
      <c r="N538" s="11">
        <v>53</v>
      </c>
    </row>
    <row r="539" spans="1:14" x14ac:dyDescent="0.25">
      <c r="A539" s="11">
        <v>538</v>
      </c>
      <c r="B539" s="11" t="s">
        <v>79</v>
      </c>
      <c r="C539" s="11" t="s">
        <v>76</v>
      </c>
      <c r="D539" s="12" t="s">
        <v>46</v>
      </c>
      <c r="E539" s="11" t="s">
        <v>54</v>
      </c>
      <c r="F539" s="13">
        <v>42281</v>
      </c>
      <c r="G539" s="13">
        <v>42288</v>
      </c>
      <c r="H539" s="11" t="s">
        <v>83</v>
      </c>
      <c r="I539" s="14">
        <v>25</v>
      </c>
      <c r="J539" s="15">
        <v>9</v>
      </c>
      <c r="K539" s="5">
        <v>20</v>
      </c>
      <c r="L539" s="14">
        <f t="shared" si="16"/>
        <v>180</v>
      </c>
      <c r="M539" s="16">
        <f t="shared" si="17"/>
        <v>155</v>
      </c>
      <c r="N539" s="11">
        <v>47</v>
      </c>
    </row>
    <row r="540" spans="1:14" x14ac:dyDescent="0.25">
      <c r="A540" s="11">
        <v>539</v>
      </c>
      <c r="B540" s="11" t="s">
        <v>91</v>
      </c>
      <c r="C540" s="11" t="s">
        <v>89</v>
      </c>
      <c r="D540" s="12" t="s">
        <v>47</v>
      </c>
      <c r="E540" s="12" t="s">
        <v>62</v>
      </c>
      <c r="F540" s="13">
        <v>42003</v>
      </c>
      <c r="G540" s="13">
        <v>42006</v>
      </c>
      <c r="H540" s="11" t="s">
        <v>82</v>
      </c>
      <c r="I540" s="14">
        <v>5</v>
      </c>
      <c r="J540" s="15">
        <v>9</v>
      </c>
      <c r="K540" s="5">
        <v>18</v>
      </c>
      <c r="L540" s="14">
        <f t="shared" si="16"/>
        <v>162</v>
      </c>
      <c r="M540" s="16">
        <f t="shared" si="17"/>
        <v>157</v>
      </c>
      <c r="N540" s="11">
        <v>54</v>
      </c>
    </row>
    <row r="541" spans="1:14" x14ac:dyDescent="0.25">
      <c r="A541" s="11">
        <v>540</v>
      </c>
      <c r="B541" s="11" t="s">
        <v>74</v>
      </c>
      <c r="C541" s="11" t="s">
        <v>87</v>
      </c>
      <c r="D541" s="12" t="s">
        <v>46</v>
      </c>
      <c r="E541" s="11" t="s">
        <v>56</v>
      </c>
      <c r="F541" s="13">
        <v>41847</v>
      </c>
      <c r="G541" s="13">
        <v>41851</v>
      </c>
      <c r="H541" s="11" t="s">
        <v>82</v>
      </c>
      <c r="I541" s="14">
        <v>21</v>
      </c>
      <c r="J541" s="15">
        <v>9</v>
      </c>
      <c r="K541" s="5">
        <v>20</v>
      </c>
      <c r="L541" s="14">
        <f t="shared" si="16"/>
        <v>180</v>
      </c>
      <c r="M541" s="16">
        <f t="shared" si="17"/>
        <v>159</v>
      </c>
      <c r="N541" s="11">
        <v>37</v>
      </c>
    </row>
    <row r="542" spans="1:14" x14ac:dyDescent="0.25">
      <c r="A542" s="11">
        <v>541</v>
      </c>
      <c r="B542" s="11" t="s">
        <v>79</v>
      </c>
      <c r="C542" s="11" t="s">
        <v>77</v>
      </c>
      <c r="D542" s="12" t="s">
        <v>80</v>
      </c>
      <c r="E542" s="12" t="s">
        <v>67</v>
      </c>
      <c r="F542" s="13">
        <v>42339</v>
      </c>
      <c r="G542" s="13">
        <v>42345</v>
      </c>
      <c r="H542" s="11" t="s">
        <v>82</v>
      </c>
      <c r="I542" s="14">
        <v>15</v>
      </c>
      <c r="J542" s="15">
        <v>9</v>
      </c>
      <c r="K542" s="5">
        <v>20</v>
      </c>
      <c r="L542" s="14">
        <f t="shared" si="16"/>
        <v>180</v>
      </c>
      <c r="M542" s="16">
        <f t="shared" si="17"/>
        <v>165</v>
      </c>
      <c r="N542" s="11">
        <v>18</v>
      </c>
    </row>
    <row r="543" spans="1:14" x14ac:dyDescent="0.25">
      <c r="A543" s="11">
        <v>542</v>
      </c>
      <c r="B543" s="11" t="s">
        <v>91</v>
      </c>
      <c r="C543" s="11" t="s">
        <v>90</v>
      </c>
      <c r="D543" s="12" t="s">
        <v>80</v>
      </c>
      <c r="E543" s="12" t="s">
        <v>67</v>
      </c>
      <c r="F543" s="13">
        <v>42093</v>
      </c>
      <c r="G543" s="13">
        <v>42100</v>
      </c>
      <c r="H543" s="11" t="s">
        <v>81</v>
      </c>
      <c r="I543" s="14">
        <v>13</v>
      </c>
      <c r="J543" s="15">
        <v>9</v>
      </c>
      <c r="K543" s="5">
        <v>20</v>
      </c>
      <c r="L543" s="14">
        <f t="shared" si="16"/>
        <v>180</v>
      </c>
      <c r="M543" s="16">
        <f t="shared" si="17"/>
        <v>167</v>
      </c>
      <c r="N543" s="11">
        <v>23</v>
      </c>
    </row>
    <row r="544" spans="1:14" x14ac:dyDescent="0.25">
      <c r="A544" s="11">
        <v>543</v>
      </c>
      <c r="B544" s="11" t="s">
        <v>91</v>
      </c>
      <c r="C544" s="11" t="s">
        <v>89</v>
      </c>
      <c r="D544" s="12" t="s">
        <v>80</v>
      </c>
      <c r="E544" s="12" t="s">
        <v>67</v>
      </c>
      <c r="F544" s="13">
        <v>42035</v>
      </c>
      <c r="G544" s="13">
        <v>42037</v>
      </c>
      <c r="H544" s="11" t="s">
        <v>83</v>
      </c>
      <c r="I544" s="14">
        <v>6</v>
      </c>
      <c r="J544" s="15">
        <v>9</v>
      </c>
      <c r="K544" s="5">
        <v>20</v>
      </c>
      <c r="L544" s="14">
        <f t="shared" si="16"/>
        <v>180</v>
      </c>
      <c r="M544" s="16">
        <f t="shared" si="17"/>
        <v>174</v>
      </c>
      <c r="N544" s="11">
        <v>21</v>
      </c>
    </row>
    <row r="545" spans="1:14" x14ac:dyDescent="0.25">
      <c r="A545" s="11">
        <v>544</v>
      </c>
      <c r="B545" s="11" t="s">
        <v>74</v>
      </c>
      <c r="C545" s="11" t="s">
        <v>87</v>
      </c>
      <c r="D545" s="12" t="s">
        <v>80</v>
      </c>
      <c r="E545" s="12" t="s">
        <v>64</v>
      </c>
      <c r="F545" s="13">
        <v>42247</v>
      </c>
      <c r="G545" s="13">
        <v>42251</v>
      </c>
      <c r="H545" s="11" t="s">
        <v>81</v>
      </c>
      <c r="I545" s="14">
        <v>22</v>
      </c>
      <c r="J545" s="15">
        <v>10</v>
      </c>
      <c r="K545" s="5">
        <v>20</v>
      </c>
      <c r="L545" s="14">
        <f t="shared" si="16"/>
        <v>200</v>
      </c>
      <c r="M545" s="16">
        <f t="shared" si="17"/>
        <v>178</v>
      </c>
      <c r="N545" s="11">
        <v>30</v>
      </c>
    </row>
    <row r="546" spans="1:14" x14ac:dyDescent="0.25">
      <c r="A546" s="11">
        <v>545</v>
      </c>
      <c r="B546" s="11" t="s">
        <v>79</v>
      </c>
      <c r="C546" s="11" t="s">
        <v>75</v>
      </c>
      <c r="D546" s="12" t="s">
        <v>47</v>
      </c>
      <c r="E546" s="12" t="s">
        <v>60</v>
      </c>
      <c r="F546" s="13">
        <v>42001</v>
      </c>
      <c r="G546" s="13">
        <v>42006</v>
      </c>
      <c r="H546" s="11" t="s">
        <v>83</v>
      </c>
      <c r="I546" s="14">
        <v>5</v>
      </c>
      <c r="J546" s="15">
        <v>10</v>
      </c>
      <c r="K546" s="5">
        <v>20</v>
      </c>
      <c r="L546" s="14">
        <f t="shared" si="16"/>
        <v>200</v>
      </c>
      <c r="M546" s="16">
        <f t="shared" si="17"/>
        <v>195</v>
      </c>
      <c r="N546" s="11">
        <v>7</v>
      </c>
    </row>
    <row r="547" spans="1:14" x14ac:dyDescent="0.25">
      <c r="D547" s="12"/>
      <c r="I547" s="14"/>
      <c r="L547" s="14"/>
      <c r="M547" s="16"/>
    </row>
    <row r="548" spans="1:14" x14ac:dyDescent="0.25">
      <c r="D548" s="12"/>
      <c r="E548" s="12"/>
      <c r="I548" s="14"/>
      <c r="L548" s="14"/>
      <c r="M548" s="16"/>
    </row>
    <row r="549" spans="1:14" x14ac:dyDescent="0.25">
      <c r="D549" s="12"/>
      <c r="E549" s="12"/>
      <c r="I549" s="14"/>
      <c r="L549" s="14"/>
      <c r="M549" s="16"/>
    </row>
    <row r="550" spans="1:14" x14ac:dyDescent="0.25">
      <c r="D550" s="12"/>
      <c r="E550" s="12"/>
      <c r="I550" s="14"/>
      <c r="L550" s="14"/>
      <c r="M550" s="16"/>
    </row>
    <row r="551" spans="1:14" x14ac:dyDescent="0.25">
      <c r="I551" s="14"/>
      <c r="L551" s="14"/>
      <c r="M551" s="16"/>
    </row>
    <row r="552" spans="1:14" x14ac:dyDescent="0.25">
      <c r="I552" s="14"/>
      <c r="L552" s="14"/>
      <c r="M552" s="16"/>
    </row>
    <row r="553" spans="1:14" x14ac:dyDescent="0.25">
      <c r="I553" s="14"/>
      <c r="L553" s="14"/>
      <c r="M553" s="16"/>
    </row>
    <row r="554" spans="1:14" x14ac:dyDescent="0.25">
      <c r="I554" s="14"/>
      <c r="L554" s="14"/>
      <c r="M554" s="16"/>
    </row>
    <row r="555" spans="1:14" x14ac:dyDescent="0.25">
      <c r="I555" s="14"/>
      <c r="L555" s="14"/>
      <c r="M555" s="16"/>
    </row>
    <row r="556" spans="1:14" x14ac:dyDescent="0.25">
      <c r="I556" s="14"/>
      <c r="L556" s="14"/>
      <c r="M556" s="16"/>
    </row>
    <row r="557" spans="1:14" x14ac:dyDescent="0.25">
      <c r="I557" s="14"/>
      <c r="L557" s="14"/>
      <c r="M557" s="16"/>
    </row>
    <row r="558" spans="1:14" x14ac:dyDescent="0.25">
      <c r="I558" s="14"/>
      <c r="L558" s="14"/>
      <c r="M558" s="16"/>
    </row>
    <row r="559" spans="1:14" x14ac:dyDescent="0.25">
      <c r="I559" s="14"/>
      <c r="L559" s="14"/>
      <c r="M559" s="16"/>
    </row>
    <row r="560" spans="1:14" x14ac:dyDescent="0.25">
      <c r="I560" s="14"/>
      <c r="L560" s="14"/>
      <c r="M560" s="16"/>
    </row>
    <row r="561" spans="9:13" x14ac:dyDescent="0.25">
      <c r="I561" s="14"/>
      <c r="L561" s="14"/>
      <c r="M561" s="16"/>
    </row>
    <row r="562" spans="9:13" x14ac:dyDescent="0.25">
      <c r="I562" s="14"/>
      <c r="L562" s="14"/>
      <c r="M562" s="16"/>
    </row>
    <row r="563" spans="9:13" x14ac:dyDescent="0.25">
      <c r="I563" s="14"/>
      <c r="L563" s="14"/>
      <c r="M563" s="16"/>
    </row>
    <row r="564" spans="9:13" x14ac:dyDescent="0.25">
      <c r="I564" s="14"/>
      <c r="L564" s="14"/>
      <c r="M564" s="16"/>
    </row>
    <row r="565" spans="9:13" x14ac:dyDescent="0.25">
      <c r="I565" s="14"/>
      <c r="L565" s="14"/>
      <c r="M565" s="16"/>
    </row>
    <row r="566" spans="9:13" x14ac:dyDescent="0.25">
      <c r="I566" s="14"/>
      <c r="L566" s="14"/>
      <c r="M566" s="16"/>
    </row>
    <row r="567" spans="9:13" x14ac:dyDescent="0.25">
      <c r="I567" s="14"/>
      <c r="L567" s="14"/>
      <c r="M567" s="16"/>
    </row>
    <row r="568" spans="9:13" x14ac:dyDescent="0.25">
      <c r="I568" s="14"/>
      <c r="L568" s="14"/>
      <c r="M568" s="16"/>
    </row>
    <row r="569" spans="9:13" x14ac:dyDescent="0.25">
      <c r="I569" s="14"/>
      <c r="L569" s="14"/>
      <c r="M569" s="16"/>
    </row>
    <row r="570" spans="9:13" x14ac:dyDescent="0.25">
      <c r="I570" s="14"/>
      <c r="L570" s="14"/>
      <c r="M570" s="16"/>
    </row>
    <row r="571" spans="9:13" x14ac:dyDescent="0.25">
      <c r="I571" s="14"/>
      <c r="L571" s="14"/>
      <c r="M571" s="16"/>
    </row>
    <row r="572" spans="9:13" x14ac:dyDescent="0.25">
      <c r="I572" s="14"/>
      <c r="L572" s="14"/>
      <c r="M572" s="16"/>
    </row>
    <row r="573" spans="9:13" x14ac:dyDescent="0.25">
      <c r="I573" s="14"/>
      <c r="L573" s="14"/>
      <c r="M573" s="16"/>
    </row>
    <row r="574" spans="9:13" x14ac:dyDescent="0.25">
      <c r="I574" s="14"/>
      <c r="L574" s="14"/>
      <c r="M574" s="16"/>
    </row>
    <row r="575" spans="9:13" x14ac:dyDescent="0.25">
      <c r="I575" s="14"/>
      <c r="L575" s="14"/>
      <c r="M575" s="16"/>
    </row>
    <row r="576" spans="9:13" x14ac:dyDescent="0.25">
      <c r="L576" s="14"/>
      <c r="M576" s="16"/>
    </row>
    <row r="577" spans="12:13" x14ac:dyDescent="0.25">
      <c r="L577" s="14"/>
      <c r="M577" s="16"/>
    </row>
    <row r="578" spans="12:13" x14ac:dyDescent="0.25">
      <c r="L578" s="14"/>
      <c r="M578" s="16"/>
    </row>
    <row r="579" spans="12:13" x14ac:dyDescent="0.25">
      <c r="L579" s="14"/>
      <c r="M579" s="16"/>
    </row>
    <row r="580" spans="12:13" x14ac:dyDescent="0.25">
      <c r="L580" s="14"/>
      <c r="M580" s="16"/>
    </row>
    <row r="581" spans="12:13" x14ac:dyDescent="0.25">
      <c r="L581" s="14"/>
      <c r="M581" s="16"/>
    </row>
    <row r="582" spans="12:13" x14ac:dyDescent="0.25">
      <c r="L582" s="14"/>
      <c r="M582" s="16"/>
    </row>
    <row r="583" spans="12:13" x14ac:dyDescent="0.25">
      <c r="L583" s="14"/>
      <c r="M583" s="16"/>
    </row>
    <row r="584" spans="12:13" x14ac:dyDescent="0.25">
      <c r="L584" s="14"/>
      <c r="M584" s="16"/>
    </row>
    <row r="585" spans="12:13" x14ac:dyDescent="0.25">
      <c r="L585" s="14"/>
      <c r="M585" s="16"/>
    </row>
    <row r="586" spans="12:13" x14ac:dyDescent="0.25">
      <c r="L586" s="14"/>
      <c r="M586" s="16"/>
    </row>
    <row r="587" spans="12:13" x14ac:dyDescent="0.25">
      <c r="L587" s="14"/>
      <c r="M587" s="16"/>
    </row>
    <row r="588" spans="12:13" x14ac:dyDescent="0.25">
      <c r="L588" s="14"/>
      <c r="M588" s="16"/>
    </row>
    <row r="589" spans="12:13" x14ac:dyDescent="0.25">
      <c r="L589" s="14"/>
      <c r="M589" s="16"/>
    </row>
    <row r="590" spans="12:13" x14ac:dyDescent="0.25">
      <c r="L590" s="14"/>
      <c r="M590" s="16"/>
    </row>
    <row r="591" spans="12:13" x14ac:dyDescent="0.25">
      <c r="L591" s="14"/>
      <c r="M591" s="16"/>
    </row>
    <row r="592" spans="12:13" x14ac:dyDescent="0.25">
      <c r="L592" s="14"/>
      <c r="M592" s="16"/>
    </row>
    <row r="593" spans="12:13" x14ac:dyDescent="0.25">
      <c r="L593" s="14"/>
      <c r="M593" s="16"/>
    </row>
    <row r="594" spans="12:13" x14ac:dyDescent="0.25">
      <c r="L594" s="14"/>
      <c r="M594" s="16"/>
    </row>
    <row r="595" spans="12:13" x14ac:dyDescent="0.25">
      <c r="L595" s="14"/>
      <c r="M595" s="16"/>
    </row>
    <row r="596" spans="12:13" x14ac:dyDescent="0.25">
      <c r="L596" s="14"/>
      <c r="M596" s="16"/>
    </row>
    <row r="597" spans="12:13" x14ac:dyDescent="0.25">
      <c r="L597" s="14"/>
      <c r="M597" s="16"/>
    </row>
    <row r="598" spans="12:13" x14ac:dyDescent="0.25">
      <c r="L598" s="14"/>
      <c r="M598" s="16"/>
    </row>
    <row r="599" spans="12:13" x14ac:dyDescent="0.25">
      <c r="L599" s="14"/>
      <c r="M599" s="16"/>
    </row>
    <row r="600" spans="12:13" x14ac:dyDescent="0.25">
      <c r="L600" s="14"/>
      <c r="M600" s="16"/>
    </row>
    <row r="601" spans="12:13" x14ac:dyDescent="0.25">
      <c r="L601" s="14"/>
      <c r="M601" s="16"/>
    </row>
    <row r="602" spans="12:13" x14ac:dyDescent="0.25">
      <c r="L602" s="14"/>
      <c r="M602" s="16"/>
    </row>
    <row r="603" spans="12:13" x14ac:dyDescent="0.25">
      <c r="L603" s="14"/>
      <c r="M603" s="16"/>
    </row>
    <row r="604" spans="12:13" x14ac:dyDescent="0.25">
      <c r="L604" s="14"/>
      <c r="M604" s="16"/>
    </row>
    <row r="605" spans="12:13" x14ac:dyDescent="0.25">
      <c r="L605" s="14"/>
      <c r="M605" s="16"/>
    </row>
    <row r="606" spans="12:13" x14ac:dyDescent="0.25">
      <c r="L606" s="14"/>
      <c r="M606" s="16"/>
    </row>
    <row r="607" spans="12:13" x14ac:dyDescent="0.25">
      <c r="L607" s="14"/>
      <c r="M607" s="16"/>
    </row>
    <row r="608" spans="12:13" x14ac:dyDescent="0.25">
      <c r="L608" s="14"/>
      <c r="M608" s="16"/>
    </row>
    <row r="609" spans="12:13" x14ac:dyDescent="0.25">
      <c r="L609" s="14"/>
      <c r="M609" s="16"/>
    </row>
    <row r="610" spans="12:13" x14ac:dyDescent="0.25">
      <c r="L610" s="14"/>
      <c r="M610" s="16"/>
    </row>
    <row r="611" spans="12:13" x14ac:dyDescent="0.25">
      <c r="L611" s="14"/>
      <c r="M611" s="16"/>
    </row>
    <row r="612" spans="12:13" x14ac:dyDescent="0.25">
      <c r="L612" s="14"/>
      <c r="M612" s="16"/>
    </row>
    <row r="613" spans="12:13" x14ac:dyDescent="0.25">
      <c r="L613" s="14"/>
      <c r="M613" s="16"/>
    </row>
    <row r="614" spans="12:13" x14ac:dyDescent="0.25">
      <c r="L614" s="14"/>
      <c r="M614" s="16"/>
    </row>
    <row r="615" spans="12:13" x14ac:dyDescent="0.25">
      <c r="L615" s="14"/>
      <c r="M615" s="16"/>
    </row>
    <row r="616" spans="12:13" x14ac:dyDescent="0.25">
      <c r="L616" s="14"/>
      <c r="M616" s="16"/>
    </row>
    <row r="617" spans="12:13" x14ac:dyDescent="0.25">
      <c r="L617" s="14"/>
      <c r="M617" s="16"/>
    </row>
    <row r="618" spans="12:13" x14ac:dyDescent="0.25">
      <c r="L618" s="14"/>
      <c r="M618" s="16"/>
    </row>
    <row r="619" spans="12:13" x14ac:dyDescent="0.25">
      <c r="L619" s="14"/>
      <c r="M619" s="16"/>
    </row>
  </sheetData>
  <sortState ref="A2:M546">
    <sortCondition ref="A2"/>
  </sortState>
  <pageMargins left="0.7" right="0.7" top="0.75" bottom="0.75" header="0.3" footer="0.3"/>
  <pageSetup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A4" sqref="A4"/>
    </sheetView>
  </sheetViews>
  <sheetFormatPr defaultRowHeight="15" x14ac:dyDescent="0.25"/>
  <cols>
    <col min="1" max="1" width="12.85546875" bestFit="1" customWidth="1"/>
    <col min="2" max="2" width="13.42578125" customWidth="1"/>
    <col min="3" max="3" width="17.5703125" customWidth="1"/>
    <col min="4" max="4" width="22" bestFit="1" customWidth="1"/>
    <col min="5" max="5" width="25.7109375" customWidth="1"/>
    <col min="6" max="6" width="13.5703125" customWidth="1"/>
    <col min="7" max="7" width="10.7109375" customWidth="1"/>
    <col min="8" max="8" width="10.42578125" customWidth="1"/>
  </cols>
  <sheetData>
    <row r="1" spans="1:11" x14ac:dyDescent="0.25">
      <c r="A1" s="8" t="s">
        <v>100</v>
      </c>
      <c r="B1" s="8" t="s">
        <v>108</v>
      </c>
      <c r="C1" s="8" t="s">
        <v>109</v>
      </c>
      <c r="D1" s="8" t="s">
        <v>101</v>
      </c>
      <c r="E1" s="8" t="s">
        <v>102</v>
      </c>
      <c r="F1" s="8" t="s">
        <v>103</v>
      </c>
    </row>
    <row r="2" spans="1:11" x14ac:dyDescent="0.25">
      <c r="A2">
        <v>1</v>
      </c>
      <c r="B2" t="s">
        <v>146</v>
      </c>
      <c r="C2" t="s">
        <v>310</v>
      </c>
      <c r="D2" t="s">
        <v>187</v>
      </c>
      <c r="E2" t="s">
        <v>149</v>
      </c>
      <c r="F2" t="s">
        <v>150</v>
      </c>
      <c r="K2" s="2"/>
    </row>
    <row r="3" spans="1:11" x14ac:dyDescent="0.25">
      <c r="A3">
        <v>2</v>
      </c>
      <c r="B3" t="s">
        <v>155</v>
      </c>
      <c r="C3" t="s">
        <v>271</v>
      </c>
      <c r="D3" t="s">
        <v>267</v>
      </c>
      <c r="E3" t="s">
        <v>158</v>
      </c>
      <c r="F3" t="s">
        <v>52</v>
      </c>
      <c r="K3" s="2"/>
    </row>
    <row r="4" spans="1:11" x14ac:dyDescent="0.25">
      <c r="A4">
        <v>3</v>
      </c>
      <c r="B4" t="s">
        <v>208</v>
      </c>
      <c r="C4" t="s">
        <v>289</v>
      </c>
      <c r="D4" t="s">
        <v>194</v>
      </c>
      <c r="E4" t="s">
        <v>346</v>
      </c>
      <c r="F4" t="s">
        <v>60</v>
      </c>
      <c r="K4" s="2"/>
    </row>
    <row r="5" spans="1:11" x14ac:dyDescent="0.25">
      <c r="A5">
        <v>4</v>
      </c>
      <c r="B5" t="s">
        <v>221</v>
      </c>
      <c r="C5" t="s">
        <v>185</v>
      </c>
      <c r="D5" t="s">
        <v>240</v>
      </c>
      <c r="E5" t="s">
        <v>358</v>
      </c>
      <c r="F5" t="s">
        <v>60</v>
      </c>
      <c r="K5" s="2"/>
    </row>
    <row r="6" spans="1:11" x14ac:dyDescent="0.25">
      <c r="A6">
        <v>5</v>
      </c>
      <c r="B6" t="s">
        <v>317</v>
      </c>
      <c r="C6" t="s">
        <v>256</v>
      </c>
      <c r="D6" t="s">
        <v>190</v>
      </c>
      <c r="E6" t="s">
        <v>234</v>
      </c>
      <c r="F6" t="s">
        <v>60</v>
      </c>
      <c r="K6" s="2"/>
    </row>
    <row r="7" spans="1:11" x14ac:dyDescent="0.25">
      <c r="A7">
        <v>6</v>
      </c>
      <c r="B7" t="s">
        <v>245</v>
      </c>
      <c r="C7" t="s">
        <v>244</v>
      </c>
      <c r="D7" t="s">
        <v>255</v>
      </c>
      <c r="E7" t="s">
        <v>206</v>
      </c>
      <c r="F7" t="s">
        <v>60</v>
      </c>
      <c r="K7" s="2"/>
    </row>
    <row r="8" spans="1:11" x14ac:dyDescent="0.25">
      <c r="A8">
        <v>7</v>
      </c>
      <c r="B8" t="s">
        <v>200</v>
      </c>
      <c r="C8" t="s">
        <v>232</v>
      </c>
      <c r="D8" t="s">
        <v>276</v>
      </c>
      <c r="E8" t="s">
        <v>329</v>
      </c>
      <c r="F8" t="s">
        <v>65</v>
      </c>
      <c r="K8" s="2"/>
    </row>
    <row r="9" spans="1:11" x14ac:dyDescent="0.25">
      <c r="A9">
        <v>8</v>
      </c>
      <c r="B9" t="s">
        <v>215</v>
      </c>
      <c r="C9" t="s">
        <v>286</v>
      </c>
      <c r="D9" t="s">
        <v>252</v>
      </c>
      <c r="E9" t="s">
        <v>323</v>
      </c>
      <c r="F9" t="s">
        <v>65</v>
      </c>
      <c r="K9" s="2"/>
    </row>
    <row r="10" spans="1:11" x14ac:dyDescent="0.25">
      <c r="A10">
        <v>9</v>
      </c>
      <c r="B10" t="s">
        <v>227</v>
      </c>
      <c r="C10" t="s">
        <v>144</v>
      </c>
      <c r="D10" t="s">
        <v>216</v>
      </c>
      <c r="E10" t="s">
        <v>325</v>
      </c>
      <c r="F10" t="s">
        <v>65</v>
      </c>
      <c r="K10" s="2"/>
    </row>
    <row r="11" spans="1:11" x14ac:dyDescent="0.25">
      <c r="A11">
        <v>10</v>
      </c>
      <c r="B11" t="s">
        <v>239</v>
      </c>
      <c r="C11" t="s">
        <v>265</v>
      </c>
      <c r="D11" t="s">
        <v>222</v>
      </c>
      <c r="E11" t="s">
        <v>191</v>
      </c>
      <c r="F11" t="s">
        <v>65</v>
      </c>
      <c r="K11" s="2"/>
    </row>
    <row r="12" spans="1:11" x14ac:dyDescent="0.25">
      <c r="A12">
        <v>11</v>
      </c>
      <c r="B12" t="s">
        <v>251</v>
      </c>
      <c r="C12" t="s">
        <v>177</v>
      </c>
      <c r="D12" t="s">
        <v>133</v>
      </c>
      <c r="E12" t="s">
        <v>353</v>
      </c>
      <c r="F12" t="s">
        <v>67</v>
      </c>
      <c r="K12" s="2"/>
    </row>
    <row r="13" spans="1:11" x14ac:dyDescent="0.25">
      <c r="A13">
        <v>12</v>
      </c>
      <c r="B13" t="s">
        <v>151</v>
      </c>
      <c r="C13" t="s">
        <v>262</v>
      </c>
      <c r="D13" t="s">
        <v>153</v>
      </c>
      <c r="E13" t="s">
        <v>154</v>
      </c>
      <c r="F13" t="s">
        <v>65</v>
      </c>
      <c r="K13" s="2"/>
    </row>
    <row r="14" spans="1:11" x14ac:dyDescent="0.25">
      <c r="A14">
        <v>13</v>
      </c>
      <c r="B14" t="s">
        <v>159</v>
      </c>
      <c r="C14" t="s">
        <v>199</v>
      </c>
      <c r="D14" t="s">
        <v>201</v>
      </c>
      <c r="E14" t="s">
        <v>162</v>
      </c>
      <c r="F14" t="s">
        <v>163</v>
      </c>
      <c r="K14" s="2"/>
    </row>
    <row r="15" spans="1:11" x14ac:dyDescent="0.25">
      <c r="A15">
        <v>14</v>
      </c>
      <c r="B15" t="s">
        <v>121</v>
      </c>
      <c r="C15" t="s">
        <v>259</v>
      </c>
      <c r="D15" t="s">
        <v>174</v>
      </c>
      <c r="E15" t="s">
        <v>124</v>
      </c>
      <c r="F15" t="s">
        <v>125</v>
      </c>
      <c r="K15" s="2"/>
    </row>
    <row r="16" spans="1:11" x14ac:dyDescent="0.25">
      <c r="A16">
        <v>15</v>
      </c>
      <c r="B16" t="s">
        <v>131</v>
      </c>
      <c r="C16" t="s">
        <v>307</v>
      </c>
      <c r="D16" t="s">
        <v>279</v>
      </c>
      <c r="E16" t="s">
        <v>134</v>
      </c>
      <c r="F16" t="s">
        <v>125</v>
      </c>
      <c r="K16" s="2"/>
    </row>
    <row r="17" spans="1:11" x14ac:dyDescent="0.25">
      <c r="A17">
        <v>16</v>
      </c>
      <c r="B17" t="s">
        <v>173</v>
      </c>
      <c r="C17" t="s">
        <v>280</v>
      </c>
      <c r="D17" t="s">
        <v>233</v>
      </c>
      <c r="E17" t="s">
        <v>326</v>
      </c>
      <c r="F17" t="s">
        <v>176</v>
      </c>
      <c r="K17" s="2"/>
    </row>
    <row r="18" spans="1:11" x14ac:dyDescent="0.25">
      <c r="A18">
        <v>17</v>
      </c>
      <c r="B18" t="s">
        <v>186</v>
      </c>
      <c r="C18" t="s">
        <v>188</v>
      </c>
      <c r="D18" t="s">
        <v>209</v>
      </c>
      <c r="E18" t="s">
        <v>327</v>
      </c>
      <c r="F18" t="s">
        <v>150</v>
      </c>
      <c r="K18" s="2"/>
    </row>
    <row r="19" spans="1:11" x14ac:dyDescent="0.25">
      <c r="A19">
        <v>18</v>
      </c>
      <c r="B19" t="s">
        <v>189</v>
      </c>
      <c r="C19" t="s">
        <v>229</v>
      </c>
      <c r="D19" t="s">
        <v>148</v>
      </c>
      <c r="E19" t="s">
        <v>340</v>
      </c>
      <c r="F19" t="s">
        <v>339</v>
      </c>
      <c r="K19" s="2"/>
    </row>
    <row r="20" spans="1:11" x14ac:dyDescent="0.25">
      <c r="A20">
        <v>19</v>
      </c>
      <c r="B20" t="s">
        <v>193</v>
      </c>
      <c r="C20" t="s">
        <v>160</v>
      </c>
      <c r="D20" t="s">
        <v>273</v>
      </c>
      <c r="E20" t="s">
        <v>354</v>
      </c>
      <c r="F20" t="s">
        <v>67</v>
      </c>
      <c r="K20" s="2"/>
    </row>
    <row r="21" spans="1:11" x14ac:dyDescent="0.25">
      <c r="A21">
        <v>20</v>
      </c>
      <c r="B21" t="s">
        <v>254</v>
      </c>
      <c r="C21" t="s">
        <v>214</v>
      </c>
      <c r="D21" t="s">
        <v>123</v>
      </c>
      <c r="E21" t="s">
        <v>341</v>
      </c>
      <c r="F21" t="s">
        <v>339</v>
      </c>
      <c r="K21" s="2"/>
    </row>
    <row r="22" spans="1:11" x14ac:dyDescent="0.25">
      <c r="A22">
        <v>21</v>
      </c>
      <c r="B22" t="s">
        <v>266</v>
      </c>
      <c r="C22" t="s">
        <v>253</v>
      </c>
      <c r="D22" t="s">
        <v>246</v>
      </c>
      <c r="E22" t="s">
        <v>330</v>
      </c>
      <c r="F22" t="s">
        <v>150</v>
      </c>
      <c r="K22" s="2"/>
    </row>
    <row r="23" spans="1:11" x14ac:dyDescent="0.25">
      <c r="A23">
        <v>22</v>
      </c>
      <c r="B23" t="s">
        <v>272</v>
      </c>
      <c r="C23" t="s">
        <v>226</v>
      </c>
      <c r="D23" t="s">
        <v>161</v>
      </c>
      <c r="E23" t="s">
        <v>355</v>
      </c>
      <c r="F23" t="s">
        <v>67</v>
      </c>
      <c r="K23" s="2"/>
    </row>
    <row r="24" spans="1:11" x14ac:dyDescent="0.25">
      <c r="A24">
        <v>23</v>
      </c>
      <c r="B24" t="s">
        <v>275</v>
      </c>
      <c r="C24" t="s">
        <v>250</v>
      </c>
      <c r="D24" t="s">
        <v>228</v>
      </c>
      <c r="E24" t="s">
        <v>342</v>
      </c>
      <c r="F24" t="s">
        <v>343</v>
      </c>
      <c r="K24" s="2"/>
    </row>
    <row r="25" spans="1:11" x14ac:dyDescent="0.25">
      <c r="A25">
        <v>24</v>
      </c>
      <c r="B25" t="s">
        <v>278</v>
      </c>
      <c r="C25" t="s">
        <v>223</v>
      </c>
      <c r="D25" t="s">
        <v>157</v>
      </c>
      <c r="E25" t="s">
        <v>328</v>
      </c>
      <c r="F25" t="s">
        <v>316</v>
      </c>
      <c r="K25" s="2"/>
    </row>
    <row r="26" spans="1:11" x14ac:dyDescent="0.25">
      <c r="A26">
        <v>25</v>
      </c>
      <c r="B26" t="s">
        <v>284</v>
      </c>
      <c r="C26" t="s">
        <v>217</v>
      </c>
      <c r="D26" t="s">
        <v>285</v>
      </c>
      <c r="E26" t="s">
        <v>331</v>
      </c>
      <c r="F26" t="s">
        <v>150</v>
      </c>
      <c r="K26" s="2"/>
    </row>
    <row r="27" spans="1:11" x14ac:dyDescent="0.25">
      <c r="A27">
        <v>26</v>
      </c>
      <c r="B27" t="s">
        <v>290</v>
      </c>
      <c r="C27" t="s">
        <v>220</v>
      </c>
      <c r="D27" t="s">
        <v>291</v>
      </c>
      <c r="E27" t="s">
        <v>344</v>
      </c>
      <c r="F27" t="s">
        <v>52</v>
      </c>
      <c r="K27" s="2"/>
    </row>
    <row r="28" spans="1:11" x14ac:dyDescent="0.25">
      <c r="A28">
        <v>27</v>
      </c>
      <c r="B28" t="s">
        <v>293</v>
      </c>
      <c r="C28" t="s">
        <v>235</v>
      </c>
      <c r="D28" t="s">
        <v>294</v>
      </c>
      <c r="E28" t="s">
        <v>362</v>
      </c>
      <c r="F28" t="s">
        <v>176</v>
      </c>
      <c r="K28" s="2"/>
    </row>
    <row r="29" spans="1:11" x14ac:dyDescent="0.25">
      <c r="A29">
        <v>28</v>
      </c>
      <c r="B29" t="s">
        <v>308</v>
      </c>
      <c r="C29" t="s">
        <v>247</v>
      </c>
      <c r="D29" t="s">
        <v>309</v>
      </c>
      <c r="E29" t="s">
        <v>345</v>
      </c>
      <c r="F29" t="s">
        <v>66</v>
      </c>
      <c r="K29" s="2"/>
    </row>
    <row r="30" spans="1:11" x14ac:dyDescent="0.25">
      <c r="A30">
        <v>29</v>
      </c>
      <c r="B30" t="s">
        <v>314</v>
      </c>
      <c r="C30" t="s">
        <v>241</v>
      </c>
      <c r="D30" t="s">
        <v>315</v>
      </c>
      <c r="E30" t="s">
        <v>175</v>
      </c>
      <c r="F30" t="s">
        <v>176</v>
      </c>
      <c r="K30" s="2"/>
    </row>
    <row r="31" spans="1:11" x14ac:dyDescent="0.25">
      <c r="A31">
        <v>30</v>
      </c>
      <c r="B31" t="s">
        <v>126</v>
      </c>
      <c r="C31" t="s">
        <v>181</v>
      </c>
      <c r="D31" t="s">
        <v>128</v>
      </c>
      <c r="E31" t="s">
        <v>356</v>
      </c>
      <c r="F31" t="s">
        <v>357</v>
      </c>
      <c r="K31" s="2"/>
    </row>
    <row r="32" spans="1:11" x14ac:dyDescent="0.25">
      <c r="A32">
        <v>31</v>
      </c>
      <c r="B32" t="s">
        <v>135</v>
      </c>
      <c r="C32" t="s">
        <v>268</v>
      </c>
      <c r="D32" t="s">
        <v>137</v>
      </c>
      <c r="E32" t="s">
        <v>138</v>
      </c>
      <c r="F32" t="s">
        <v>130</v>
      </c>
      <c r="K32" s="2"/>
    </row>
    <row r="33" spans="1:11" x14ac:dyDescent="0.25">
      <c r="A33">
        <v>32</v>
      </c>
      <c r="B33" t="s">
        <v>143</v>
      </c>
      <c r="C33" t="s">
        <v>298</v>
      </c>
      <c r="D33" t="s">
        <v>145</v>
      </c>
      <c r="E33" t="s">
        <v>129</v>
      </c>
      <c r="F33" t="s">
        <v>130</v>
      </c>
      <c r="K33" s="2"/>
    </row>
    <row r="34" spans="1:11" x14ac:dyDescent="0.25">
      <c r="A34">
        <v>33</v>
      </c>
      <c r="B34" t="s">
        <v>113</v>
      </c>
      <c r="C34" t="s">
        <v>313</v>
      </c>
      <c r="D34" t="s">
        <v>115</v>
      </c>
      <c r="E34" t="s">
        <v>116</v>
      </c>
      <c r="F34" t="s">
        <v>117</v>
      </c>
      <c r="K34" s="2"/>
    </row>
    <row r="35" spans="1:11" x14ac:dyDescent="0.25">
      <c r="A35">
        <v>34</v>
      </c>
      <c r="B35" t="s">
        <v>139</v>
      </c>
      <c r="C35" t="s">
        <v>274</v>
      </c>
      <c r="D35" t="s">
        <v>141</v>
      </c>
      <c r="E35" t="s">
        <v>142</v>
      </c>
      <c r="F35" t="s">
        <v>117</v>
      </c>
      <c r="K35" s="2"/>
    </row>
    <row r="36" spans="1:11" x14ac:dyDescent="0.25">
      <c r="A36">
        <v>35</v>
      </c>
      <c r="B36" t="s">
        <v>204</v>
      </c>
      <c r="C36" t="s">
        <v>168</v>
      </c>
      <c r="D36" t="s">
        <v>205</v>
      </c>
      <c r="E36" t="s">
        <v>324</v>
      </c>
      <c r="F36" t="s">
        <v>62</v>
      </c>
      <c r="K36" s="2"/>
    </row>
    <row r="37" spans="1:11" x14ac:dyDescent="0.25">
      <c r="A37">
        <v>36</v>
      </c>
      <c r="B37" t="s">
        <v>218</v>
      </c>
      <c r="C37" t="s">
        <v>238</v>
      </c>
      <c r="D37" t="s">
        <v>219</v>
      </c>
      <c r="E37" t="s">
        <v>180</v>
      </c>
      <c r="F37" t="s">
        <v>62</v>
      </c>
      <c r="K37" s="2"/>
    </row>
    <row r="38" spans="1:11" x14ac:dyDescent="0.25">
      <c r="A38">
        <v>37</v>
      </c>
      <c r="B38" t="s">
        <v>230</v>
      </c>
      <c r="C38" t="s">
        <v>211</v>
      </c>
      <c r="D38" t="s">
        <v>231</v>
      </c>
      <c r="E38" t="s">
        <v>195</v>
      </c>
      <c r="F38" t="s">
        <v>62</v>
      </c>
      <c r="K38" s="2"/>
    </row>
    <row r="39" spans="1:11" x14ac:dyDescent="0.25">
      <c r="A39">
        <v>38</v>
      </c>
      <c r="B39" t="s">
        <v>242</v>
      </c>
      <c r="C39" t="s">
        <v>152</v>
      </c>
      <c r="D39" t="s">
        <v>243</v>
      </c>
      <c r="E39" t="s">
        <v>347</v>
      </c>
      <c r="F39" t="s">
        <v>62</v>
      </c>
      <c r="K39" s="2"/>
    </row>
    <row r="40" spans="1:11" x14ac:dyDescent="0.25">
      <c r="A40">
        <v>39</v>
      </c>
      <c r="B40" t="s">
        <v>165</v>
      </c>
      <c r="C40" t="s">
        <v>203</v>
      </c>
      <c r="D40" t="s">
        <v>166</v>
      </c>
      <c r="E40" t="s">
        <v>359</v>
      </c>
      <c r="F40" t="s">
        <v>61</v>
      </c>
      <c r="K40" s="2"/>
    </row>
    <row r="41" spans="1:11" x14ac:dyDescent="0.25">
      <c r="A41">
        <v>40</v>
      </c>
      <c r="B41" t="s">
        <v>169</v>
      </c>
      <c r="C41" t="s">
        <v>111</v>
      </c>
      <c r="D41" t="s">
        <v>170</v>
      </c>
      <c r="E41" t="s">
        <v>171</v>
      </c>
      <c r="F41" t="s">
        <v>167</v>
      </c>
      <c r="K41" s="2"/>
    </row>
    <row r="42" spans="1:11" x14ac:dyDescent="0.25">
      <c r="A42">
        <v>41</v>
      </c>
      <c r="B42" t="s">
        <v>178</v>
      </c>
      <c r="C42" t="s">
        <v>277</v>
      </c>
      <c r="D42" t="s">
        <v>179</v>
      </c>
      <c r="E42" t="s">
        <v>334</v>
      </c>
      <c r="F42" t="s">
        <v>59</v>
      </c>
      <c r="K42" s="2"/>
    </row>
    <row r="43" spans="1:11" x14ac:dyDescent="0.25">
      <c r="A43">
        <v>42</v>
      </c>
      <c r="B43" t="s">
        <v>182</v>
      </c>
      <c r="C43" t="s">
        <v>136</v>
      </c>
      <c r="D43" t="s">
        <v>183</v>
      </c>
      <c r="E43" t="s">
        <v>184</v>
      </c>
      <c r="F43" t="s">
        <v>167</v>
      </c>
      <c r="K43" s="2"/>
    </row>
    <row r="44" spans="1:11" x14ac:dyDescent="0.25">
      <c r="A44">
        <v>43</v>
      </c>
      <c r="B44" t="s">
        <v>257</v>
      </c>
      <c r="C44" t="s">
        <v>283</v>
      </c>
      <c r="D44" t="s">
        <v>258</v>
      </c>
      <c r="E44" t="s">
        <v>363</v>
      </c>
      <c r="F44" t="s">
        <v>167</v>
      </c>
      <c r="K44" s="2"/>
    </row>
    <row r="45" spans="1:11" x14ac:dyDescent="0.25">
      <c r="A45">
        <v>44</v>
      </c>
      <c r="B45" t="s">
        <v>260</v>
      </c>
      <c r="C45" t="s">
        <v>132</v>
      </c>
      <c r="D45" t="s">
        <v>261</v>
      </c>
      <c r="E45" t="s">
        <v>349</v>
      </c>
      <c r="F45" t="s">
        <v>348</v>
      </c>
      <c r="K45" s="2"/>
    </row>
    <row r="46" spans="1:11" x14ac:dyDescent="0.25">
      <c r="A46">
        <v>45</v>
      </c>
      <c r="B46" t="s">
        <v>263</v>
      </c>
      <c r="C46" t="s">
        <v>119</v>
      </c>
      <c r="D46" t="s">
        <v>312</v>
      </c>
      <c r="E46" t="s">
        <v>318</v>
      </c>
      <c r="F46" t="s">
        <v>167</v>
      </c>
      <c r="K46" s="2"/>
    </row>
    <row r="47" spans="1:11" x14ac:dyDescent="0.25">
      <c r="A47">
        <v>46</v>
      </c>
      <c r="B47" t="s">
        <v>269</v>
      </c>
      <c r="C47" t="s">
        <v>196</v>
      </c>
      <c r="D47" t="s">
        <v>264</v>
      </c>
      <c r="E47" t="s">
        <v>332</v>
      </c>
      <c r="F47" t="s">
        <v>58</v>
      </c>
      <c r="K47" s="2"/>
    </row>
    <row r="48" spans="1:11" x14ac:dyDescent="0.25">
      <c r="A48">
        <v>47</v>
      </c>
      <c r="B48" t="s">
        <v>281</v>
      </c>
      <c r="C48" t="s">
        <v>147</v>
      </c>
      <c r="D48" t="s">
        <v>282</v>
      </c>
      <c r="E48" t="s">
        <v>333</v>
      </c>
      <c r="F48" t="s">
        <v>58</v>
      </c>
      <c r="K48" s="2"/>
    </row>
    <row r="49" spans="1:6" x14ac:dyDescent="0.25">
      <c r="A49">
        <v>48</v>
      </c>
      <c r="B49" t="s">
        <v>287</v>
      </c>
      <c r="C49" t="s">
        <v>164</v>
      </c>
      <c r="D49" t="s">
        <v>112</v>
      </c>
      <c r="E49" t="s">
        <v>350</v>
      </c>
      <c r="F49" t="s">
        <v>61</v>
      </c>
    </row>
    <row r="50" spans="1:6" x14ac:dyDescent="0.25">
      <c r="A50">
        <v>49</v>
      </c>
      <c r="B50" t="s">
        <v>296</v>
      </c>
      <c r="C50" t="s">
        <v>207</v>
      </c>
      <c r="D50" t="s">
        <v>303</v>
      </c>
      <c r="E50" t="s">
        <v>319</v>
      </c>
      <c r="F50" t="s">
        <v>167</v>
      </c>
    </row>
    <row r="51" spans="1:6" x14ac:dyDescent="0.25">
      <c r="A51">
        <v>50</v>
      </c>
      <c r="B51" t="s">
        <v>299</v>
      </c>
      <c r="C51" t="s">
        <v>292</v>
      </c>
      <c r="D51" t="s">
        <v>300</v>
      </c>
      <c r="E51" t="s">
        <v>360</v>
      </c>
      <c r="F51" t="s">
        <v>66</v>
      </c>
    </row>
    <row r="52" spans="1:6" x14ac:dyDescent="0.25">
      <c r="A52">
        <v>51</v>
      </c>
      <c r="B52" t="s">
        <v>302</v>
      </c>
      <c r="C52" t="s">
        <v>192</v>
      </c>
      <c r="D52" t="s">
        <v>306</v>
      </c>
      <c r="E52" t="s">
        <v>335</v>
      </c>
      <c r="F52" t="s">
        <v>59</v>
      </c>
    </row>
    <row r="53" spans="1:6" x14ac:dyDescent="0.25">
      <c r="A53">
        <v>52</v>
      </c>
      <c r="B53" t="s">
        <v>305</v>
      </c>
      <c r="C53" t="s">
        <v>156</v>
      </c>
      <c r="D53" t="s">
        <v>270</v>
      </c>
      <c r="E53" t="s">
        <v>351</v>
      </c>
      <c r="F53" t="s">
        <v>352</v>
      </c>
    </row>
    <row r="54" spans="1:6" x14ac:dyDescent="0.25">
      <c r="A54">
        <v>53</v>
      </c>
      <c r="B54" t="s">
        <v>311</v>
      </c>
      <c r="C54" t="s">
        <v>304</v>
      </c>
      <c r="D54" t="s">
        <v>213</v>
      </c>
      <c r="E54" t="s">
        <v>210</v>
      </c>
      <c r="F54" t="s">
        <v>167</v>
      </c>
    </row>
    <row r="55" spans="1:6" x14ac:dyDescent="0.25">
      <c r="A55">
        <v>54</v>
      </c>
      <c r="B55" t="s">
        <v>197</v>
      </c>
      <c r="C55" t="s">
        <v>122</v>
      </c>
      <c r="D55" t="s">
        <v>237</v>
      </c>
      <c r="E55" t="s">
        <v>320</v>
      </c>
      <c r="F55" t="s">
        <v>61</v>
      </c>
    </row>
    <row r="56" spans="1:6" x14ac:dyDescent="0.25">
      <c r="A56">
        <v>55</v>
      </c>
      <c r="B56" t="s">
        <v>212</v>
      </c>
      <c r="C56" t="s">
        <v>172</v>
      </c>
      <c r="D56" t="s">
        <v>225</v>
      </c>
      <c r="E56" t="s">
        <v>361</v>
      </c>
      <c r="F56" t="s">
        <v>61</v>
      </c>
    </row>
    <row r="57" spans="1:6" x14ac:dyDescent="0.25">
      <c r="A57">
        <v>56</v>
      </c>
      <c r="B57" t="s">
        <v>224</v>
      </c>
      <c r="C57" t="s">
        <v>127</v>
      </c>
      <c r="D57" t="s">
        <v>288</v>
      </c>
      <c r="E57" t="s">
        <v>321</v>
      </c>
      <c r="F57" t="s">
        <v>61</v>
      </c>
    </row>
    <row r="58" spans="1:6" x14ac:dyDescent="0.25">
      <c r="A58">
        <v>57</v>
      </c>
      <c r="B58" t="s">
        <v>236</v>
      </c>
      <c r="C58" t="s">
        <v>114</v>
      </c>
      <c r="D58" t="s">
        <v>297</v>
      </c>
      <c r="E58" t="s">
        <v>202</v>
      </c>
      <c r="F58" t="s">
        <v>61</v>
      </c>
    </row>
    <row r="59" spans="1:6" x14ac:dyDescent="0.25">
      <c r="A59">
        <v>58</v>
      </c>
      <c r="B59" t="s">
        <v>248</v>
      </c>
      <c r="C59" t="s">
        <v>295</v>
      </c>
      <c r="D59" t="s">
        <v>198</v>
      </c>
      <c r="E59" t="s">
        <v>322</v>
      </c>
      <c r="F59" t="s">
        <v>61</v>
      </c>
    </row>
    <row r="60" spans="1:6" x14ac:dyDescent="0.25">
      <c r="A60">
        <v>59</v>
      </c>
      <c r="B60" t="s">
        <v>110</v>
      </c>
      <c r="C60" t="s">
        <v>140</v>
      </c>
      <c r="D60" t="s">
        <v>249</v>
      </c>
      <c r="E60" t="s">
        <v>337</v>
      </c>
      <c r="F60" t="s">
        <v>336</v>
      </c>
    </row>
    <row r="61" spans="1:6" x14ac:dyDescent="0.25">
      <c r="A61">
        <v>60</v>
      </c>
      <c r="B61" t="s">
        <v>118</v>
      </c>
      <c r="C61" t="s">
        <v>301</v>
      </c>
      <c r="D61" t="s">
        <v>120</v>
      </c>
      <c r="E61" t="s">
        <v>338</v>
      </c>
      <c r="F61" t="s">
        <v>339</v>
      </c>
    </row>
  </sheetData>
  <sortState ref="A2:F61">
    <sortCondition ref="A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F1462"/>
  <sheetViews>
    <sheetView workbookViewId="0">
      <selection activeCell="N8" sqref="N8"/>
    </sheetView>
  </sheetViews>
  <sheetFormatPr defaultRowHeight="15" x14ac:dyDescent="0.25"/>
  <cols>
    <col min="1" max="1" width="11.7109375" bestFit="1" customWidth="1"/>
    <col min="2" max="2" width="19" bestFit="1" customWidth="1"/>
    <col min="3" max="3" width="13.42578125" bestFit="1" customWidth="1"/>
    <col min="4" max="4" width="13.5703125" bestFit="1" customWidth="1"/>
    <col min="5" max="5" width="8.28515625" bestFit="1" customWidth="1"/>
    <col min="6" max="6" width="14.28515625" bestFit="1" customWidth="1"/>
    <col min="7" max="7" width="6.85546875" bestFit="1" customWidth="1"/>
    <col min="8" max="8" width="21.5703125" bestFit="1" customWidth="1"/>
    <col min="9" max="9" width="20.140625" bestFit="1" customWidth="1"/>
    <col min="10" max="10" width="11.5703125" bestFit="1" customWidth="1"/>
    <col min="11" max="11" width="6.140625" bestFit="1" customWidth="1"/>
    <col min="12" max="12" width="18" bestFit="1" customWidth="1"/>
    <col min="13" max="13" width="10.7109375" bestFit="1" customWidth="1"/>
    <col min="14" max="14" width="14.42578125" bestFit="1" customWidth="1"/>
    <col min="15" max="15" width="19" bestFit="1" customWidth="1"/>
    <col min="16" max="16" width="8.28515625" bestFit="1" customWidth="1"/>
    <col min="17" max="17" width="12.28515625" bestFit="1" customWidth="1"/>
    <col min="18" max="18" width="11.7109375" bestFit="1" customWidth="1"/>
    <col min="19" max="19" width="6.28515625" bestFit="1" customWidth="1"/>
    <col min="20" max="20" width="13.42578125" bestFit="1" customWidth="1"/>
    <col min="21" max="21" width="9.28515625" bestFit="1" customWidth="1"/>
    <col min="22" max="22" width="19.85546875" bestFit="1" customWidth="1"/>
    <col min="23" max="23" width="24" bestFit="1" customWidth="1"/>
    <col min="24" max="24" width="11.7109375" bestFit="1" customWidth="1"/>
    <col min="25" max="25" width="6.28515625" bestFit="1" customWidth="1"/>
    <col min="26" max="26" width="12" bestFit="1" customWidth="1"/>
    <col min="27" max="27" width="8.85546875" bestFit="1" customWidth="1"/>
    <col min="28" max="28" width="9.7109375" bestFit="1" customWidth="1"/>
    <col min="29" max="29" width="9.5703125" bestFit="1" customWidth="1"/>
    <col min="30" max="30" width="10.85546875" bestFit="1" customWidth="1"/>
    <col min="31" max="31" width="15.140625" bestFit="1" customWidth="1"/>
    <col min="32" max="32" width="7.5703125" bestFit="1" customWidth="1"/>
  </cols>
  <sheetData>
    <row r="2" spans="1:32" x14ac:dyDescent="0.25">
      <c r="A2" s="8" t="s">
        <v>98</v>
      </c>
      <c r="B2" s="1" t="s">
        <v>8</v>
      </c>
      <c r="C2" s="1" t="s">
        <v>9</v>
      </c>
      <c r="D2" s="1" t="s">
        <v>10</v>
      </c>
      <c r="E2" s="1" t="s">
        <v>38</v>
      </c>
      <c r="F2" s="1" t="s">
        <v>0</v>
      </c>
      <c r="G2" s="1" t="s">
        <v>1</v>
      </c>
      <c r="H2" s="1" t="s">
        <v>2</v>
      </c>
      <c r="I2" s="1" t="s">
        <v>3</v>
      </c>
      <c r="J2" s="1" t="s">
        <v>4</v>
      </c>
      <c r="K2" s="1" t="s">
        <v>5</v>
      </c>
      <c r="L2" s="1" t="s">
        <v>6</v>
      </c>
      <c r="M2" s="1" t="s">
        <v>93</v>
      </c>
      <c r="N2" s="1" t="s">
        <v>99</v>
      </c>
      <c r="O2" s="1" t="s">
        <v>8</v>
      </c>
      <c r="P2" s="8" t="s">
        <v>34</v>
      </c>
      <c r="Q2" s="8" t="s">
        <v>35</v>
      </c>
      <c r="R2" s="1" t="s">
        <v>36</v>
      </c>
      <c r="S2" s="8" t="s">
        <v>37</v>
      </c>
      <c r="T2" s="8" t="s">
        <v>49</v>
      </c>
      <c r="U2" s="8" t="s">
        <v>68</v>
      </c>
      <c r="V2" s="8" t="s">
        <v>69</v>
      </c>
      <c r="W2" s="8" t="s">
        <v>70</v>
      </c>
      <c r="X2" s="8" t="s">
        <v>36</v>
      </c>
      <c r="Y2" s="8" t="s">
        <v>37</v>
      </c>
      <c r="Z2" s="8" t="s">
        <v>71</v>
      </c>
      <c r="AA2" s="8" t="s">
        <v>72</v>
      </c>
      <c r="AB2" s="1" t="s">
        <v>95</v>
      </c>
      <c r="AC2" s="1" t="s">
        <v>96</v>
      </c>
      <c r="AD2" s="9" t="s">
        <v>94</v>
      </c>
      <c r="AE2" s="1" t="s">
        <v>73</v>
      </c>
      <c r="AF2" s="1" t="s">
        <v>7</v>
      </c>
    </row>
    <row r="3" spans="1:32" x14ac:dyDescent="0.25">
      <c r="A3" s="10">
        <v>1</v>
      </c>
      <c r="B3" t="s">
        <v>97</v>
      </c>
      <c r="C3" t="s">
        <v>18</v>
      </c>
      <c r="D3" t="s">
        <v>29</v>
      </c>
      <c r="E3" t="s">
        <v>40</v>
      </c>
      <c r="F3" s="3">
        <v>990</v>
      </c>
      <c r="G3" s="3">
        <v>300</v>
      </c>
      <c r="H3" s="7">
        <f t="shared" ref="H3:H66" si="0">G3/F3</f>
        <v>0.30303030303030304</v>
      </c>
      <c r="I3" s="5">
        <v>0.13</v>
      </c>
      <c r="J3" s="6">
        <f t="shared" ref="J3:J66" si="1">G3*I3</f>
        <v>39</v>
      </c>
      <c r="K3" s="3">
        <v>10</v>
      </c>
      <c r="L3" s="4">
        <f t="shared" ref="L3:L66" si="2">K3/G3</f>
        <v>3.3333333333333333E-2</v>
      </c>
      <c r="M3" s="2">
        <v>40912</v>
      </c>
      <c r="N3" s="10">
        <v>1</v>
      </c>
      <c r="O3" t="s">
        <v>11</v>
      </c>
      <c r="P3" t="s">
        <v>41</v>
      </c>
      <c r="Q3" t="s">
        <v>43</v>
      </c>
      <c r="R3" s="3" t="s">
        <v>46</v>
      </c>
      <c r="S3" t="s">
        <v>52</v>
      </c>
      <c r="T3" t="s">
        <v>50</v>
      </c>
      <c r="U3" s="11">
        <v>1</v>
      </c>
      <c r="V3" s="11" t="s">
        <v>79</v>
      </c>
      <c r="W3" s="11" t="s">
        <v>76</v>
      </c>
      <c r="X3" s="12" t="s">
        <v>80</v>
      </c>
      <c r="Y3" s="12" t="s">
        <v>66</v>
      </c>
      <c r="Z3" s="13">
        <v>41359</v>
      </c>
      <c r="AA3" s="11" t="s">
        <v>83</v>
      </c>
      <c r="AB3" s="14">
        <v>17</v>
      </c>
      <c r="AC3" s="15">
        <v>8</v>
      </c>
      <c r="AD3" s="5">
        <v>18</v>
      </c>
      <c r="AE3" s="14">
        <f t="shared" ref="AE3:AE66" si="3">AD3*AC3</f>
        <v>144</v>
      </c>
      <c r="AF3" s="16">
        <f t="shared" ref="AF3:AF66" si="4">AE3-AB3</f>
        <v>127</v>
      </c>
    </row>
    <row r="4" spans="1:32" x14ac:dyDescent="0.25">
      <c r="A4" s="10">
        <v>2</v>
      </c>
      <c r="B4" t="s">
        <v>97</v>
      </c>
      <c r="C4" t="s">
        <v>18</v>
      </c>
      <c r="D4" t="s">
        <v>25</v>
      </c>
      <c r="E4" t="s">
        <v>40</v>
      </c>
      <c r="F4" s="3">
        <v>1910</v>
      </c>
      <c r="G4" s="3">
        <v>500</v>
      </c>
      <c r="H4" s="7">
        <f t="shared" si="0"/>
        <v>0.26178010471204188</v>
      </c>
      <c r="I4" s="5">
        <v>0.2</v>
      </c>
      <c r="J4" s="6">
        <f t="shared" si="1"/>
        <v>100</v>
      </c>
      <c r="K4" s="3">
        <v>30</v>
      </c>
      <c r="L4" s="4">
        <f t="shared" si="2"/>
        <v>0.06</v>
      </c>
      <c r="M4" s="2">
        <v>40916</v>
      </c>
      <c r="N4" s="10">
        <v>2</v>
      </c>
      <c r="O4" t="s">
        <v>12</v>
      </c>
      <c r="P4" t="s">
        <v>42</v>
      </c>
      <c r="Q4" t="s">
        <v>44</v>
      </c>
      <c r="R4" s="3" t="s">
        <v>47</v>
      </c>
      <c r="S4" t="s">
        <v>58</v>
      </c>
      <c r="T4" t="s">
        <v>51</v>
      </c>
      <c r="U4" s="11">
        <v>2</v>
      </c>
      <c r="V4" s="11" t="s">
        <v>91</v>
      </c>
      <c r="W4" s="11" t="s">
        <v>92</v>
      </c>
      <c r="X4" s="12" t="s">
        <v>47</v>
      </c>
      <c r="Y4" s="12" t="s">
        <v>60</v>
      </c>
      <c r="Z4" s="13">
        <v>41591</v>
      </c>
      <c r="AA4" s="11" t="s">
        <v>81</v>
      </c>
      <c r="AB4" s="14">
        <v>15</v>
      </c>
      <c r="AC4" s="15">
        <v>4</v>
      </c>
      <c r="AD4" s="5">
        <v>10</v>
      </c>
      <c r="AE4" s="14">
        <f t="shared" si="3"/>
        <v>40</v>
      </c>
      <c r="AF4" s="16">
        <f t="shared" si="4"/>
        <v>25</v>
      </c>
    </row>
    <row r="5" spans="1:32" x14ac:dyDescent="0.25">
      <c r="A5" s="10">
        <v>3</v>
      </c>
      <c r="B5" t="s">
        <v>97</v>
      </c>
      <c r="C5" t="s">
        <v>18</v>
      </c>
      <c r="D5" t="s">
        <v>29</v>
      </c>
      <c r="E5" t="s">
        <v>40</v>
      </c>
      <c r="F5" s="3">
        <v>1750</v>
      </c>
      <c r="G5" s="3">
        <v>450</v>
      </c>
      <c r="H5" s="7">
        <f t="shared" si="0"/>
        <v>0.25714285714285712</v>
      </c>
      <c r="I5" s="5">
        <v>0.09</v>
      </c>
      <c r="J5" s="6">
        <f t="shared" si="1"/>
        <v>40.5</v>
      </c>
      <c r="K5" s="3">
        <v>50</v>
      </c>
      <c r="L5" s="4">
        <f t="shared" si="2"/>
        <v>0.1111111111111111</v>
      </c>
      <c r="M5" s="2">
        <v>40920</v>
      </c>
      <c r="N5" s="10">
        <v>3</v>
      </c>
      <c r="O5" t="s">
        <v>13</v>
      </c>
      <c r="P5" t="s">
        <v>41</v>
      </c>
      <c r="Q5" t="s">
        <v>45</v>
      </c>
      <c r="R5" s="3" t="s">
        <v>48</v>
      </c>
      <c r="S5" t="s">
        <v>63</v>
      </c>
      <c r="T5" t="s">
        <v>50</v>
      </c>
      <c r="U5" s="11">
        <v>3</v>
      </c>
      <c r="V5" s="11" t="s">
        <v>91</v>
      </c>
      <c r="W5" s="11" t="s">
        <v>90</v>
      </c>
      <c r="X5" s="12" t="s">
        <v>47</v>
      </c>
      <c r="Y5" s="12" t="s">
        <v>58</v>
      </c>
      <c r="Z5" s="13">
        <v>41581</v>
      </c>
      <c r="AA5" s="11" t="s">
        <v>82</v>
      </c>
      <c r="AB5" s="14">
        <v>13</v>
      </c>
      <c r="AC5" s="15">
        <v>4</v>
      </c>
      <c r="AD5" s="5">
        <v>19</v>
      </c>
      <c r="AE5" s="14">
        <f t="shared" si="3"/>
        <v>76</v>
      </c>
      <c r="AF5" s="16">
        <f t="shared" si="4"/>
        <v>63</v>
      </c>
    </row>
    <row r="6" spans="1:32" x14ac:dyDescent="0.25">
      <c r="A6" s="10">
        <v>4</v>
      </c>
      <c r="B6" t="s">
        <v>97</v>
      </c>
      <c r="C6" t="s">
        <v>18</v>
      </c>
      <c r="D6" t="s">
        <v>29</v>
      </c>
      <c r="E6" t="s">
        <v>40</v>
      </c>
      <c r="F6" s="3">
        <v>1420</v>
      </c>
      <c r="G6" s="3">
        <v>400</v>
      </c>
      <c r="H6" s="7">
        <f t="shared" si="0"/>
        <v>0.28169014084507044</v>
      </c>
      <c r="I6" s="5">
        <v>0.12</v>
      </c>
      <c r="J6" s="6">
        <f t="shared" si="1"/>
        <v>48</v>
      </c>
      <c r="K6" s="3">
        <v>8</v>
      </c>
      <c r="L6" s="4">
        <f t="shared" si="2"/>
        <v>0.02</v>
      </c>
      <c r="M6" s="2">
        <v>40924</v>
      </c>
      <c r="N6" s="10">
        <v>4</v>
      </c>
      <c r="O6" t="s">
        <v>14</v>
      </c>
      <c r="P6" t="s">
        <v>42</v>
      </c>
      <c r="Q6" t="s">
        <v>43</v>
      </c>
      <c r="R6" s="3" t="s">
        <v>46</v>
      </c>
      <c r="S6" t="s">
        <v>53</v>
      </c>
      <c r="T6" t="s">
        <v>50</v>
      </c>
      <c r="U6" s="11">
        <v>4</v>
      </c>
      <c r="V6" s="11" t="s">
        <v>91</v>
      </c>
      <c r="W6" s="11" t="s">
        <v>89</v>
      </c>
      <c r="X6" s="12" t="s">
        <v>47</v>
      </c>
      <c r="Y6" s="12" t="s">
        <v>61</v>
      </c>
      <c r="Z6" s="13">
        <v>41361</v>
      </c>
      <c r="AA6" s="11" t="s">
        <v>83</v>
      </c>
      <c r="AB6" s="14">
        <v>22</v>
      </c>
      <c r="AC6" s="15">
        <v>6</v>
      </c>
      <c r="AD6" s="5">
        <v>12</v>
      </c>
      <c r="AE6" s="14">
        <f t="shared" si="3"/>
        <v>72</v>
      </c>
      <c r="AF6" s="16">
        <f t="shared" si="4"/>
        <v>50</v>
      </c>
    </row>
    <row r="7" spans="1:32" x14ac:dyDescent="0.25">
      <c r="A7" s="10">
        <v>5</v>
      </c>
      <c r="B7" t="s">
        <v>97</v>
      </c>
      <c r="C7" t="s">
        <v>18</v>
      </c>
      <c r="D7" t="s">
        <v>29</v>
      </c>
      <c r="E7" t="s">
        <v>40</v>
      </c>
      <c r="F7" s="3">
        <v>840</v>
      </c>
      <c r="G7" s="3">
        <v>700</v>
      </c>
      <c r="H7" s="7">
        <f t="shared" si="0"/>
        <v>0.83333333333333337</v>
      </c>
      <c r="I7" s="5">
        <v>0.09</v>
      </c>
      <c r="J7" s="6">
        <f t="shared" si="1"/>
        <v>63</v>
      </c>
      <c r="K7" s="3">
        <v>35</v>
      </c>
      <c r="L7" s="4">
        <f t="shared" si="2"/>
        <v>0.05</v>
      </c>
      <c r="M7" s="2">
        <v>40928</v>
      </c>
      <c r="N7" s="10">
        <v>5</v>
      </c>
      <c r="O7" t="s">
        <v>11</v>
      </c>
      <c r="P7" t="s">
        <v>41</v>
      </c>
      <c r="Q7" t="s">
        <v>44</v>
      </c>
      <c r="R7" s="3" t="s">
        <v>47</v>
      </c>
      <c r="S7" t="s">
        <v>59</v>
      </c>
      <c r="T7" t="s">
        <v>50</v>
      </c>
      <c r="U7" s="11">
        <v>5</v>
      </c>
      <c r="V7" s="11" t="s">
        <v>79</v>
      </c>
      <c r="W7" s="11" t="s">
        <v>78</v>
      </c>
      <c r="X7" s="12" t="s">
        <v>80</v>
      </c>
      <c r="Y7" s="12" t="s">
        <v>66</v>
      </c>
      <c r="Z7" s="13">
        <v>41621</v>
      </c>
      <c r="AA7" s="11" t="s">
        <v>82</v>
      </c>
      <c r="AB7" s="14">
        <v>25</v>
      </c>
      <c r="AC7" s="15">
        <v>5</v>
      </c>
      <c r="AD7" s="5">
        <v>12</v>
      </c>
      <c r="AE7" s="14">
        <f t="shared" si="3"/>
        <v>60</v>
      </c>
      <c r="AF7" s="16">
        <f t="shared" si="4"/>
        <v>35</v>
      </c>
    </row>
    <row r="8" spans="1:32" x14ac:dyDescent="0.25">
      <c r="A8" s="10">
        <v>6</v>
      </c>
      <c r="B8" t="s">
        <v>97</v>
      </c>
      <c r="C8" t="s">
        <v>18</v>
      </c>
      <c r="D8" t="s">
        <v>29</v>
      </c>
      <c r="E8" t="s">
        <v>40</v>
      </c>
      <c r="F8" s="3">
        <v>1910</v>
      </c>
      <c r="G8" s="3">
        <v>934</v>
      </c>
      <c r="H8" s="7">
        <f t="shared" si="0"/>
        <v>0.48900523560209425</v>
      </c>
      <c r="I8" s="5">
        <v>7.0000000000000007E-2</v>
      </c>
      <c r="J8" s="6">
        <f t="shared" si="1"/>
        <v>65.38000000000001</v>
      </c>
      <c r="K8" s="3">
        <v>35</v>
      </c>
      <c r="L8" s="4">
        <f t="shared" si="2"/>
        <v>3.7473233404710919E-2</v>
      </c>
      <c r="M8" s="2">
        <v>40932</v>
      </c>
      <c r="N8" s="10">
        <v>6</v>
      </c>
      <c r="O8" t="s">
        <v>12</v>
      </c>
      <c r="P8" t="s">
        <v>42</v>
      </c>
      <c r="Q8" t="s">
        <v>45</v>
      </c>
      <c r="R8" s="3" t="s">
        <v>48</v>
      </c>
      <c r="S8" t="s">
        <v>64</v>
      </c>
      <c r="T8" t="s">
        <v>51</v>
      </c>
      <c r="U8" s="11">
        <v>6</v>
      </c>
      <c r="V8" s="11" t="s">
        <v>79</v>
      </c>
      <c r="W8" s="11" t="s">
        <v>75</v>
      </c>
      <c r="X8" s="12" t="s">
        <v>46</v>
      </c>
      <c r="Y8" s="11" t="s">
        <v>52</v>
      </c>
      <c r="Z8" s="13">
        <v>41509</v>
      </c>
      <c r="AA8" s="11" t="s">
        <v>81</v>
      </c>
      <c r="AB8" s="14">
        <v>11</v>
      </c>
      <c r="AC8" s="15">
        <v>8</v>
      </c>
      <c r="AD8" s="5">
        <v>12</v>
      </c>
      <c r="AE8" s="14">
        <f t="shared" si="3"/>
        <v>96</v>
      </c>
      <c r="AF8" s="16">
        <f t="shared" si="4"/>
        <v>85</v>
      </c>
    </row>
    <row r="9" spans="1:32" x14ac:dyDescent="0.25">
      <c r="A9" s="10">
        <v>7</v>
      </c>
      <c r="B9" t="s">
        <v>97</v>
      </c>
      <c r="C9" t="s">
        <v>18</v>
      </c>
      <c r="D9" t="s">
        <v>29</v>
      </c>
      <c r="E9" t="s">
        <v>40</v>
      </c>
      <c r="F9" s="3">
        <v>1380</v>
      </c>
      <c r="G9" s="3">
        <v>750</v>
      </c>
      <c r="H9" s="7">
        <f t="shared" si="0"/>
        <v>0.54347826086956519</v>
      </c>
      <c r="I9" s="5">
        <v>0.09</v>
      </c>
      <c r="J9" s="6">
        <f t="shared" si="1"/>
        <v>67.5</v>
      </c>
      <c r="K9" s="3">
        <v>25</v>
      </c>
      <c r="L9" s="4">
        <f t="shared" si="2"/>
        <v>3.3333333333333333E-2</v>
      </c>
      <c r="M9" s="2">
        <v>40936</v>
      </c>
      <c r="N9" s="10">
        <v>7</v>
      </c>
      <c r="O9" t="s">
        <v>13</v>
      </c>
      <c r="P9" t="s">
        <v>41</v>
      </c>
      <c r="Q9" t="s">
        <v>43</v>
      </c>
      <c r="R9" s="3" t="s">
        <v>46</v>
      </c>
      <c r="S9" t="s">
        <v>54</v>
      </c>
      <c r="T9" t="s">
        <v>51</v>
      </c>
      <c r="U9" s="11">
        <v>7</v>
      </c>
      <c r="V9" s="11" t="s">
        <v>79</v>
      </c>
      <c r="W9" s="11" t="s">
        <v>76</v>
      </c>
      <c r="X9" s="12" t="s">
        <v>46</v>
      </c>
      <c r="Y9" s="11" t="s">
        <v>53</v>
      </c>
      <c r="Z9" s="13">
        <v>41475</v>
      </c>
      <c r="AA9" s="11" t="s">
        <v>82</v>
      </c>
      <c r="AB9" s="14">
        <v>22</v>
      </c>
      <c r="AC9" s="15">
        <v>1</v>
      </c>
      <c r="AD9" s="5">
        <v>12</v>
      </c>
      <c r="AE9" s="14">
        <f t="shared" si="3"/>
        <v>12</v>
      </c>
      <c r="AF9" s="16">
        <f t="shared" si="4"/>
        <v>-10</v>
      </c>
    </row>
    <row r="10" spans="1:32" x14ac:dyDescent="0.25">
      <c r="A10" s="10">
        <v>8</v>
      </c>
      <c r="B10" t="s">
        <v>97</v>
      </c>
      <c r="C10" t="s">
        <v>18</v>
      </c>
      <c r="D10" t="s">
        <v>29</v>
      </c>
      <c r="E10" t="s">
        <v>40</v>
      </c>
      <c r="F10" s="3">
        <v>920</v>
      </c>
      <c r="G10" s="3">
        <v>600</v>
      </c>
      <c r="H10" s="7">
        <f t="shared" si="0"/>
        <v>0.65217391304347827</v>
      </c>
      <c r="I10" s="5">
        <v>0.18</v>
      </c>
      <c r="J10" s="6">
        <f t="shared" si="1"/>
        <v>108</v>
      </c>
      <c r="K10" s="3">
        <v>20</v>
      </c>
      <c r="L10" s="4">
        <f t="shared" si="2"/>
        <v>3.3333333333333333E-2</v>
      </c>
      <c r="M10" s="2">
        <v>40940</v>
      </c>
      <c r="N10" s="10">
        <v>8</v>
      </c>
      <c r="O10" t="s">
        <v>14</v>
      </c>
      <c r="P10" t="s">
        <v>42</v>
      </c>
      <c r="Q10" t="s">
        <v>44</v>
      </c>
      <c r="R10" s="3" t="s">
        <v>47</v>
      </c>
      <c r="S10" t="s">
        <v>60</v>
      </c>
      <c r="T10" t="s">
        <v>51</v>
      </c>
      <c r="U10" s="11">
        <v>8</v>
      </c>
      <c r="V10" s="11" t="s">
        <v>79</v>
      </c>
      <c r="W10" s="11" t="s">
        <v>78</v>
      </c>
      <c r="X10" s="12" t="s">
        <v>47</v>
      </c>
      <c r="Y10" s="12" t="s">
        <v>58</v>
      </c>
      <c r="Z10" s="13">
        <v>41357</v>
      </c>
      <c r="AA10" s="11" t="s">
        <v>81</v>
      </c>
      <c r="AB10" s="14">
        <v>19</v>
      </c>
      <c r="AC10" s="15">
        <v>3</v>
      </c>
      <c r="AD10" s="5">
        <v>10</v>
      </c>
      <c r="AE10" s="14">
        <f t="shared" si="3"/>
        <v>30</v>
      </c>
      <c r="AF10" s="16">
        <f t="shared" si="4"/>
        <v>11</v>
      </c>
    </row>
    <row r="11" spans="1:32" x14ac:dyDescent="0.25">
      <c r="A11" s="10">
        <v>9</v>
      </c>
      <c r="B11" t="s">
        <v>97</v>
      </c>
      <c r="C11" t="s">
        <v>18</v>
      </c>
      <c r="D11" t="s">
        <v>29</v>
      </c>
      <c r="E11" t="s">
        <v>40</v>
      </c>
      <c r="F11" s="3">
        <v>1410</v>
      </c>
      <c r="G11" s="3">
        <v>700</v>
      </c>
      <c r="H11" s="7">
        <f t="shared" si="0"/>
        <v>0.49645390070921985</v>
      </c>
      <c r="I11" s="5">
        <v>0.08</v>
      </c>
      <c r="J11" s="6">
        <f t="shared" si="1"/>
        <v>56</v>
      </c>
      <c r="K11" s="3">
        <v>35</v>
      </c>
      <c r="L11" s="4">
        <f t="shared" si="2"/>
        <v>0.05</v>
      </c>
      <c r="M11" s="2">
        <v>40944</v>
      </c>
      <c r="N11" s="10">
        <v>9</v>
      </c>
      <c r="O11" t="s">
        <v>11</v>
      </c>
      <c r="P11" t="s">
        <v>41</v>
      </c>
      <c r="Q11" t="s">
        <v>45</v>
      </c>
      <c r="R11" s="3" t="s">
        <v>48</v>
      </c>
      <c r="S11" t="s">
        <v>65</v>
      </c>
      <c r="T11" t="s">
        <v>51</v>
      </c>
      <c r="U11" s="11">
        <v>9</v>
      </c>
      <c r="V11" s="11" t="s">
        <v>79</v>
      </c>
      <c r="W11" s="11" t="s">
        <v>75</v>
      </c>
      <c r="X11" s="12" t="s">
        <v>80</v>
      </c>
      <c r="Y11" s="12" t="s">
        <v>65</v>
      </c>
      <c r="Z11" s="13">
        <v>41537</v>
      </c>
      <c r="AA11" s="11" t="s">
        <v>83</v>
      </c>
      <c r="AB11" s="14">
        <v>18</v>
      </c>
      <c r="AC11" s="15">
        <v>2</v>
      </c>
      <c r="AD11" s="5">
        <v>12</v>
      </c>
      <c r="AE11" s="14">
        <f t="shared" si="3"/>
        <v>24</v>
      </c>
      <c r="AF11" s="16">
        <f t="shared" si="4"/>
        <v>6</v>
      </c>
    </row>
    <row r="12" spans="1:32" x14ac:dyDescent="0.25">
      <c r="A12" s="10">
        <v>10</v>
      </c>
      <c r="B12" t="s">
        <v>97</v>
      </c>
      <c r="C12" t="s">
        <v>18</v>
      </c>
      <c r="D12" t="s">
        <v>29</v>
      </c>
      <c r="E12" t="s">
        <v>40</v>
      </c>
      <c r="F12" s="3">
        <v>1500</v>
      </c>
      <c r="G12" s="3">
        <v>750</v>
      </c>
      <c r="H12" s="7">
        <f t="shared" si="0"/>
        <v>0.5</v>
      </c>
      <c r="I12" s="5">
        <v>0.15</v>
      </c>
      <c r="J12" s="6">
        <f t="shared" si="1"/>
        <v>112.5</v>
      </c>
      <c r="K12" s="3">
        <v>35</v>
      </c>
      <c r="L12" s="4">
        <f t="shared" si="2"/>
        <v>4.6666666666666669E-2</v>
      </c>
      <c r="M12" s="2">
        <v>40948</v>
      </c>
      <c r="N12" s="10">
        <v>10</v>
      </c>
      <c r="O12" t="s">
        <v>12</v>
      </c>
      <c r="P12" t="s">
        <v>42</v>
      </c>
      <c r="Q12" t="s">
        <v>43</v>
      </c>
      <c r="R12" s="3" t="s">
        <v>46</v>
      </c>
      <c r="S12" t="s">
        <v>55</v>
      </c>
      <c r="T12" t="s">
        <v>51</v>
      </c>
      <c r="U12" s="11">
        <v>10</v>
      </c>
      <c r="V12" s="11" t="s">
        <v>91</v>
      </c>
      <c r="W12" s="11" t="s">
        <v>89</v>
      </c>
      <c r="X12" s="12" t="s">
        <v>80</v>
      </c>
      <c r="Y12" s="12" t="s">
        <v>65</v>
      </c>
      <c r="Z12" s="13">
        <v>41363</v>
      </c>
      <c r="AA12" s="11" t="s">
        <v>83</v>
      </c>
      <c r="AB12" s="14">
        <v>16</v>
      </c>
      <c r="AC12" s="15">
        <v>10</v>
      </c>
      <c r="AD12" s="5">
        <v>12</v>
      </c>
      <c r="AE12" s="14">
        <f t="shared" si="3"/>
        <v>120</v>
      </c>
      <c r="AF12" s="16">
        <f t="shared" si="4"/>
        <v>104</v>
      </c>
    </row>
    <row r="13" spans="1:32" x14ac:dyDescent="0.25">
      <c r="A13" s="10">
        <v>11</v>
      </c>
      <c r="B13" t="s">
        <v>97</v>
      </c>
      <c r="C13" t="s">
        <v>18</v>
      </c>
      <c r="D13" t="s">
        <v>29</v>
      </c>
      <c r="E13" t="s">
        <v>40</v>
      </c>
      <c r="F13" s="3">
        <v>1610</v>
      </c>
      <c r="G13" s="3">
        <v>250</v>
      </c>
      <c r="H13" s="7">
        <f t="shared" si="0"/>
        <v>0.15527950310559005</v>
      </c>
      <c r="I13" s="5">
        <v>0.15</v>
      </c>
      <c r="J13" s="6">
        <f t="shared" si="1"/>
        <v>37.5</v>
      </c>
      <c r="K13" s="3">
        <v>20</v>
      </c>
      <c r="L13" s="4">
        <f t="shared" si="2"/>
        <v>0.08</v>
      </c>
      <c r="M13" s="2">
        <v>40952</v>
      </c>
      <c r="N13" s="10">
        <v>11</v>
      </c>
      <c r="O13" t="s">
        <v>13</v>
      </c>
      <c r="P13" t="s">
        <v>41</v>
      </c>
      <c r="Q13" t="s">
        <v>44</v>
      </c>
      <c r="R13" s="3" t="s">
        <v>47</v>
      </c>
      <c r="S13" t="s">
        <v>61</v>
      </c>
      <c r="T13" t="s">
        <v>51</v>
      </c>
      <c r="U13" s="11">
        <v>11</v>
      </c>
      <c r="V13" s="11" t="s">
        <v>79</v>
      </c>
      <c r="W13" s="11" t="s">
        <v>75</v>
      </c>
      <c r="X13" s="12" t="s">
        <v>46</v>
      </c>
      <c r="Y13" s="11" t="s">
        <v>52</v>
      </c>
      <c r="Z13" s="13">
        <v>41443</v>
      </c>
      <c r="AA13" s="11" t="s">
        <v>81</v>
      </c>
      <c r="AB13" s="14">
        <v>9</v>
      </c>
      <c r="AC13" s="15">
        <v>3</v>
      </c>
      <c r="AD13" s="5">
        <v>10</v>
      </c>
      <c r="AE13" s="14">
        <f t="shared" si="3"/>
        <v>30</v>
      </c>
      <c r="AF13" s="16">
        <f t="shared" si="4"/>
        <v>21</v>
      </c>
    </row>
    <row r="14" spans="1:32" x14ac:dyDescent="0.25">
      <c r="A14" s="10">
        <v>12</v>
      </c>
      <c r="B14" t="s">
        <v>97</v>
      </c>
      <c r="C14" t="s">
        <v>18</v>
      </c>
      <c r="D14" t="s">
        <v>29</v>
      </c>
      <c r="E14" t="s">
        <v>40</v>
      </c>
      <c r="F14" s="3">
        <v>300</v>
      </c>
      <c r="G14" s="3">
        <v>250</v>
      </c>
      <c r="H14" s="7">
        <f t="shared" si="0"/>
        <v>0.83333333333333337</v>
      </c>
      <c r="I14" s="5">
        <v>0.13</v>
      </c>
      <c r="J14" s="6">
        <f t="shared" si="1"/>
        <v>32.5</v>
      </c>
      <c r="K14" s="3">
        <v>28</v>
      </c>
      <c r="L14" s="4">
        <f t="shared" si="2"/>
        <v>0.112</v>
      </c>
      <c r="M14" s="2">
        <v>40956</v>
      </c>
      <c r="N14" s="10">
        <v>12</v>
      </c>
      <c r="O14" t="s">
        <v>14</v>
      </c>
      <c r="P14" t="s">
        <v>42</v>
      </c>
      <c r="Q14" t="s">
        <v>45</v>
      </c>
      <c r="R14" s="3" t="s">
        <v>48</v>
      </c>
      <c r="S14" t="s">
        <v>66</v>
      </c>
      <c r="T14" t="s">
        <v>50</v>
      </c>
      <c r="U14" s="11">
        <v>12</v>
      </c>
      <c r="V14" s="11" t="s">
        <v>91</v>
      </c>
      <c r="W14" s="11" t="s">
        <v>92</v>
      </c>
      <c r="X14" s="12" t="s">
        <v>46</v>
      </c>
      <c r="Y14" s="11" t="s">
        <v>54</v>
      </c>
      <c r="Z14" s="13">
        <v>41285</v>
      </c>
      <c r="AA14" s="11" t="s">
        <v>81</v>
      </c>
      <c r="AB14" s="14">
        <v>15</v>
      </c>
      <c r="AC14" s="15">
        <v>8</v>
      </c>
      <c r="AD14" s="5">
        <v>13</v>
      </c>
      <c r="AE14" s="14">
        <f t="shared" si="3"/>
        <v>104</v>
      </c>
      <c r="AF14" s="16">
        <f t="shared" si="4"/>
        <v>89</v>
      </c>
    </row>
    <row r="15" spans="1:32" x14ac:dyDescent="0.25">
      <c r="A15" s="10">
        <v>13</v>
      </c>
      <c r="B15" t="s">
        <v>97</v>
      </c>
      <c r="C15" t="s">
        <v>18</v>
      </c>
      <c r="D15" t="s">
        <v>29</v>
      </c>
      <c r="E15" t="s">
        <v>40</v>
      </c>
      <c r="F15" s="3">
        <v>970</v>
      </c>
      <c r="G15" s="3">
        <v>450</v>
      </c>
      <c r="H15" s="7">
        <f t="shared" si="0"/>
        <v>0.46391752577319589</v>
      </c>
      <c r="I15" s="5">
        <v>0.2</v>
      </c>
      <c r="J15" s="6">
        <f t="shared" si="1"/>
        <v>90</v>
      </c>
      <c r="K15" s="3">
        <v>15</v>
      </c>
      <c r="L15" s="4">
        <f t="shared" si="2"/>
        <v>3.3333333333333333E-2</v>
      </c>
      <c r="M15" s="2">
        <v>40960</v>
      </c>
      <c r="N15" s="10">
        <v>13</v>
      </c>
      <c r="O15" t="s">
        <v>11</v>
      </c>
      <c r="P15" t="s">
        <v>41</v>
      </c>
      <c r="Q15" t="s">
        <v>43</v>
      </c>
      <c r="R15" s="3" t="s">
        <v>46</v>
      </c>
      <c r="S15" t="s">
        <v>56</v>
      </c>
      <c r="T15" t="s">
        <v>50</v>
      </c>
      <c r="U15" s="11">
        <v>13</v>
      </c>
      <c r="V15" s="11" t="s">
        <v>79</v>
      </c>
      <c r="W15" s="11" t="s">
        <v>77</v>
      </c>
      <c r="X15" s="12" t="s">
        <v>47</v>
      </c>
      <c r="Y15" s="12" t="s">
        <v>58</v>
      </c>
      <c r="Z15" s="13">
        <v>41395</v>
      </c>
      <c r="AA15" s="11" t="s">
        <v>82</v>
      </c>
      <c r="AB15" s="14">
        <v>25</v>
      </c>
      <c r="AC15" s="15">
        <v>6</v>
      </c>
      <c r="AD15" s="5">
        <v>11</v>
      </c>
      <c r="AE15" s="14">
        <f t="shared" si="3"/>
        <v>66</v>
      </c>
      <c r="AF15" s="16">
        <f t="shared" si="4"/>
        <v>41</v>
      </c>
    </row>
    <row r="16" spans="1:32" x14ac:dyDescent="0.25">
      <c r="A16" s="10">
        <v>14</v>
      </c>
      <c r="B16" t="s">
        <v>97</v>
      </c>
      <c r="C16" t="s">
        <v>18</v>
      </c>
      <c r="D16" t="s">
        <v>29</v>
      </c>
      <c r="E16" t="s">
        <v>40</v>
      </c>
      <c r="F16" s="3">
        <v>640</v>
      </c>
      <c r="G16" s="3">
        <v>350</v>
      </c>
      <c r="H16" s="7">
        <f t="shared" si="0"/>
        <v>0.546875</v>
      </c>
      <c r="I16" s="5">
        <v>0.09</v>
      </c>
      <c r="J16" s="6">
        <f t="shared" si="1"/>
        <v>31.5</v>
      </c>
      <c r="K16" s="3">
        <v>10</v>
      </c>
      <c r="L16" s="4">
        <f t="shared" si="2"/>
        <v>2.8571428571428571E-2</v>
      </c>
      <c r="M16" s="2">
        <v>40964</v>
      </c>
      <c r="N16" s="10">
        <v>14</v>
      </c>
      <c r="O16" t="s">
        <v>12</v>
      </c>
      <c r="P16" t="s">
        <v>42</v>
      </c>
      <c r="Q16" t="s">
        <v>44</v>
      </c>
      <c r="R16" s="3" t="s">
        <v>47</v>
      </c>
      <c r="S16" t="s">
        <v>62</v>
      </c>
      <c r="T16" t="s">
        <v>50</v>
      </c>
      <c r="U16" s="11">
        <v>14</v>
      </c>
      <c r="V16" s="11" t="s">
        <v>91</v>
      </c>
      <c r="W16" s="11" t="s">
        <v>92</v>
      </c>
      <c r="X16" s="12" t="s">
        <v>47</v>
      </c>
      <c r="Y16" s="12" t="s">
        <v>62</v>
      </c>
      <c r="Z16" s="13">
        <v>41511</v>
      </c>
      <c r="AA16" s="11" t="s">
        <v>81</v>
      </c>
      <c r="AB16" s="14">
        <v>19</v>
      </c>
      <c r="AC16" s="15">
        <v>7</v>
      </c>
      <c r="AD16" s="5">
        <v>11</v>
      </c>
      <c r="AE16" s="14">
        <f t="shared" si="3"/>
        <v>77</v>
      </c>
      <c r="AF16" s="16">
        <f t="shared" si="4"/>
        <v>58</v>
      </c>
    </row>
    <row r="17" spans="1:32" x14ac:dyDescent="0.25">
      <c r="A17" s="10">
        <v>15</v>
      </c>
      <c r="B17" t="s">
        <v>97</v>
      </c>
      <c r="C17" t="s">
        <v>18</v>
      </c>
      <c r="D17" t="s">
        <v>25</v>
      </c>
      <c r="E17" t="s">
        <v>39</v>
      </c>
      <c r="F17" s="3">
        <v>1740</v>
      </c>
      <c r="G17" s="3">
        <v>350</v>
      </c>
      <c r="H17" s="7">
        <f t="shared" si="0"/>
        <v>0.20114942528735633</v>
      </c>
      <c r="I17" s="5">
        <v>0.09</v>
      </c>
      <c r="J17" s="6">
        <f t="shared" si="1"/>
        <v>31.5</v>
      </c>
      <c r="K17" s="3">
        <v>12</v>
      </c>
      <c r="L17" s="4">
        <f t="shared" si="2"/>
        <v>3.4285714285714287E-2</v>
      </c>
      <c r="M17" s="2">
        <v>41295</v>
      </c>
      <c r="N17" s="10">
        <v>15</v>
      </c>
      <c r="O17" t="s">
        <v>13</v>
      </c>
      <c r="P17" t="s">
        <v>41</v>
      </c>
      <c r="Q17" t="s">
        <v>45</v>
      </c>
      <c r="R17" s="3" t="s">
        <v>48</v>
      </c>
      <c r="S17" t="s">
        <v>67</v>
      </c>
      <c r="T17" t="s">
        <v>50</v>
      </c>
      <c r="U17" s="11">
        <v>15</v>
      </c>
      <c r="V17" s="11" t="s">
        <v>79</v>
      </c>
      <c r="W17" s="11" t="s">
        <v>77</v>
      </c>
      <c r="X17" s="12" t="s">
        <v>80</v>
      </c>
      <c r="Y17" s="12" t="s">
        <v>65</v>
      </c>
      <c r="Z17" s="13">
        <v>41343</v>
      </c>
      <c r="AA17" s="11" t="s">
        <v>81</v>
      </c>
      <c r="AB17" s="14">
        <v>18</v>
      </c>
      <c r="AC17" s="15">
        <v>1</v>
      </c>
      <c r="AD17" s="5">
        <v>12</v>
      </c>
      <c r="AE17" s="14">
        <f t="shared" si="3"/>
        <v>12</v>
      </c>
      <c r="AF17" s="16">
        <f t="shared" si="4"/>
        <v>-6</v>
      </c>
    </row>
    <row r="18" spans="1:32" x14ac:dyDescent="0.25">
      <c r="A18" s="10">
        <v>16</v>
      </c>
      <c r="B18" t="s">
        <v>97</v>
      </c>
      <c r="C18" t="s">
        <v>18</v>
      </c>
      <c r="D18" t="s">
        <v>25</v>
      </c>
      <c r="E18" t="s">
        <v>39</v>
      </c>
      <c r="F18" s="3">
        <v>350</v>
      </c>
      <c r="G18" s="3">
        <v>100</v>
      </c>
      <c r="H18" s="7">
        <f t="shared" si="0"/>
        <v>0.2857142857142857</v>
      </c>
      <c r="I18" s="5">
        <v>0.2</v>
      </c>
      <c r="J18" s="6">
        <f t="shared" si="1"/>
        <v>20</v>
      </c>
      <c r="K18" s="3">
        <v>50</v>
      </c>
      <c r="L18" s="4">
        <f t="shared" si="2"/>
        <v>0.5</v>
      </c>
      <c r="M18" s="2">
        <v>41299</v>
      </c>
      <c r="N18" s="10">
        <v>16</v>
      </c>
      <c r="O18" t="s">
        <v>14</v>
      </c>
      <c r="P18" t="s">
        <v>42</v>
      </c>
      <c r="Q18" t="s">
        <v>43</v>
      </c>
      <c r="R18" s="3" t="s">
        <v>46</v>
      </c>
      <c r="S18" t="s">
        <v>54</v>
      </c>
      <c r="T18" t="s">
        <v>50</v>
      </c>
      <c r="U18" s="11">
        <v>16</v>
      </c>
      <c r="V18" s="11" t="s">
        <v>91</v>
      </c>
      <c r="W18" s="11" t="s">
        <v>92</v>
      </c>
      <c r="X18" s="12" t="s">
        <v>80</v>
      </c>
      <c r="Y18" s="12" t="s">
        <v>65</v>
      </c>
      <c r="Z18" s="13">
        <v>41775</v>
      </c>
      <c r="AA18" s="11" t="s">
        <v>81</v>
      </c>
      <c r="AB18" s="14">
        <v>20</v>
      </c>
      <c r="AC18" s="15">
        <v>2</v>
      </c>
      <c r="AD18" s="5">
        <v>16</v>
      </c>
      <c r="AE18" s="14">
        <f t="shared" si="3"/>
        <v>32</v>
      </c>
      <c r="AF18" s="16">
        <f t="shared" si="4"/>
        <v>12</v>
      </c>
    </row>
    <row r="19" spans="1:32" x14ac:dyDescent="0.25">
      <c r="A19" s="10">
        <v>17</v>
      </c>
      <c r="B19" t="s">
        <v>97</v>
      </c>
      <c r="C19" t="s">
        <v>18</v>
      </c>
      <c r="D19" t="s">
        <v>25</v>
      </c>
      <c r="E19" t="s">
        <v>39</v>
      </c>
      <c r="F19" s="3">
        <v>1450</v>
      </c>
      <c r="G19" s="3">
        <v>250</v>
      </c>
      <c r="H19" s="7">
        <f t="shared" si="0"/>
        <v>0.17241379310344829</v>
      </c>
      <c r="I19" s="5">
        <v>0.1</v>
      </c>
      <c r="J19" s="6">
        <f t="shared" si="1"/>
        <v>25</v>
      </c>
      <c r="K19" s="3">
        <v>40</v>
      </c>
      <c r="L19" s="4">
        <f t="shared" si="2"/>
        <v>0.16</v>
      </c>
      <c r="M19" s="2">
        <v>41303</v>
      </c>
      <c r="N19" s="10">
        <v>17</v>
      </c>
      <c r="O19" t="s">
        <v>11</v>
      </c>
      <c r="P19" t="s">
        <v>41</v>
      </c>
      <c r="Q19" t="s">
        <v>44</v>
      </c>
      <c r="R19" s="3" t="s">
        <v>47</v>
      </c>
      <c r="S19" t="s">
        <v>58</v>
      </c>
      <c r="T19" t="s">
        <v>51</v>
      </c>
      <c r="U19" s="11">
        <v>17</v>
      </c>
      <c r="V19" s="11" t="s">
        <v>74</v>
      </c>
      <c r="W19" s="11" t="s">
        <v>87</v>
      </c>
      <c r="X19" s="12" t="s">
        <v>80</v>
      </c>
      <c r="Y19" s="12" t="s">
        <v>67</v>
      </c>
      <c r="Z19" s="13">
        <v>41673</v>
      </c>
      <c r="AA19" s="11" t="s">
        <v>81</v>
      </c>
      <c r="AB19" s="14">
        <v>22</v>
      </c>
      <c r="AC19" s="15">
        <v>1</v>
      </c>
      <c r="AD19" s="5">
        <v>8</v>
      </c>
      <c r="AE19" s="14">
        <f t="shared" si="3"/>
        <v>8</v>
      </c>
      <c r="AF19" s="16">
        <f t="shared" si="4"/>
        <v>-14</v>
      </c>
    </row>
    <row r="20" spans="1:32" x14ac:dyDescent="0.25">
      <c r="A20" s="10">
        <v>18</v>
      </c>
      <c r="B20" t="s">
        <v>97</v>
      </c>
      <c r="C20" t="s">
        <v>18</v>
      </c>
      <c r="D20" t="s">
        <v>25</v>
      </c>
      <c r="E20" t="s">
        <v>39</v>
      </c>
      <c r="F20" s="3">
        <v>1550</v>
      </c>
      <c r="G20" s="3">
        <v>300</v>
      </c>
      <c r="H20" s="7">
        <f t="shared" si="0"/>
        <v>0.19354838709677419</v>
      </c>
      <c r="I20" s="5">
        <v>0.25</v>
      </c>
      <c r="J20" s="6">
        <f t="shared" si="1"/>
        <v>75</v>
      </c>
      <c r="K20" s="3">
        <v>25</v>
      </c>
      <c r="L20" s="4">
        <f t="shared" si="2"/>
        <v>8.3333333333333329E-2</v>
      </c>
      <c r="M20" s="2">
        <v>41307</v>
      </c>
      <c r="N20" s="10">
        <v>18</v>
      </c>
      <c r="O20" t="s">
        <v>12</v>
      </c>
      <c r="P20" t="s">
        <v>42</v>
      </c>
      <c r="Q20" t="s">
        <v>45</v>
      </c>
      <c r="R20" s="3" t="s">
        <v>48</v>
      </c>
      <c r="S20" t="s">
        <v>67</v>
      </c>
      <c r="T20" t="s">
        <v>50</v>
      </c>
      <c r="U20" s="11">
        <v>18</v>
      </c>
      <c r="V20" s="11" t="s">
        <v>91</v>
      </c>
      <c r="W20" s="11" t="s">
        <v>90</v>
      </c>
      <c r="X20" s="12" t="s">
        <v>80</v>
      </c>
      <c r="Y20" s="12" t="s">
        <v>63</v>
      </c>
      <c r="Z20" s="13">
        <v>41625</v>
      </c>
      <c r="AA20" s="11" t="s">
        <v>82</v>
      </c>
      <c r="AB20" s="14">
        <v>13</v>
      </c>
      <c r="AC20" s="15">
        <v>6</v>
      </c>
      <c r="AD20" s="5">
        <v>20</v>
      </c>
      <c r="AE20" s="14">
        <f t="shared" si="3"/>
        <v>120</v>
      </c>
      <c r="AF20" s="16">
        <f t="shared" si="4"/>
        <v>107</v>
      </c>
    </row>
    <row r="21" spans="1:32" x14ac:dyDescent="0.25">
      <c r="A21" s="10">
        <v>19</v>
      </c>
      <c r="B21" t="s">
        <v>97</v>
      </c>
      <c r="C21" t="s">
        <v>18</v>
      </c>
      <c r="D21" t="s">
        <v>25</v>
      </c>
      <c r="E21" t="s">
        <v>39</v>
      </c>
      <c r="F21" s="3">
        <v>1190</v>
      </c>
      <c r="G21" s="3">
        <v>550</v>
      </c>
      <c r="H21" s="7">
        <f t="shared" si="0"/>
        <v>0.46218487394957986</v>
      </c>
      <c r="I21" s="5">
        <v>0.08</v>
      </c>
      <c r="J21" s="6">
        <f t="shared" si="1"/>
        <v>44</v>
      </c>
      <c r="K21" s="3">
        <v>30</v>
      </c>
      <c r="L21" s="4">
        <f t="shared" si="2"/>
        <v>5.4545454545454543E-2</v>
      </c>
      <c r="M21" s="2">
        <v>41311</v>
      </c>
      <c r="N21" s="10">
        <v>19</v>
      </c>
      <c r="O21" t="s">
        <v>13</v>
      </c>
      <c r="P21" t="s">
        <v>41</v>
      </c>
      <c r="Q21" t="s">
        <v>43</v>
      </c>
      <c r="R21" s="3" t="s">
        <v>46</v>
      </c>
      <c r="S21" t="s">
        <v>52</v>
      </c>
      <c r="T21" t="s">
        <v>50</v>
      </c>
      <c r="U21" s="11">
        <v>19</v>
      </c>
      <c r="V21" s="11" t="s">
        <v>91</v>
      </c>
      <c r="W21" s="11" t="s">
        <v>89</v>
      </c>
      <c r="X21" s="12" t="s">
        <v>46</v>
      </c>
      <c r="Y21" s="11" t="s">
        <v>54</v>
      </c>
      <c r="Z21" s="13">
        <v>41753</v>
      </c>
      <c r="AA21" s="11" t="s">
        <v>83</v>
      </c>
      <c r="AB21" s="14">
        <v>14</v>
      </c>
      <c r="AC21" s="15">
        <v>6</v>
      </c>
      <c r="AD21" s="5">
        <v>8</v>
      </c>
      <c r="AE21" s="14">
        <f t="shared" si="3"/>
        <v>48</v>
      </c>
      <c r="AF21" s="16">
        <f t="shared" si="4"/>
        <v>34</v>
      </c>
    </row>
    <row r="22" spans="1:32" x14ac:dyDescent="0.25">
      <c r="A22" s="10">
        <v>20</v>
      </c>
      <c r="B22" t="s">
        <v>97</v>
      </c>
      <c r="C22" t="s">
        <v>18</v>
      </c>
      <c r="D22" t="s">
        <v>25</v>
      </c>
      <c r="E22" t="s">
        <v>39</v>
      </c>
      <c r="F22" s="3">
        <v>1060</v>
      </c>
      <c r="G22" s="3">
        <v>400</v>
      </c>
      <c r="H22" s="7">
        <f t="shared" si="0"/>
        <v>0.37735849056603776</v>
      </c>
      <c r="I22" s="5">
        <v>0.16</v>
      </c>
      <c r="J22" s="6">
        <f t="shared" si="1"/>
        <v>64</v>
      </c>
      <c r="K22" s="3">
        <v>60</v>
      </c>
      <c r="L22" s="4">
        <f t="shared" si="2"/>
        <v>0.15</v>
      </c>
      <c r="M22" s="2">
        <v>41315</v>
      </c>
      <c r="N22" s="10">
        <v>20</v>
      </c>
      <c r="O22" t="s">
        <v>14</v>
      </c>
      <c r="P22" t="s">
        <v>42</v>
      </c>
      <c r="Q22" t="s">
        <v>44</v>
      </c>
      <c r="R22" s="3" t="s">
        <v>47</v>
      </c>
      <c r="S22" t="s">
        <v>58</v>
      </c>
      <c r="T22" t="s">
        <v>50</v>
      </c>
      <c r="U22" s="11">
        <v>20</v>
      </c>
      <c r="V22" s="11" t="s">
        <v>79</v>
      </c>
      <c r="W22" s="11" t="s">
        <v>75</v>
      </c>
      <c r="X22" s="12" t="s">
        <v>47</v>
      </c>
      <c r="Y22" s="12" t="s">
        <v>62</v>
      </c>
      <c r="Z22" s="13">
        <v>41743</v>
      </c>
      <c r="AA22" s="11" t="s">
        <v>81</v>
      </c>
      <c r="AB22" s="14">
        <v>8</v>
      </c>
      <c r="AC22" s="15">
        <v>3</v>
      </c>
      <c r="AD22" s="5">
        <v>9</v>
      </c>
      <c r="AE22" s="14">
        <f t="shared" si="3"/>
        <v>27</v>
      </c>
      <c r="AF22" s="16">
        <f t="shared" si="4"/>
        <v>19</v>
      </c>
    </row>
    <row r="23" spans="1:32" x14ac:dyDescent="0.25">
      <c r="A23" s="10">
        <v>21</v>
      </c>
      <c r="B23" t="s">
        <v>97</v>
      </c>
      <c r="C23" t="s">
        <v>18</v>
      </c>
      <c r="D23" t="s">
        <v>25</v>
      </c>
      <c r="E23" t="s">
        <v>39</v>
      </c>
      <c r="F23" s="3">
        <v>1130</v>
      </c>
      <c r="G23" s="3">
        <v>750</v>
      </c>
      <c r="H23" s="7">
        <f t="shared" si="0"/>
        <v>0.66371681415929207</v>
      </c>
      <c r="I23" s="5">
        <v>0.05</v>
      </c>
      <c r="J23" s="6">
        <f t="shared" si="1"/>
        <v>37.5</v>
      </c>
      <c r="K23" s="3">
        <v>19</v>
      </c>
      <c r="L23" s="4">
        <f t="shared" si="2"/>
        <v>2.5333333333333333E-2</v>
      </c>
      <c r="M23" s="2">
        <v>41319</v>
      </c>
      <c r="N23" s="10">
        <v>21</v>
      </c>
      <c r="O23" t="s">
        <v>11</v>
      </c>
      <c r="P23" t="s">
        <v>41</v>
      </c>
      <c r="Q23" t="s">
        <v>45</v>
      </c>
      <c r="R23" s="3" t="s">
        <v>48</v>
      </c>
      <c r="S23" t="s">
        <v>67</v>
      </c>
      <c r="T23" t="s">
        <v>51</v>
      </c>
      <c r="U23" s="11">
        <v>21</v>
      </c>
      <c r="V23" s="11" t="s">
        <v>91</v>
      </c>
      <c r="W23" s="11" t="s">
        <v>89</v>
      </c>
      <c r="X23" s="12" t="s">
        <v>80</v>
      </c>
      <c r="Y23" s="12" t="s">
        <v>64</v>
      </c>
      <c r="Z23" s="13">
        <v>41471</v>
      </c>
      <c r="AA23" s="11" t="s">
        <v>83</v>
      </c>
      <c r="AB23" s="14">
        <v>9</v>
      </c>
      <c r="AC23" s="15">
        <v>6</v>
      </c>
      <c r="AD23" s="5">
        <v>6</v>
      </c>
      <c r="AE23" s="14">
        <f t="shared" si="3"/>
        <v>36</v>
      </c>
      <c r="AF23" s="16">
        <f t="shared" si="4"/>
        <v>27</v>
      </c>
    </row>
    <row r="24" spans="1:32" x14ac:dyDescent="0.25">
      <c r="A24" s="10">
        <v>22</v>
      </c>
      <c r="B24" t="s">
        <v>97</v>
      </c>
      <c r="C24" t="s">
        <v>18</v>
      </c>
      <c r="D24" t="s">
        <v>25</v>
      </c>
      <c r="E24" t="s">
        <v>39</v>
      </c>
      <c r="F24" s="3">
        <v>1040</v>
      </c>
      <c r="G24" s="3">
        <v>400</v>
      </c>
      <c r="H24" s="7">
        <f t="shared" si="0"/>
        <v>0.38461538461538464</v>
      </c>
      <c r="I24" s="5">
        <v>0.19</v>
      </c>
      <c r="J24" s="6">
        <f t="shared" si="1"/>
        <v>76</v>
      </c>
      <c r="K24" s="3">
        <v>30</v>
      </c>
      <c r="L24" s="4">
        <f t="shared" si="2"/>
        <v>7.4999999999999997E-2</v>
      </c>
      <c r="M24" s="2">
        <v>41323</v>
      </c>
      <c r="N24" s="10">
        <v>22</v>
      </c>
      <c r="O24" t="s">
        <v>12</v>
      </c>
      <c r="P24" t="s">
        <v>42</v>
      </c>
      <c r="Q24" t="s">
        <v>43</v>
      </c>
      <c r="R24" s="3" t="s">
        <v>46</v>
      </c>
      <c r="S24" t="s">
        <v>52</v>
      </c>
      <c r="T24" t="s">
        <v>51</v>
      </c>
      <c r="U24" s="11">
        <v>22</v>
      </c>
      <c r="V24" s="11" t="s">
        <v>91</v>
      </c>
      <c r="W24" s="11" t="s">
        <v>92</v>
      </c>
      <c r="X24" s="12" t="s">
        <v>47</v>
      </c>
      <c r="Y24" s="12" t="s">
        <v>60</v>
      </c>
      <c r="Z24" s="13">
        <v>41459</v>
      </c>
      <c r="AA24" s="11" t="s">
        <v>81</v>
      </c>
      <c r="AB24" s="14">
        <v>24</v>
      </c>
      <c r="AC24" s="15">
        <v>4</v>
      </c>
      <c r="AD24" s="5">
        <v>16</v>
      </c>
      <c r="AE24" s="14">
        <f t="shared" si="3"/>
        <v>64</v>
      </c>
      <c r="AF24" s="16">
        <f t="shared" si="4"/>
        <v>40</v>
      </c>
    </row>
    <row r="25" spans="1:32" x14ac:dyDescent="0.25">
      <c r="A25" s="10">
        <v>23</v>
      </c>
      <c r="B25" t="s">
        <v>97</v>
      </c>
      <c r="C25" t="s">
        <v>18</v>
      </c>
      <c r="D25" t="s">
        <v>25</v>
      </c>
      <c r="E25" t="s">
        <v>39</v>
      </c>
      <c r="F25" s="3">
        <v>1590</v>
      </c>
      <c r="G25" s="3">
        <v>700</v>
      </c>
      <c r="H25" s="7">
        <f t="shared" si="0"/>
        <v>0.44025157232704404</v>
      </c>
      <c r="I25" s="5">
        <v>0.05</v>
      </c>
      <c r="J25" s="6">
        <f t="shared" si="1"/>
        <v>35</v>
      </c>
      <c r="K25" s="3">
        <v>34</v>
      </c>
      <c r="L25" s="4">
        <f t="shared" si="2"/>
        <v>4.8571428571428571E-2</v>
      </c>
      <c r="M25" s="2">
        <v>41327</v>
      </c>
      <c r="N25" s="10">
        <v>23</v>
      </c>
      <c r="O25" t="s">
        <v>13</v>
      </c>
      <c r="P25" t="s">
        <v>41</v>
      </c>
      <c r="Q25" t="s">
        <v>44</v>
      </c>
      <c r="R25" s="3" t="s">
        <v>47</v>
      </c>
      <c r="S25" t="s">
        <v>58</v>
      </c>
      <c r="T25" t="s">
        <v>51</v>
      </c>
      <c r="U25" s="11">
        <v>23</v>
      </c>
      <c r="V25" s="11" t="s">
        <v>79</v>
      </c>
      <c r="W25" s="11" t="s">
        <v>76</v>
      </c>
      <c r="X25" s="12" t="s">
        <v>80</v>
      </c>
      <c r="Y25" s="12" t="s">
        <v>63</v>
      </c>
      <c r="Z25" s="13">
        <v>41657</v>
      </c>
      <c r="AA25" s="11" t="s">
        <v>83</v>
      </c>
      <c r="AB25" s="14">
        <v>6</v>
      </c>
      <c r="AC25" s="15">
        <v>10</v>
      </c>
      <c r="AD25" s="5">
        <v>14</v>
      </c>
      <c r="AE25" s="14">
        <f t="shared" si="3"/>
        <v>140</v>
      </c>
      <c r="AF25" s="16">
        <f t="shared" si="4"/>
        <v>134</v>
      </c>
    </row>
    <row r="26" spans="1:32" x14ac:dyDescent="0.25">
      <c r="A26" s="10">
        <v>24</v>
      </c>
      <c r="B26" t="s">
        <v>97</v>
      </c>
      <c r="C26" t="s">
        <v>18</v>
      </c>
      <c r="D26" t="s">
        <v>25</v>
      </c>
      <c r="E26" t="s">
        <v>39</v>
      </c>
      <c r="F26" s="3">
        <v>940</v>
      </c>
      <c r="G26" s="3">
        <v>350</v>
      </c>
      <c r="H26" s="7">
        <f t="shared" si="0"/>
        <v>0.37234042553191488</v>
      </c>
      <c r="I26" s="5">
        <v>0.18</v>
      </c>
      <c r="J26" s="6">
        <f t="shared" si="1"/>
        <v>63</v>
      </c>
      <c r="K26" s="3">
        <v>20</v>
      </c>
      <c r="L26" s="4">
        <f t="shared" si="2"/>
        <v>5.7142857142857141E-2</v>
      </c>
      <c r="M26" s="2">
        <v>41331</v>
      </c>
      <c r="N26" s="10">
        <v>24</v>
      </c>
      <c r="O26" t="s">
        <v>14</v>
      </c>
      <c r="P26" t="s">
        <v>42</v>
      </c>
      <c r="Q26" t="s">
        <v>45</v>
      </c>
      <c r="R26" s="3" t="s">
        <v>48</v>
      </c>
      <c r="S26" t="s">
        <v>67</v>
      </c>
      <c r="T26" t="s">
        <v>51</v>
      </c>
      <c r="U26" s="11">
        <v>24</v>
      </c>
      <c r="V26" s="11" t="s">
        <v>79</v>
      </c>
      <c r="W26" s="11" t="s">
        <v>78</v>
      </c>
      <c r="X26" s="12" t="s">
        <v>46</v>
      </c>
      <c r="Y26" s="11" t="s">
        <v>53</v>
      </c>
      <c r="Z26" s="13">
        <v>41643</v>
      </c>
      <c r="AA26" s="11" t="s">
        <v>82</v>
      </c>
      <c r="AB26" s="14">
        <v>14</v>
      </c>
      <c r="AC26" s="15">
        <v>10</v>
      </c>
      <c r="AD26" s="5">
        <v>7</v>
      </c>
      <c r="AE26" s="14">
        <f t="shared" si="3"/>
        <v>70</v>
      </c>
      <c r="AF26" s="16">
        <f t="shared" si="4"/>
        <v>56</v>
      </c>
    </row>
    <row r="27" spans="1:32" x14ac:dyDescent="0.25">
      <c r="A27" s="10">
        <v>25</v>
      </c>
      <c r="B27" t="s">
        <v>97</v>
      </c>
      <c r="C27" t="s">
        <v>18</v>
      </c>
      <c r="D27" t="s">
        <v>25</v>
      </c>
      <c r="E27" t="s">
        <v>39</v>
      </c>
      <c r="F27" s="3">
        <v>200</v>
      </c>
      <c r="G27" s="3">
        <v>120</v>
      </c>
      <c r="H27" s="7">
        <f t="shared" si="0"/>
        <v>0.6</v>
      </c>
      <c r="I27" s="5">
        <v>0.2</v>
      </c>
      <c r="J27" s="6">
        <f t="shared" si="1"/>
        <v>24</v>
      </c>
      <c r="K27" s="3">
        <v>40</v>
      </c>
      <c r="L27" s="4">
        <f t="shared" si="2"/>
        <v>0.33333333333333331</v>
      </c>
      <c r="M27" s="2">
        <v>41335</v>
      </c>
      <c r="N27" s="10">
        <v>25</v>
      </c>
      <c r="O27" t="s">
        <v>11</v>
      </c>
      <c r="P27" t="s">
        <v>41</v>
      </c>
      <c r="Q27" t="s">
        <v>43</v>
      </c>
      <c r="R27" s="3" t="s">
        <v>46</v>
      </c>
      <c r="S27" t="s">
        <v>52</v>
      </c>
      <c r="T27" t="s">
        <v>51</v>
      </c>
      <c r="U27" s="11">
        <v>25</v>
      </c>
      <c r="V27" s="11" t="s">
        <v>91</v>
      </c>
      <c r="W27" s="11" t="s">
        <v>90</v>
      </c>
      <c r="X27" s="12" t="s">
        <v>47</v>
      </c>
      <c r="Y27" s="12" t="s">
        <v>61</v>
      </c>
      <c r="Z27" s="13">
        <v>41333</v>
      </c>
      <c r="AA27" s="11" t="s">
        <v>82</v>
      </c>
      <c r="AB27" s="14">
        <v>15</v>
      </c>
      <c r="AC27" s="15">
        <v>2</v>
      </c>
      <c r="AD27" s="5">
        <v>9</v>
      </c>
      <c r="AE27" s="14">
        <f t="shared" si="3"/>
        <v>18</v>
      </c>
      <c r="AF27" s="16">
        <f t="shared" si="4"/>
        <v>3</v>
      </c>
    </row>
    <row r="28" spans="1:32" x14ac:dyDescent="0.25">
      <c r="A28" s="10">
        <v>26</v>
      </c>
      <c r="B28" t="s">
        <v>97</v>
      </c>
      <c r="C28" t="s">
        <v>18</v>
      </c>
      <c r="D28" t="s">
        <v>25</v>
      </c>
      <c r="E28" t="s">
        <v>39</v>
      </c>
      <c r="F28" s="3">
        <v>570</v>
      </c>
      <c r="G28" s="3">
        <v>120</v>
      </c>
      <c r="H28" s="7">
        <f t="shared" si="0"/>
        <v>0.21052631578947367</v>
      </c>
      <c r="I28" s="5">
        <v>0.09</v>
      </c>
      <c r="J28" s="6">
        <f t="shared" si="1"/>
        <v>10.799999999999999</v>
      </c>
      <c r="K28" s="3">
        <v>30</v>
      </c>
      <c r="L28" s="4">
        <f t="shared" si="2"/>
        <v>0.25</v>
      </c>
      <c r="M28" s="2">
        <v>41339</v>
      </c>
      <c r="N28" s="10">
        <v>26</v>
      </c>
      <c r="O28" t="s">
        <v>12</v>
      </c>
      <c r="P28" t="s">
        <v>42</v>
      </c>
      <c r="Q28" t="s">
        <v>44</v>
      </c>
      <c r="R28" s="3" t="s">
        <v>47</v>
      </c>
      <c r="S28" t="s">
        <v>58</v>
      </c>
      <c r="T28" t="s">
        <v>51</v>
      </c>
      <c r="U28" s="11">
        <v>26</v>
      </c>
      <c r="V28" s="11" t="s">
        <v>91</v>
      </c>
      <c r="W28" s="11" t="s">
        <v>90</v>
      </c>
      <c r="X28" s="12" t="s">
        <v>80</v>
      </c>
      <c r="Y28" s="12" t="s">
        <v>67</v>
      </c>
      <c r="Z28" s="13">
        <v>41741</v>
      </c>
      <c r="AA28" s="11" t="s">
        <v>82</v>
      </c>
      <c r="AB28" s="14">
        <v>8</v>
      </c>
      <c r="AC28" s="15">
        <v>5</v>
      </c>
      <c r="AD28" s="5">
        <v>13</v>
      </c>
      <c r="AE28" s="14">
        <f t="shared" si="3"/>
        <v>65</v>
      </c>
      <c r="AF28" s="16">
        <f t="shared" si="4"/>
        <v>57</v>
      </c>
    </row>
    <row r="29" spans="1:32" x14ac:dyDescent="0.25">
      <c r="A29" s="10">
        <v>27</v>
      </c>
      <c r="B29" t="s">
        <v>97</v>
      </c>
      <c r="C29" t="s">
        <v>18</v>
      </c>
      <c r="D29" t="s">
        <v>29</v>
      </c>
      <c r="E29" t="s">
        <v>40</v>
      </c>
      <c r="F29" s="3">
        <v>990</v>
      </c>
      <c r="G29" s="3">
        <v>300</v>
      </c>
      <c r="H29" s="7">
        <f t="shared" si="0"/>
        <v>0.30303030303030304</v>
      </c>
      <c r="I29" s="5">
        <v>0.13</v>
      </c>
      <c r="J29" s="6">
        <f t="shared" si="1"/>
        <v>39</v>
      </c>
      <c r="K29" s="3">
        <v>8</v>
      </c>
      <c r="L29" s="4">
        <f t="shared" si="2"/>
        <v>2.6666666666666668E-2</v>
      </c>
      <c r="M29" s="2">
        <v>41642</v>
      </c>
      <c r="N29" s="10">
        <v>27</v>
      </c>
      <c r="O29" t="s">
        <v>13</v>
      </c>
      <c r="P29" t="s">
        <v>41</v>
      </c>
      <c r="Q29" t="s">
        <v>45</v>
      </c>
      <c r="R29" s="3" t="s">
        <v>48</v>
      </c>
      <c r="S29" t="s">
        <v>67</v>
      </c>
      <c r="T29" t="s">
        <v>50</v>
      </c>
      <c r="U29" s="11">
        <v>27</v>
      </c>
      <c r="V29" s="11" t="s">
        <v>91</v>
      </c>
      <c r="W29" s="11" t="s">
        <v>89</v>
      </c>
      <c r="X29" s="12" t="s">
        <v>47</v>
      </c>
      <c r="Y29" s="12" t="s">
        <v>58</v>
      </c>
      <c r="Z29" s="13">
        <v>41407</v>
      </c>
      <c r="AA29" s="11" t="s">
        <v>83</v>
      </c>
      <c r="AB29" s="14">
        <v>11</v>
      </c>
      <c r="AC29" s="15">
        <v>4</v>
      </c>
      <c r="AD29" s="5">
        <v>7</v>
      </c>
      <c r="AE29" s="14">
        <f t="shared" si="3"/>
        <v>28</v>
      </c>
      <c r="AF29" s="16">
        <f t="shared" si="4"/>
        <v>17</v>
      </c>
    </row>
    <row r="30" spans="1:32" x14ac:dyDescent="0.25">
      <c r="A30" s="10">
        <v>28</v>
      </c>
      <c r="B30" t="s">
        <v>97</v>
      </c>
      <c r="C30" t="s">
        <v>18</v>
      </c>
      <c r="D30" t="s">
        <v>25</v>
      </c>
      <c r="E30" t="s">
        <v>40</v>
      </c>
      <c r="F30" s="3">
        <v>1910</v>
      </c>
      <c r="G30" s="3">
        <v>500</v>
      </c>
      <c r="H30" s="7">
        <f t="shared" si="0"/>
        <v>0.26178010471204188</v>
      </c>
      <c r="I30" s="5">
        <v>0.2</v>
      </c>
      <c r="J30" s="6">
        <f t="shared" si="1"/>
        <v>100</v>
      </c>
      <c r="K30" s="3">
        <v>30</v>
      </c>
      <c r="L30" s="4">
        <f t="shared" si="2"/>
        <v>0.06</v>
      </c>
      <c r="M30" s="2">
        <v>41646</v>
      </c>
      <c r="N30" s="10">
        <v>28</v>
      </c>
      <c r="O30" t="s">
        <v>14</v>
      </c>
      <c r="P30" t="s">
        <v>42</v>
      </c>
      <c r="Q30" t="s">
        <v>43</v>
      </c>
      <c r="R30" s="3" t="s">
        <v>46</v>
      </c>
      <c r="S30" t="s">
        <v>52</v>
      </c>
      <c r="T30" t="s">
        <v>50</v>
      </c>
      <c r="U30" s="11">
        <v>28</v>
      </c>
      <c r="V30" s="11" t="s">
        <v>91</v>
      </c>
      <c r="W30" s="11" t="s">
        <v>90</v>
      </c>
      <c r="X30" s="12" t="s">
        <v>47</v>
      </c>
      <c r="Y30" s="12" t="s">
        <v>60</v>
      </c>
      <c r="Z30" s="13">
        <v>41409</v>
      </c>
      <c r="AA30" s="11" t="s">
        <v>82</v>
      </c>
      <c r="AB30" s="14">
        <v>21</v>
      </c>
      <c r="AC30" s="15">
        <v>8</v>
      </c>
      <c r="AD30" s="5">
        <v>8</v>
      </c>
      <c r="AE30" s="14">
        <f t="shared" si="3"/>
        <v>64</v>
      </c>
      <c r="AF30" s="16">
        <f t="shared" si="4"/>
        <v>43</v>
      </c>
    </row>
    <row r="31" spans="1:32" x14ac:dyDescent="0.25">
      <c r="A31" s="10">
        <v>29</v>
      </c>
      <c r="B31" t="s">
        <v>97</v>
      </c>
      <c r="C31" t="s">
        <v>18</v>
      </c>
      <c r="D31" t="s">
        <v>29</v>
      </c>
      <c r="E31" t="s">
        <v>40</v>
      </c>
      <c r="F31" s="3">
        <v>1750</v>
      </c>
      <c r="G31" s="3">
        <v>450</v>
      </c>
      <c r="H31" s="7">
        <f t="shared" si="0"/>
        <v>0.25714285714285712</v>
      </c>
      <c r="I31" s="5">
        <v>0.09</v>
      </c>
      <c r="J31" s="6">
        <f t="shared" si="1"/>
        <v>40.5</v>
      </c>
      <c r="K31" s="3">
        <v>12</v>
      </c>
      <c r="L31" s="4">
        <f t="shared" si="2"/>
        <v>2.6666666666666668E-2</v>
      </c>
      <c r="M31" s="2">
        <v>41650</v>
      </c>
      <c r="N31" s="10">
        <v>29</v>
      </c>
      <c r="O31" t="s">
        <v>11</v>
      </c>
      <c r="P31" t="s">
        <v>41</v>
      </c>
      <c r="Q31" t="s">
        <v>44</v>
      </c>
      <c r="R31" s="3" t="s">
        <v>47</v>
      </c>
      <c r="S31" t="s">
        <v>58</v>
      </c>
      <c r="T31" t="s">
        <v>50</v>
      </c>
      <c r="U31" s="11">
        <v>29</v>
      </c>
      <c r="V31" s="11" t="s">
        <v>91</v>
      </c>
      <c r="W31" s="11" t="s">
        <v>90</v>
      </c>
      <c r="X31" s="12" t="s">
        <v>80</v>
      </c>
      <c r="Y31" s="12" t="s">
        <v>66</v>
      </c>
      <c r="Z31" s="13">
        <v>41487</v>
      </c>
      <c r="AA31" s="11" t="s">
        <v>82</v>
      </c>
      <c r="AB31" s="14">
        <v>21</v>
      </c>
      <c r="AC31" s="15">
        <v>9</v>
      </c>
      <c r="AD31" s="5">
        <v>16</v>
      </c>
      <c r="AE31" s="14">
        <f t="shared" si="3"/>
        <v>144</v>
      </c>
      <c r="AF31" s="16">
        <f t="shared" si="4"/>
        <v>123</v>
      </c>
    </row>
    <row r="32" spans="1:32" x14ac:dyDescent="0.25">
      <c r="A32" s="10">
        <v>30</v>
      </c>
      <c r="B32" t="s">
        <v>97</v>
      </c>
      <c r="C32" t="s">
        <v>18</v>
      </c>
      <c r="D32" t="s">
        <v>29</v>
      </c>
      <c r="E32" t="s">
        <v>40</v>
      </c>
      <c r="F32" s="3">
        <v>1420</v>
      </c>
      <c r="G32" s="3">
        <v>400</v>
      </c>
      <c r="H32" s="7">
        <f t="shared" si="0"/>
        <v>0.28169014084507044</v>
      </c>
      <c r="I32" s="5">
        <v>0.12</v>
      </c>
      <c r="J32" s="6">
        <f t="shared" si="1"/>
        <v>48</v>
      </c>
      <c r="K32" s="3">
        <v>20</v>
      </c>
      <c r="L32" s="4">
        <f t="shared" si="2"/>
        <v>0.05</v>
      </c>
      <c r="M32" s="2">
        <v>41654</v>
      </c>
      <c r="N32" s="10">
        <v>30</v>
      </c>
      <c r="O32" t="s">
        <v>12</v>
      </c>
      <c r="P32" t="s">
        <v>42</v>
      </c>
      <c r="Q32" t="s">
        <v>45</v>
      </c>
      <c r="R32" s="3" t="s">
        <v>48</v>
      </c>
      <c r="S32" t="s">
        <v>67</v>
      </c>
      <c r="T32" t="s">
        <v>50</v>
      </c>
      <c r="U32" s="11">
        <v>30</v>
      </c>
      <c r="V32" s="11" t="s">
        <v>91</v>
      </c>
      <c r="W32" s="11" t="s">
        <v>92</v>
      </c>
      <c r="X32" s="12" t="s">
        <v>47</v>
      </c>
      <c r="Y32" s="12" t="s">
        <v>61</v>
      </c>
      <c r="Z32" s="13">
        <v>41713</v>
      </c>
      <c r="AA32" s="11" t="s">
        <v>81</v>
      </c>
      <c r="AB32" s="14">
        <v>13</v>
      </c>
      <c r="AC32" s="15">
        <v>9</v>
      </c>
      <c r="AD32" s="5">
        <v>13</v>
      </c>
      <c r="AE32" s="14">
        <f t="shared" si="3"/>
        <v>117</v>
      </c>
      <c r="AF32" s="16">
        <f t="shared" si="4"/>
        <v>104</v>
      </c>
    </row>
    <row r="33" spans="1:32" x14ac:dyDescent="0.25">
      <c r="A33" s="10">
        <v>31</v>
      </c>
      <c r="B33" t="s">
        <v>97</v>
      </c>
      <c r="C33" t="s">
        <v>18</v>
      </c>
      <c r="D33" t="s">
        <v>29</v>
      </c>
      <c r="E33" t="s">
        <v>40</v>
      </c>
      <c r="F33" s="3">
        <v>840</v>
      </c>
      <c r="G33" s="3">
        <v>700</v>
      </c>
      <c r="H33" s="7">
        <f t="shared" si="0"/>
        <v>0.83333333333333337</v>
      </c>
      <c r="I33" s="5">
        <v>0.09</v>
      </c>
      <c r="J33" s="6">
        <f t="shared" si="1"/>
        <v>63</v>
      </c>
      <c r="K33" s="3">
        <v>40</v>
      </c>
      <c r="L33" s="4">
        <f t="shared" si="2"/>
        <v>5.7142857142857141E-2</v>
      </c>
      <c r="M33" s="2">
        <v>41658</v>
      </c>
      <c r="N33" s="10">
        <v>31</v>
      </c>
      <c r="O33" t="s">
        <v>13</v>
      </c>
      <c r="P33" t="s">
        <v>41</v>
      </c>
      <c r="Q33" t="s">
        <v>43</v>
      </c>
      <c r="R33" s="3" t="s">
        <v>46</v>
      </c>
      <c r="S33" t="s">
        <v>52</v>
      </c>
      <c r="T33" t="s">
        <v>50</v>
      </c>
      <c r="U33" s="11">
        <v>31</v>
      </c>
      <c r="V33" s="11" t="s">
        <v>79</v>
      </c>
      <c r="W33" s="11" t="s">
        <v>78</v>
      </c>
      <c r="X33" s="12" t="s">
        <v>80</v>
      </c>
      <c r="Y33" s="12" t="s">
        <v>65</v>
      </c>
      <c r="Z33" s="13">
        <v>41553</v>
      </c>
      <c r="AA33" s="11" t="s">
        <v>81</v>
      </c>
      <c r="AB33" s="14">
        <v>5</v>
      </c>
      <c r="AC33" s="15">
        <v>10</v>
      </c>
      <c r="AD33" s="5">
        <v>20</v>
      </c>
      <c r="AE33" s="14">
        <f t="shared" si="3"/>
        <v>200</v>
      </c>
      <c r="AF33" s="16">
        <f t="shared" si="4"/>
        <v>195</v>
      </c>
    </row>
    <row r="34" spans="1:32" x14ac:dyDescent="0.25">
      <c r="A34" s="10">
        <v>32</v>
      </c>
      <c r="B34" t="s">
        <v>97</v>
      </c>
      <c r="C34" t="s">
        <v>18</v>
      </c>
      <c r="D34" t="s">
        <v>29</v>
      </c>
      <c r="E34" t="s">
        <v>40</v>
      </c>
      <c r="F34" s="3">
        <v>1910</v>
      </c>
      <c r="G34" s="3">
        <v>1012</v>
      </c>
      <c r="H34" s="7">
        <f t="shared" si="0"/>
        <v>0.5298429319371728</v>
      </c>
      <c r="I34" s="5">
        <v>7.0000000000000007E-2</v>
      </c>
      <c r="J34" s="6">
        <f t="shared" si="1"/>
        <v>70.84</v>
      </c>
      <c r="K34" s="3">
        <v>10</v>
      </c>
      <c r="L34" s="4">
        <f t="shared" si="2"/>
        <v>9.881422924901186E-3</v>
      </c>
      <c r="M34" s="2">
        <v>41662</v>
      </c>
      <c r="N34" s="10">
        <v>32</v>
      </c>
      <c r="O34" t="s">
        <v>14</v>
      </c>
      <c r="P34" t="s">
        <v>42</v>
      </c>
      <c r="Q34" t="s">
        <v>44</v>
      </c>
      <c r="R34" s="3" t="s">
        <v>47</v>
      </c>
      <c r="S34" t="s">
        <v>58</v>
      </c>
      <c r="T34" t="s">
        <v>51</v>
      </c>
      <c r="U34" s="11">
        <v>32</v>
      </c>
      <c r="V34" s="11" t="s">
        <v>74</v>
      </c>
      <c r="W34" s="11" t="s">
        <v>84</v>
      </c>
      <c r="X34" s="12" t="s">
        <v>46</v>
      </c>
      <c r="Y34" s="11" t="s">
        <v>52</v>
      </c>
      <c r="Z34" s="13">
        <v>41701</v>
      </c>
      <c r="AA34" s="11" t="s">
        <v>83</v>
      </c>
      <c r="AB34" s="14">
        <v>21</v>
      </c>
      <c r="AC34" s="15">
        <v>5</v>
      </c>
      <c r="AD34" s="5">
        <v>5</v>
      </c>
      <c r="AE34" s="14">
        <f t="shared" si="3"/>
        <v>25</v>
      </c>
      <c r="AF34" s="16">
        <f t="shared" si="4"/>
        <v>4</v>
      </c>
    </row>
    <row r="35" spans="1:32" x14ac:dyDescent="0.25">
      <c r="A35" s="10">
        <v>33</v>
      </c>
      <c r="B35" t="s">
        <v>97</v>
      </c>
      <c r="C35" t="s">
        <v>18</v>
      </c>
      <c r="D35" t="s">
        <v>29</v>
      </c>
      <c r="E35" t="s">
        <v>40</v>
      </c>
      <c r="F35" s="3">
        <v>1380</v>
      </c>
      <c r="G35" s="3">
        <v>750</v>
      </c>
      <c r="H35" s="7">
        <f t="shared" si="0"/>
        <v>0.54347826086956519</v>
      </c>
      <c r="I35" s="5">
        <v>0.09</v>
      </c>
      <c r="J35" s="6">
        <f t="shared" si="1"/>
        <v>67.5</v>
      </c>
      <c r="K35" s="3">
        <v>15</v>
      </c>
      <c r="L35" s="4">
        <f t="shared" si="2"/>
        <v>0.02</v>
      </c>
      <c r="M35" s="2">
        <v>41666</v>
      </c>
      <c r="N35" s="10">
        <v>33</v>
      </c>
      <c r="O35" t="s">
        <v>11</v>
      </c>
      <c r="P35" t="s">
        <v>41</v>
      </c>
      <c r="Q35" t="s">
        <v>45</v>
      </c>
      <c r="R35" s="3" t="s">
        <v>48</v>
      </c>
      <c r="S35" t="s">
        <v>67</v>
      </c>
      <c r="T35" t="s">
        <v>50</v>
      </c>
      <c r="U35" s="11">
        <v>33</v>
      </c>
      <c r="V35" s="11" t="s">
        <v>79</v>
      </c>
      <c r="W35" s="11" t="s">
        <v>77</v>
      </c>
      <c r="X35" s="12" t="s">
        <v>80</v>
      </c>
      <c r="Y35" s="12" t="s">
        <v>67</v>
      </c>
      <c r="Z35" s="13">
        <v>41393</v>
      </c>
      <c r="AA35" s="11" t="s">
        <v>81</v>
      </c>
      <c r="AB35" s="14">
        <v>13</v>
      </c>
      <c r="AC35" s="15">
        <v>5</v>
      </c>
      <c r="AD35" s="5">
        <v>10</v>
      </c>
      <c r="AE35" s="14">
        <f t="shared" si="3"/>
        <v>50</v>
      </c>
      <c r="AF35" s="16">
        <f t="shared" si="4"/>
        <v>37</v>
      </c>
    </row>
    <row r="36" spans="1:32" x14ac:dyDescent="0.25">
      <c r="A36" s="10">
        <v>34</v>
      </c>
      <c r="B36" t="s">
        <v>97</v>
      </c>
      <c r="C36" t="s">
        <v>18</v>
      </c>
      <c r="D36" t="s">
        <v>29</v>
      </c>
      <c r="E36" t="s">
        <v>40</v>
      </c>
      <c r="F36" s="3">
        <v>920</v>
      </c>
      <c r="G36" s="3">
        <v>600</v>
      </c>
      <c r="H36" s="7">
        <f t="shared" si="0"/>
        <v>0.65217391304347827</v>
      </c>
      <c r="I36" s="5">
        <v>0.18</v>
      </c>
      <c r="J36" s="6">
        <f t="shared" si="1"/>
        <v>108</v>
      </c>
      <c r="K36" s="3">
        <v>25</v>
      </c>
      <c r="L36" s="4">
        <f t="shared" si="2"/>
        <v>4.1666666666666664E-2</v>
      </c>
      <c r="M36" s="2">
        <v>41670</v>
      </c>
      <c r="N36" s="10">
        <v>34</v>
      </c>
      <c r="O36" t="s">
        <v>12</v>
      </c>
      <c r="P36" t="s">
        <v>42</v>
      </c>
      <c r="Q36" t="s">
        <v>43</v>
      </c>
      <c r="R36" s="3" t="s">
        <v>46</v>
      </c>
      <c r="S36" t="s">
        <v>52</v>
      </c>
      <c r="T36" t="s">
        <v>50</v>
      </c>
      <c r="U36" s="11">
        <v>34</v>
      </c>
      <c r="V36" s="11" t="s">
        <v>91</v>
      </c>
      <c r="W36" s="11" t="s">
        <v>90</v>
      </c>
      <c r="X36" s="12" t="s">
        <v>46</v>
      </c>
      <c r="Y36" s="11" t="s">
        <v>52</v>
      </c>
      <c r="Z36" s="13">
        <v>41785</v>
      </c>
      <c r="AA36" s="11" t="s">
        <v>82</v>
      </c>
      <c r="AB36" s="14">
        <v>12</v>
      </c>
      <c r="AC36" s="15">
        <v>8</v>
      </c>
      <c r="AD36" s="5">
        <v>9</v>
      </c>
      <c r="AE36" s="14">
        <f t="shared" si="3"/>
        <v>72</v>
      </c>
      <c r="AF36" s="16">
        <f t="shared" si="4"/>
        <v>60</v>
      </c>
    </row>
    <row r="37" spans="1:32" x14ac:dyDescent="0.25">
      <c r="A37" s="10">
        <v>35</v>
      </c>
      <c r="B37" t="s">
        <v>97</v>
      </c>
      <c r="C37" t="s">
        <v>18</v>
      </c>
      <c r="D37" t="s">
        <v>29</v>
      </c>
      <c r="E37" t="s">
        <v>40</v>
      </c>
      <c r="F37" s="3">
        <v>1410</v>
      </c>
      <c r="G37" s="3">
        <v>700</v>
      </c>
      <c r="H37" s="7">
        <f t="shared" si="0"/>
        <v>0.49645390070921985</v>
      </c>
      <c r="I37" s="5">
        <v>0.08</v>
      </c>
      <c r="J37" s="6">
        <f t="shared" si="1"/>
        <v>56</v>
      </c>
      <c r="K37" s="3">
        <v>10</v>
      </c>
      <c r="L37" s="4">
        <f t="shared" si="2"/>
        <v>1.4285714285714285E-2</v>
      </c>
      <c r="M37" s="2">
        <v>41674</v>
      </c>
      <c r="N37" s="10">
        <v>35</v>
      </c>
      <c r="O37" t="s">
        <v>13</v>
      </c>
      <c r="P37" t="s">
        <v>41</v>
      </c>
      <c r="Q37" t="s">
        <v>44</v>
      </c>
      <c r="R37" s="3" t="s">
        <v>47</v>
      </c>
      <c r="S37" t="s">
        <v>58</v>
      </c>
      <c r="T37" t="s">
        <v>50</v>
      </c>
      <c r="U37" s="11">
        <v>35</v>
      </c>
      <c r="V37" s="11" t="s">
        <v>74</v>
      </c>
      <c r="W37" s="11" t="s">
        <v>84</v>
      </c>
      <c r="X37" s="12" t="s">
        <v>80</v>
      </c>
      <c r="Y37" s="12" t="s">
        <v>65</v>
      </c>
      <c r="Z37" s="13">
        <v>41683</v>
      </c>
      <c r="AA37" s="11" t="s">
        <v>82</v>
      </c>
      <c r="AB37" s="14">
        <v>13</v>
      </c>
      <c r="AC37" s="15">
        <v>2</v>
      </c>
      <c r="AD37" s="5">
        <v>13</v>
      </c>
      <c r="AE37" s="14">
        <f t="shared" si="3"/>
        <v>26</v>
      </c>
      <c r="AF37" s="16">
        <f t="shared" si="4"/>
        <v>13</v>
      </c>
    </row>
    <row r="38" spans="1:32" x14ac:dyDescent="0.25">
      <c r="A38" s="10">
        <v>36</v>
      </c>
      <c r="B38" t="s">
        <v>97</v>
      </c>
      <c r="C38" t="s">
        <v>18</v>
      </c>
      <c r="D38" t="s">
        <v>29</v>
      </c>
      <c r="E38" t="s">
        <v>40</v>
      </c>
      <c r="F38" s="3">
        <v>1500</v>
      </c>
      <c r="G38" s="3">
        <v>750</v>
      </c>
      <c r="H38" s="7">
        <f t="shared" si="0"/>
        <v>0.5</v>
      </c>
      <c r="I38" s="5">
        <v>0.15</v>
      </c>
      <c r="J38" s="6">
        <f t="shared" si="1"/>
        <v>112.5</v>
      </c>
      <c r="K38" s="3">
        <v>28</v>
      </c>
      <c r="L38" s="4">
        <f t="shared" si="2"/>
        <v>3.7333333333333336E-2</v>
      </c>
      <c r="M38" s="2">
        <v>41678</v>
      </c>
      <c r="N38" s="10">
        <v>36</v>
      </c>
      <c r="O38" t="s">
        <v>14</v>
      </c>
      <c r="P38" t="s">
        <v>42</v>
      </c>
      <c r="Q38" t="s">
        <v>45</v>
      </c>
      <c r="R38" s="3" t="s">
        <v>48</v>
      </c>
      <c r="S38" t="s">
        <v>67</v>
      </c>
      <c r="T38" t="s">
        <v>51</v>
      </c>
      <c r="U38" s="11">
        <v>36</v>
      </c>
      <c r="V38" s="11" t="s">
        <v>91</v>
      </c>
      <c r="W38" s="11" t="s">
        <v>89</v>
      </c>
      <c r="X38" s="12" t="s">
        <v>47</v>
      </c>
      <c r="Y38" s="12" t="s">
        <v>58</v>
      </c>
      <c r="Z38" s="13">
        <v>41429</v>
      </c>
      <c r="AA38" s="11" t="s">
        <v>83</v>
      </c>
      <c r="AB38" s="14">
        <v>5</v>
      </c>
      <c r="AC38" s="15">
        <v>9</v>
      </c>
      <c r="AD38" s="5">
        <v>18</v>
      </c>
      <c r="AE38" s="14">
        <f t="shared" si="3"/>
        <v>162</v>
      </c>
      <c r="AF38" s="16">
        <f t="shared" si="4"/>
        <v>157</v>
      </c>
    </row>
    <row r="39" spans="1:32" x14ac:dyDescent="0.25">
      <c r="A39" s="10">
        <v>37</v>
      </c>
      <c r="B39" t="s">
        <v>97</v>
      </c>
      <c r="C39" t="s">
        <v>18</v>
      </c>
      <c r="D39" t="s">
        <v>29</v>
      </c>
      <c r="E39" t="s">
        <v>40</v>
      </c>
      <c r="F39" s="3">
        <v>1610</v>
      </c>
      <c r="G39" s="3">
        <v>250</v>
      </c>
      <c r="H39" s="7">
        <f t="shared" si="0"/>
        <v>0.15527950310559005</v>
      </c>
      <c r="I39" s="5">
        <v>0.15</v>
      </c>
      <c r="J39" s="6">
        <f t="shared" si="1"/>
        <v>37.5</v>
      </c>
      <c r="K39" s="3">
        <v>25</v>
      </c>
      <c r="L39" s="4">
        <f t="shared" si="2"/>
        <v>0.1</v>
      </c>
      <c r="M39" s="2">
        <v>41682</v>
      </c>
      <c r="N39" s="10">
        <v>37</v>
      </c>
      <c r="O39" t="s">
        <v>11</v>
      </c>
      <c r="P39" t="s">
        <v>41</v>
      </c>
      <c r="Q39" t="s">
        <v>43</v>
      </c>
      <c r="R39" s="3" t="s">
        <v>46</v>
      </c>
      <c r="S39" t="s">
        <v>52</v>
      </c>
      <c r="T39" t="s">
        <v>51</v>
      </c>
      <c r="U39" s="11">
        <v>37</v>
      </c>
      <c r="V39" s="11" t="s">
        <v>91</v>
      </c>
      <c r="W39" s="11" t="s">
        <v>90</v>
      </c>
      <c r="X39" s="12" t="s">
        <v>80</v>
      </c>
      <c r="Y39" s="12" t="s">
        <v>64</v>
      </c>
      <c r="Z39" s="13">
        <v>41627</v>
      </c>
      <c r="AA39" s="11" t="s">
        <v>82</v>
      </c>
      <c r="AB39" s="14">
        <v>24</v>
      </c>
      <c r="AC39" s="15">
        <v>2</v>
      </c>
      <c r="AD39" s="5">
        <v>7</v>
      </c>
      <c r="AE39" s="14">
        <f t="shared" si="3"/>
        <v>14</v>
      </c>
      <c r="AF39" s="16">
        <f t="shared" si="4"/>
        <v>-10</v>
      </c>
    </row>
    <row r="40" spans="1:32" x14ac:dyDescent="0.25">
      <c r="A40" s="10">
        <v>38</v>
      </c>
      <c r="B40" t="s">
        <v>97</v>
      </c>
      <c r="C40" t="s">
        <v>18</v>
      </c>
      <c r="D40" t="s">
        <v>29</v>
      </c>
      <c r="E40" t="s">
        <v>40</v>
      </c>
      <c r="F40" s="3">
        <v>300</v>
      </c>
      <c r="G40" s="3">
        <v>250</v>
      </c>
      <c r="H40" s="7">
        <f t="shared" si="0"/>
        <v>0.83333333333333337</v>
      </c>
      <c r="I40" s="5">
        <v>0.13</v>
      </c>
      <c r="J40" s="6">
        <f t="shared" si="1"/>
        <v>32.5</v>
      </c>
      <c r="K40" s="3">
        <v>40</v>
      </c>
      <c r="L40" s="4">
        <f t="shared" si="2"/>
        <v>0.16</v>
      </c>
      <c r="M40" s="2">
        <v>41686</v>
      </c>
      <c r="N40" s="10">
        <v>38</v>
      </c>
      <c r="O40" t="s">
        <v>12</v>
      </c>
      <c r="P40" t="s">
        <v>42</v>
      </c>
      <c r="Q40" t="s">
        <v>44</v>
      </c>
      <c r="R40" s="3" t="s">
        <v>47</v>
      </c>
      <c r="S40" t="s">
        <v>58</v>
      </c>
      <c r="T40" t="s">
        <v>51</v>
      </c>
      <c r="U40" s="11">
        <v>38</v>
      </c>
      <c r="V40" s="11" t="s">
        <v>91</v>
      </c>
      <c r="W40" s="11" t="s">
        <v>89</v>
      </c>
      <c r="X40" s="12" t="s">
        <v>47</v>
      </c>
      <c r="Y40" s="12" t="s">
        <v>62</v>
      </c>
      <c r="Z40" s="13">
        <v>41705</v>
      </c>
      <c r="AA40" s="11" t="s">
        <v>83</v>
      </c>
      <c r="AB40" s="14">
        <v>21</v>
      </c>
      <c r="AC40" s="15">
        <v>10</v>
      </c>
      <c r="AD40" s="5">
        <v>10</v>
      </c>
      <c r="AE40" s="14">
        <f t="shared" si="3"/>
        <v>100</v>
      </c>
      <c r="AF40" s="16">
        <f t="shared" si="4"/>
        <v>79</v>
      </c>
    </row>
    <row r="41" spans="1:32" x14ac:dyDescent="0.25">
      <c r="A41" s="10">
        <v>39</v>
      </c>
      <c r="B41" t="s">
        <v>97</v>
      </c>
      <c r="C41" t="s">
        <v>18</v>
      </c>
      <c r="D41" t="s">
        <v>29</v>
      </c>
      <c r="E41" t="s">
        <v>40</v>
      </c>
      <c r="F41" s="3">
        <v>970</v>
      </c>
      <c r="G41" s="3">
        <v>450</v>
      </c>
      <c r="H41" s="7">
        <f t="shared" si="0"/>
        <v>0.46391752577319589</v>
      </c>
      <c r="I41" s="5">
        <v>0.2</v>
      </c>
      <c r="J41" s="6">
        <f t="shared" si="1"/>
        <v>90</v>
      </c>
      <c r="K41" s="3">
        <v>19</v>
      </c>
      <c r="L41" s="4">
        <f t="shared" si="2"/>
        <v>4.2222222222222223E-2</v>
      </c>
      <c r="M41" s="2">
        <v>41690</v>
      </c>
      <c r="N41" s="10">
        <v>39</v>
      </c>
      <c r="O41" t="s">
        <v>13</v>
      </c>
      <c r="P41" t="s">
        <v>41</v>
      </c>
      <c r="Q41" t="s">
        <v>45</v>
      </c>
      <c r="R41" s="3" t="s">
        <v>48</v>
      </c>
      <c r="S41" t="s">
        <v>67</v>
      </c>
      <c r="T41" t="s">
        <v>51</v>
      </c>
      <c r="U41" s="11">
        <v>39</v>
      </c>
      <c r="V41" s="11" t="s">
        <v>79</v>
      </c>
      <c r="W41" s="11" t="s">
        <v>78</v>
      </c>
      <c r="X41" s="12" t="s">
        <v>80</v>
      </c>
      <c r="Y41" s="12" t="s">
        <v>63</v>
      </c>
      <c r="Z41" s="13">
        <v>41703</v>
      </c>
      <c r="AA41" s="11" t="s">
        <v>81</v>
      </c>
      <c r="AB41" s="14">
        <v>13</v>
      </c>
      <c r="AC41" s="15">
        <v>6</v>
      </c>
      <c r="AD41" s="5">
        <v>12</v>
      </c>
      <c r="AE41" s="14">
        <f t="shared" si="3"/>
        <v>72</v>
      </c>
      <c r="AF41" s="16">
        <f t="shared" si="4"/>
        <v>59</v>
      </c>
    </row>
    <row r="42" spans="1:32" x14ac:dyDescent="0.25">
      <c r="A42" s="10">
        <v>40</v>
      </c>
      <c r="B42" t="s">
        <v>97</v>
      </c>
      <c r="C42" t="s">
        <v>18</v>
      </c>
      <c r="D42" t="s">
        <v>29</v>
      </c>
      <c r="E42" t="s">
        <v>40</v>
      </c>
      <c r="F42" s="3">
        <v>640</v>
      </c>
      <c r="G42" s="3">
        <v>350</v>
      </c>
      <c r="H42" s="7">
        <f t="shared" si="0"/>
        <v>0.546875</v>
      </c>
      <c r="I42" s="5">
        <v>0.09</v>
      </c>
      <c r="J42" s="6">
        <f t="shared" si="1"/>
        <v>31.5</v>
      </c>
      <c r="K42" s="3">
        <v>50</v>
      </c>
      <c r="L42" s="4">
        <f t="shared" si="2"/>
        <v>0.14285714285714285</v>
      </c>
      <c r="M42" s="2">
        <v>41694</v>
      </c>
      <c r="N42" s="10">
        <v>40</v>
      </c>
      <c r="O42" t="s">
        <v>14</v>
      </c>
      <c r="P42" t="s">
        <v>42</v>
      </c>
      <c r="Q42" t="s">
        <v>43</v>
      </c>
      <c r="R42" s="3" t="s">
        <v>46</v>
      </c>
      <c r="S42" t="s">
        <v>52</v>
      </c>
      <c r="T42" t="s">
        <v>51</v>
      </c>
      <c r="U42" s="11">
        <v>40</v>
      </c>
      <c r="V42" s="11" t="s">
        <v>91</v>
      </c>
      <c r="W42" s="11" t="s">
        <v>90</v>
      </c>
      <c r="X42" s="12" t="s">
        <v>47</v>
      </c>
      <c r="Y42" s="12" t="s">
        <v>61</v>
      </c>
      <c r="Z42" s="13">
        <v>41385</v>
      </c>
      <c r="AA42" s="11" t="s">
        <v>82</v>
      </c>
      <c r="AB42" s="14">
        <v>8</v>
      </c>
      <c r="AC42" s="15">
        <v>3</v>
      </c>
      <c r="AD42" s="5">
        <v>5</v>
      </c>
      <c r="AE42" s="14">
        <f t="shared" si="3"/>
        <v>15</v>
      </c>
      <c r="AF42" s="16">
        <f t="shared" si="4"/>
        <v>7</v>
      </c>
    </row>
    <row r="43" spans="1:32" x14ac:dyDescent="0.25">
      <c r="A43" s="10">
        <v>41</v>
      </c>
      <c r="B43" t="s">
        <v>97</v>
      </c>
      <c r="C43" t="s">
        <v>18</v>
      </c>
      <c r="D43" t="s">
        <v>25</v>
      </c>
      <c r="E43" t="s">
        <v>39</v>
      </c>
      <c r="F43" s="3">
        <v>1110</v>
      </c>
      <c r="G43" s="3">
        <v>650</v>
      </c>
      <c r="H43" s="7">
        <f t="shared" si="0"/>
        <v>0.5855855855855856</v>
      </c>
      <c r="I43" s="5">
        <v>0.25</v>
      </c>
      <c r="J43" s="6">
        <f t="shared" si="1"/>
        <v>162.5</v>
      </c>
      <c r="K43" s="3">
        <v>25</v>
      </c>
      <c r="L43" s="4">
        <f t="shared" si="2"/>
        <v>3.8461538461538464E-2</v>
      </c>
      <c r="M43" s="2">
        <v>40911</v>
      </c>
      <c r="N43" s="10">
        <v>41</v>
      </c>
      <c r="O43" t="s">
        <v>11</v>
      </c>
      <c r="P43" t="s">
        <v>41</v>
      </c>
      <c r="Q43" t="s">
        <v>44</v>
      </c>
      <c r="R43" s="3" t="s">
        <v>47</v>
      </c>
      <c r="S43" t="s">
        <v>58</v>
      </c>
      <c r="T43" t="s">
        <v>51</v>
      </c>
      <c r="U43" s="11">
        <v>41</v>
      </c>
      <c r="V43" s="11" t="s">
        <v>79</v>
      </c>
      <c r="W43" s="11" t="s">
        <v>78</v>
      </c>
      <c r="X43" s="12" t="s">
        <v>80</v>
      </c>
      <c r="Y43" s="12" t="s">
        <v>64</v>
      </c>
      <c r="Z43" s="13">
        <v>41629</v>
      </c>
      <c r="AA43" s="11" t="s">
        <v>82</v>
      </c>
      <c r="AB43" s="14">
        <v>17</v>
      </c>
      <c r="AC43" s="15">
        <v>7</v>
      </c>
      <c r="AD43" s="5">
        <v>12</v>
      </c>
      <c r="AE43" s="14">
        <f t="shared" si="3"/>
        <v>84</v>
      </c>
      <c r="AF43" s="16">
        <f t="shared" si="4"/>
        <v>67</v>
      </c>
    </row>
    <row r="44" spans="1:32" x14ac:dyDescent="0.25">
      <c r="A44" s="10">
        <v>42</v>
      </c>
      <c r="B44" t="s">
        <v>97</v>
      </c>
      <c r="C44" t="s">
        <v>18</v>
      </c>
      <c r="D44" t="s">
        <v>29</v>
      </c>
      <c r="E44" t="s">
        <v>39</v>
      </c>
      <c r="F44" s="3">
        <v>970</v>
      </c>
      <c r="G44" s="3">
        <v>700</v>
      </c>
      <c r="H44" s="7">
        <f t="shared" si="0"/>
        <v>0.72164948453608246</v>
      </c>
      <c r="I44" s="5">
        <v>0.08</v>
      </c>
      <c r="J44" s="6">
        <f t="shared" si="1"/>
        <v>56</v>
      </c>
      <c r="K44" s="3">
        <v>19</v>
      </c>
      <c r="L44" s="4">
        <f t="shared" si="2"/>
        <v>2.7142857142857142E-2</v>
      </c>
      <c r="M44" s="2">
        <v>40915</v>
      </c>
      <c r="N44" s="10">
        <v>42</v>
      </c>
      <c r="O44" t="s">
        <v>12</v>
      </c>
      <c r="P44" t="s">
        <v>42</v>
      </c>
      <c r="Q44" t="s">
        <v>45</v>
      </c>
      <c r="R44" s="3" t="s">
        <v>48</v>
      </c>
      <c r="S44" t="s">
        <v>67</v>
      </c>
      <c r="T44" t="s">
        <v>50</v>
      </c>
      <c r="U44" s="11">
        <v>42</v>
      </c>
      <c r="V44" s="11" t="s">
        <v>79</v>
      </c>
      <c r="W44" s="11" t="s">
        <v>75</v>
      </c>
      <c r="X44" s="12" t="s">
        <v>47</v>
      </c>
      <c r="Y44" s="12" t="s">
        <v>59</v>
      </c>
      <c r="Z44" s="13">
        <v>41415</v>
      </c>
      <c r="AA44" s="11" t="s">
        <v>82</v>
      </c>
      <c r="AB44" s="14">
        <v>20</v>
      </c>
      <c r="AC44" s="15">
        <v>8</v>
      </c>
      <c r="AD44" s="5">
        <v>7</v>
      </c>
      <c r="AE44" s="14">
        <f t="shared" si="3"/>
        <v>56</v>
      </c>
      <c r="AF44" s="16">
        <f t="shared" si="4"/>
        <v>36</v>
      </c>
    </row>
    <row r="45" spans="1:32" x14ac:dyDescent="0.25">
      <c r="A45" s="10">
        <v>43</v>
      </c>
      <c r="B45" t="s">
        <v>97</v>
      </c>
      <c r="C45" t="s">
        <v>18</v>
      </c>
      <c r="D45" t="s">
        <v>25</v>
      </c>
      <c r="E45" t="s">
        <v>39</v>
      </c>
      <c r="F45" s="3">
        <v>1340</v>
      </c>
      <c r="G45" s="3">
        <v>450</v>
      </c>
      <c r="H45" s="7">
        <f t="shared" si="0"/>
        <v>0.33582089552238809</v>
      </c>
      <c r="I45" s="5">
        <v>0.16</v>
      </c>
      <c r="J45" s="6">
        <f t="shared" si="1"/>
        <v>72</v>
      </c>
      <c r="K45" s="3">
        <v>35</v>
      </c>
      <c r="L45" s="4">
        <f t="shared" si="2"/>
        <v>7.7777777777777779E-2</v>
      </c>
      <c r="M45" s="2">
        <v>40919</v>
      </c>
      <c r="N45" s="10">
        <v>43</v>
      </c>
      <c r="O45" t="s">
        <v>13</v>
      </c>
      <c r="P45" t="s">
        <v>41</v>
      </c>
      <c r="Q45" t="s">
        <v>43</v>
      </c>
      <c r="R45" s="3" t="s">
        <v>46</v>
      </c>
      <c r="S45" t="s">
        <v>52</v>
      </c>
      <c r="T45" t="s">
        <v>50</v>
      </c>
      <c r="U45" s="11">
        <v>43</v>
      </c>
      <c r="V45" s="11" t="s">
        <v>91</v>
      </c>
      <c r="W45" s="11" t="s">
        <v>92</v>
      </c>
      <c r="X45" s="12" t="s">
        <v>46</v>
      </c>
      <c r="Y45" s="11" t="s">
        <v>55</v>
      </c>
      <c r="Z45" s="13">
        <v>41495</v>
      </c>
      <c r="AA45" s="11" t="s">
        <v>81</v>
      </c>
      <c r="AB45" s="14">
        <v>6</v>
      </c>
      <c r="AC45" s="15">
        <v>9</v>
      </c>
      <c r="AD45" s="5">
        <v>8</v>
      </c>
      <c r="AE45" s="14">
        <f t="shared" si="3"/>
        <v>72</v>
      </c>
      <c r="AF45" s="16">
        <f t="shared" si="4"/>
        <v>66</v>
      </c>
    </row>
    <row r="46" spans="1:32" x14ac:dyDescent="0.25">
      <c r="A46" s="10">
        <v>44</v>
      </c>
      <c r="B46" t="s">
        <v>97</v>
      </c>
      <c r="C46" t="s">
        <v>18</v>
      </c>
      <c r="D46" t="s">
        <v>29</v>
      </c>
      <c r="E46" t="s">
        <v>39</v>
      </c>
      <c r="F46" s="3">
        <v>950</v>
      </c>
      <c r="G46" s="3">
        <v>250</v>
      </c>
      <c r="H46" s="7">
        <f t="shared" si="0"/>
        <v>0.26315789473684209</v>
      </c>
      <c r="I46" s="5">
        <v>0.05</v>
      </c>
      <c r="J46" s="6">
        <f t="shared" si="1"/>
        <v>12.5</v>
      </c>
      <c r="K46" s="3">
        <v>19</v>
      </c>
      <c r="L46" s="4">
        <f t="shared" si="2"/>
        <v>7.5999999999999998E-2</v>
      </c>
      <c r="M46" s="2">
        <v>40923</v>
      </c>
      <c r="N46" s="10">
        <v>44</v>
      </c>
      <c r="O46" t="s">
        <v>14</v>
      </c>
      <c r="P46" t="s">
        <v>42</v>
      </c>
      <c r="Q46" t="s">
        <v>44</v>
      </c>
      <c r="R46" s="3" t="s">
        <v>47</v>
      </c>
      <c r="S46" t="s">
        <v>58</v>
      </c>
      <c r="T46" t="s">
        <v>50</v>
      </c>
      <c r="U46" s="11">
        <v>44</v>
      </c>
      <c r="V46" s="11" t="s">
        <v>74</v>
      </c>
      <c r="W46" s="11" t="s">
        <v>88</v>
      </c>
      <c r="X46" s="12" t="s">
        <v>47</v>
      </c>
      <c r="Y46" s="12" t="s">
        <v>60</v>
      </c>
      <c r="Z46" s="13">
        <v>41735</v>
      </c>
      <c r="AA46" s="11" t="s">
        <v>83</v>
      </c>
      <c r="AB46" s="14">
        <v>21</v>
      </c>
      <c r="AC46" s="15">
        <v>5</v>
      </c>
      <c r="AD46" s="5">
        <v>17</v>
      </c>
      <c r="AE46" s="14">
        <f t="shared" si="3"/>
        <v>85</v>
      </c>
      <c r="AF46" s="16">
        <f t="shared" si="4"/>
        <v>64</v>
      </c>
    </row>
    <row r="47" spans="1:32" x14ac:dyDescent="0.25">
      <c r="A47" s="10">
        <v>45</v>
      </c>
      <c r="B47" t="s">
        <v>97</v>
      </c>
      <c r="C47" t="s">
        <v>18</v>
      </c>
      <c r="D47" t="s">
        <v>25</v>
      </c>
      <c r="E47" t="s">
        <v>39</v>
      </c>
      <c r="F47" s="3">
        <v>1130</v>
      </c>
      <c r="G47" s="3">
        <v>450</v>
      </c>
      <c r="H47" s="7">
        <f t="shared" si="0"/>
        <v>0.39823008849557523</v>
      </c>
      <c r="I47" s="5">
        <v>0.19</v>
      </c>
      <c r="J47" s="6">
        <f t="shared" si="1"/>
        <v>85.5</v>
      </c>
      <c r="K47" s="3">
        <v>8</v>
      </c>
      <c r="L47" s="4">
        <f t="shared" si="2"/>
        <v>1.7777777777777778E-2</v>
      </c>
      <c r="M47" s="2">
        <v>40927</v>
      </c>
      <c r="N47" s="10">
        <v>45</v>
      </c>
      <c r="O47" t="s">
        <v>11</v>
      </c>
      <c r="P47" t="s">
        <v>41</v>
      </c>
      <c r="Q47" t="s">
        <v>45</v>
      </c>
      <c r="R47" s="3" t="s">
        <v>48</v>
      </c>
      <c r="S47" t="s">
        <v>67</v>
      </c>
      <c r="T47" t="s">
        <v>50</v>
      </c>
      <c r="U47" s="11">
        <v>45</v>
      </c>
      <c r="V47" s="11" t="s">
        <v>91</v>
      </c>
      <c r="W47" s="11" t="s">
        <v>92</v>
      </c>
      <c r="X47" s="12" t="s">
        <v>80</v>
      </c>
      <c r="Y47" s="12" t="s">
        <v>65</v>
      </c>
      <c r="Z47" s="13">
        <v>41613</v>
      </c>
      <c r="AA47" s="11" t="s">
        <v>81</v>
      </c>
      <c r="AB47" s="14">
        <v>19</v>
      </c>
      <c r="AC47" s="15">
        <v>10</v>
      </c>
      <c r="AD47" s="5">
        <v>15</v>
      </c>
      <c r="AE47" s="14">
        <f t="shared" si="3"/>
        <v>150</v>
      </c>
      <c r="AF47" s="16">
        <f t="shared" si="4"/>
        <v>131</v>
      </c>
    </row>
    <row r="48" spans="1:32" x14ac:dyDescent="0.25">
      <c r="A48" s="10">
        <v>46</v>
      </c>
      <c r="B48" t="s">
        <v>97</v>
      </c>
      <c r="C48" t="s">
        <v>18</v>
      </c>
      <c r="D48" t="s">
        <v>29</v>
      </c>
      <c r="E48" t="s">
        <v>39</v>
      </c>
      <c r="F48" s="3">
        <v>870</v>
      </c>
      <c r="G48" s="3">
        <v>400</v>
      </c>
      <c r="H48" s="7">
        <f t="shared" si="0"/>
        <v>0.45977011494252873</v>
      </c>
      <c r="I48" s="5">
        <v>0.05</v>
      </c>
      <c r="J48" s="6">
        <f t="shared" si="1"/>
        <v>20</v>
      </c>
      <c r="K48" s="3">
        <v>12</v>
      </c>
      <c r="L48" s="4">
        <f t="shared" si="2"/>
        <v>0.03</v>
      </c>
      <c r="M48" s="2">
        <v>40931</v>
      </c>
      <c r="N48" s="10">
        <v>46</v>
      </c>
      <c r="O48" t="s">
        <v>12</v>
      </c>
      <c r="P48" t="s">
        <v>42</v>
      </c>
      <c r="Q48" t="s">
        <v>43</v>
      </c>
      <c r="R48" s="3" t="s">
        <v>46</v>
      </c>
      <c r="S48" t="s">
        <v>52</v>
      </c>
      <c r="T48" t="s">
        <v>50</v>
      </c>
      <c r="U48" s="11">
        <v>46</v>
      </c>
      <c r="V48" s="11" t="s">
        <v>91</v>
      </c>
      <c r="W48" s="11" t="s">
        <v>89</v>
      </c>
      <c r="X48" s="12" t="s">
        <v>80</v>
      </c>
      <c r="Y48" s="12" t="s">
        <v>65</v>
      </c>
      <c r="Z48" s="13">
        <v>41307</v>
      </c>
      <c r="AA48" s="11" t="s">
        <v>83</v>
      </c>
      <c r="AB48" s="14">
        <v>11</v>
      </c>
      <c r="AC48" s="15">
        <v>1</v>
      </c>
      <c r="AD48" s="5">
        <v>8</v>
      </c>
      <c r="AE48" s="14">
        <f t="shared" si="3"/>
        <v>8</v>
      </c>
      <c r="AF48" s="16">
        <f t="shared" si="4"/>
        <v>-3</v>
      </c>
    </row>
    <row r="49" spans="1:32" x14ac:dyDescent="0.25">
      <c r="A49" s="10">
        <v>47</v>
      </c>
      <c r="B49" t="s">
        <v>97</v>
      </c>
      <c r="C49" t="s">
        <v>18</v>
      </c>
      <c r="D49" t="s">
        <v>25</v>
      </c>
      <c r="E49" t="s">
        <v>39</v>
      </c>
      <c r="F49" s="3">
        <v>790</v>
      </c>
      <c r="G49" s="3">
        <v>600</v>
      </c>
      <c r="H49" s="7">
        <f t="shared" si="0"/>
        <v>0.759493670886076</v>
      </c>
      <c r="I49" s="5">
        <v>0.18</v>
      </c>
      <c r="J49" s="6">
        <f t="shared" si="1"/>
        <v>108</v>
      </c>
      <c r="K49" s="3">
        <v>50</v>
      </c>
      <c r="L49" s="4">
        <f t="shared" si="2"/>
        <v>8.3333333333333329E-2</v>
      </c>
      <c r="M49" s="2">
        <v>40935</v>
      </c>
      <c r="N49" s="10">
        <v>47</v>
      </c>
      <c r="O49" t="s">
        <v>13</v>
      </c>
      <c r="P49" t="s">
        <v>41</v>
      </c>
      <c r="Q49" t="s">
        <v>44</v>
      </c>
      <c r="R49" s="3" t="s">
        <v>47</v>
      </c>
      <c r="S49" t="s">
        <v>58</v>
      </c>
      <c r="T49" t="s">
        <v>51</v>
      </c>
      <c r="U49" s="11">
        <v>47</v>
      </c>
      <c r="V49" s="11" t="s">
        <v>91</v>
      </c>
      <c r="W49" s="11" t="s">
        <v>90</v>
      </c>
      <c r="X49" s="12" t="s">
        <v>80</v>
      </c>
      <c r="Y49" s="12" t="s">
        <v>65</v>
      </c>
      <c r="Z49" s="13">
        <v>41507</v>
      </c>
      <c r="AA49" s="11" t="s">
        <v>82</v>
      </c>
      <c r="AB49" s="14">
        <v>19</v>
      </c>
      <c r="AC49" s="15">
        <v>2</v>
      </c>
      <c r="AD49" s="5">
        <v>13</v>
      </c>
      <c r="AE49" s="14">
        <f t="shared" si="3"/>
        <v>26</v>
      </c>
      <c r="AF49" s="16">
        <f t="shared" si="4"/>
        <v>7</v>
      </c>
    </row>
    <row r="50" spans="1:32" x14ac:dyDescent="0.25">
      <c r="A50" s="10">
        <v>48</v>
      </c>
      <c r="B50" t="s">
        <v>97</v>
      </c>
      <c r="C50" t="s">
        <v>18</v>
      </c>
      <c r="D50" t="s">
        <v>29</v>
      </c>
      <c r="E50" t="s">
        <v>39</v>
      </c>
      <c r="F50" s="3">
        <v>1040</v>
      </c>
      <c r="G50" s="3">
        <v>350</v>
      </c>
      <c r="H50" s="7">
        <f t="shared" si="0"/>
        <v>0.33653846153846156</v>
      </c>
      <c r="I50" s="5">
        <v>0.2</v>
      </c>
      <c r="J50" s="6">
        <f t="shared" si="1"/>
        <v>70</v>
      </c>
      <c r="K50" s="3">
        <v>35</v>
      </c>
      <c r="L50" s="4">
        <f t="shared" si="2"/>
        <v>0.1</v>
      </c>
      <c r="M50" s="2">
        <v>40939</v>
      </c>
      <c r="N50" s="10">
        <v>48</v>
      </c>
      <c r="O50" t="s">
        <v>14</v>
      </c>
      <c r="P50" t="s">
        <v>42</v>
      </c>
      <c r="Q50" t="s">
        <v>45</v>
      </c>
      <c r="R50" s="3" t="s">
        <v>48</v>
      </c>
      <c r="S50" t="s">
        <v>67</v>
      </c>
      <c r="T50" t="s">
        <v>50</v>
      </c>
      <c r="U50" s="11">
        <v>48</v>
      </c>
      <c r="V50" s="11" t="s">
        <v>91</v>
      </c>
      <c r="W50" s="11" t="s">
        <v>92</v>
      </c>
      <c r="X50" s="12" t="s">
        <v>47</v>
      </c>
      <c r="Y50" s="12" t="s">
        <v>59</v>
      </c>
      <c r="Z50" s="13">
        <v>41665</v>
      </c>
      <c r="AA50" s="11" t="s">
        <v>81</v>
      </c>
      <c r="AB50" s="14">
        <v>9</v>
      </c>
      <c r="AC50" s="15">
        <v>10</v>
      </c>
      <c r="AD50" s="5">
        <v>5</v>
      </c>
      <c r="AE50" s="14">
        <f t="shared" si="3"/>
        <v>50</v>
      </c>
      <c r="AF50" s="16">
        <f t="shared" si="4"/>
        <v>41</v>
      </c>
    </row>
    <row r="51" spans="1:32" x14ac:dyDescent="0.25">
      <c r="A51" s="10">
        <v>49</v>
      </c>
      <c r="B51" t="s">
        <v>97</v>
      </c>
      <c r="C51" t="s">
        <v>18</v>
      </c>
      <c r="D51" t="s">
        <v>25</v>
      </c>
      <c r="E51" t="s">
        <v>39</v>
      </c>
      <c r="F51" s="3">
        <v>1650</v>
      </c>
      <c r="G51" s="3">
        <v>300</v>
      </c>
      <c r="H51" s="7">
        <f t="shared" si="0"/>
        <v>0.18181818181818182</v>
      </c>
      <c r="I51" s="5">
        <v>0.09</v>
      </c>
      <c r="J51" s="6">
        <f t="shared" si="1"/>
        <v>27</v>
      </c>
      <c r="K51" s="3">
        <v>10</v>
      </c>
      <c r="L51" s="4">
        <f t="shared" si="2"/>
        <v>3.3333333333333333E-2</v>
      </c>
      <c r="M51" s="2">
        <v>40943</v>
      </c>
      <c r="N51" s="10">
        <v>49</v>
      </c>
      <c r="O51" t="s">
        <v>11</v>
      </c>
      <c r="P51" t="s">
        <v>41</v>
      </c>
      <c r="Q51" t="s">
        <v>43</v>
      </c>
      <c r="R51" s="3" t="s">
        <v>46</v>
      </c>
      <c r="S51" t="s">
        <v>53</v>
      </c>
      <c r="T51" t="s">
        <v>50</v>
      </c>
      <c r="U51" s="11">
        <v>49</v>
      </c>
      <c r="V51" s="11" t="s">
        <v>74</v>
      </c>
      <c r="W51" s="11" t="s">
        <v>87</v>
      </c>
      <c r="X51" s="12" t="s">
        <v>80</v>
      </c>
      <c r="Y51" s="12" t="s">
        <v>67</v>
      </c>
      <c r="Z51" s="13">
        <v>41689</v>
      </c>
      <c r="AA51" s="11" t="s">
        <v>83</v>
      </c>
      <c r="AB51" s="14">
        <v>5</v>
      </c>
      <c r="AC51" s="15">
        <v>7</v>
      </c>
      <c r="AD51" s="5">
        <v>18</v>
      </c>
      <c r="AE51" s="14">
        <f t="shared" si="3"/>
        <v>126</v>
      </c>
      <c r="AF51" s="16">
        <f t="shared" si="4"/>
        <v>121</v>
      </c>
    </row>
    <row r="52" spans="1:32" x14ac:dyDescent="0.25">
      <c r="A52" s="10">
        <v>50</v>
      </c>
      <c r="B52" t="s">
        <v>97</v>
      </c>
      <c r="C52" t="s">
        <v>18</v>
      </c>
      <c r="D52" t="s">
        <v>29</v>
      </c>
      <c r="E52" t="s">
        <v>39</v>
      </c>
      <c r="F52" s="3">
        <v>280</v>
      </c>
      <c r="G52" s="3">
        <v>100</v>
      </c>
      <c r="H52" s="7">
        <f t="shared" si="0"/>
        <v>0.35714285714285715</v>
      </c>
      <c r="I52" s="5">
        <v>0.2</v>
      </c>
      <c r="J52" s="6">
        <f t="shared" si="1"/>
        <v>20</v>
      </c>
      <c r="K52" s="3">
        <v>13</v>
      </c>
      <c r="L52" s="4">
        <f t="shared" si="2"/>
        <v>0.13</v>
      </c>
      <c r="M52" s="2">
        <v>40947</v>
      </c>
      <c r="N52" s="10">
        <v>50</v>
      </c>
      <c r="O52" t="s">
        <v>12</v>
      </c>
      <c r="P52" t="s">
        <v>42</v>
      </c>
      <c r="Q52" t="s">
        <v>44</v>
      </c>
      <c r="R52" s="3" t="s">
        <v>47</v>
      </c>
      <c r="S52" t="s">
        <v>58</v>
      </c>
      <c r="T52" t="s">
        <v>50</v>
      </c>
      <c r="U52" s="11">
        <v>50</v>
      </c>
      <c r="V52" s="11" t="s">
        <v>91</v>
      </c>
      <c r="W52" s="11" t="s">
        <v>92</v>
      </c>
      <c r="X52" s="12" t="s">
        <v>80</v>
      </c>
      <c r="Y52" s="12" t="s">
        <v>64</v>
      </c>
      <c r="Z52" s="13">
        <v>41365</v>
      </c>
      <c r="AA52" s="11" t="s">
        <v>81</v>
      </c>
      <c r="AB52" s="14">
        <v>18</v>
      </c>
      <c r="AC52" s="15">
        <v>9</v>
      </c>
      <c r="AD52" s="5">
        <v>6</v>
      </c>
      <c r="AE52" s="14">
        <f t="shared" si="3"/>
        <v>54</v>
      </c>
      <c r="AF52" s="16">
        <f t="shared" si="4"/>
        <v>36</v>
      </c>
    </row>
    <row r="53" spans="1:32" x14ac:dyDescent="0.25">
      <c r="A53" s="10">
        <v>51</v>
      </c>
      <c r="B53" t="s">
        <v>97</v>
      </c>
      <c r="C53" t="s">
        <v>18</v>
      </c>
      <c r="D53" t="s">
        <v>25</v>
      </c>
      <c r="E53" t="s">
        <v>39</v>
      </c>
      <c r="F53" s="3">
        <v>820</v>
      </c>
      <c r="G53" s="3">
        <v>400</v>
      </c>
      <c r="H53" s="7">
        <f t="shared" si="0"/>
        <v>0.48780487804878048</v>
      </c>
      <c r="I53" s="5">
        <v>0.1</v>
      </c>
      <c r="J53" s="6">
        <f t="shared" si="1"/>
        <v>40</v>
      </c>
      <c r="K53" s="3">
        <v>10</v>
      </c>
      <c r="L53" s="4">
        <f t="shared" si="2"/>
        <v>2.5000000000000001E-2</v>
      </c>
      <c r="M53" s="2">
        <v>40951</v>
      </c>
      <c r="N53" s="10">
        <v>51</v>
      </c>
      <c r="O53" t="s">
        <v>13</v>
      </c>
      <c r="P53" t="s">
        <v>41</v>
      </c>
      <c r="Q53" t="s">
        <v>45</v>
      </c>
      <c r="R53" s="3" t="s">
        <v>48</v>
      </c>
      <c r="S53" t="s">
        <v>67</v>
      </c>
      <c r="T53" t="s">
        <v>51</v>
      </c>
      <c r="U53" s="11">
        <v>51</v>
      </c>
      <c r="V53" s="11" t="s">
        <v>79</v>
      </c>
      <c r="W53" s="11" t="s">
        <v>75</v>
      </c>
      <c r="X53" s="12" t="s">
        <v>46</v>
      </c>
      <c r="Y53" s="11" t="s">
        <v>54</v>
      </c>
      <c r="Z53" s="13">
        <v>41295</v>
      </c>
      <c r="AA53" s="11" t="s">
        <v>83</v>
      </c>
      <c r="AB53" s="14">
        <v>21</v>
      </c>
      <c r="AC53" s="15">
        <v>9</v>
      </c>
      <c r="AD53" s="5">
        <v>15</v>
      </c>
      <c r="AE53" s="14">
        <f t="shared" si="3"/>
        <v>135</v>
      </c>
      <c r="AF53" s="16">
        <f t="shared" si="4"/>
        <v>114</v>
      </c>
    </row>
    <row r="54" spans="1:32" x14ac:dyDescent="0.25">
      <c r="A54" s="10">
        <v>52</v>
      </c>
      <c r="B54" t="s">
        <v>97</v>
      </c>
      <c r="C54" t="s">
        <v>18</v>
      </c>
      <c r="D54" t="s">
        <v>29</v>
      </c>
      <c r="E54" t="s">
        <v>39</v>
      </c>
      <c r="F54" s="3">
        <v>1070</v>
      </c>
      <c r="G54" s="3">
        <v>550</v>
      </c>
      <c r="H54" s="7">
        <f t="shared" si="0"/>
        <v>0.51401869158878499</v>
      </c>
      <c r="I54" s="5">
        <v>0.25</v>
      </c>
      <c r="J54" s="6">
        <f t="shared" si="1"/>
        <v>137.5</v>
      </c>
      <c r="K54" s="3">
        <v>28</v>
      </c>
      <c r="L54" s="4">
        <f t="shared" si="2"/>
        <v>5.0909090909090911E-2</v>
      </c>
      <c r="M54" s="2">
        <v>40955</v>
      </c>
      <c r="N54" s="10">
        <v>52</v>
      </c>
      <c r="O54" t="s">
        <v>14</v>
      </c>
      <c r="P54" t="s">
        <v>42</v>
      </c>
      <c r="Q54" t="s">
        <v>43</v>
      </c>
      <c r="R54" s="3" t="s">
        <v>46</v>
      </c>
      <c r="S54" t="s">
        <v>53</v>
      </c>
      <c r="T54" t="s">
        <v>51</v>
      </c>
      <c r="U54" s="11">
        <v>52</v>
      </c>
      <c r="V54" s="11" t="s">
        <v>74</v>
      </c>
      <c r="W54" s="11" t="s">
        <v>87</v>
      </c>
      <c r="X54" s="12" t="s">
        <v>80</v>
      </c>
      <c r="Y54" s="12" t="s">
        <v>67</v>
      </c>
      <c r="Z54" s="13">
        <v>41559</v>
      </c>
      <c r="AA54" s="11" t="s">
        <v>83</v>
      </c>
      <c r="AB54" s="14">
        <v>20</v>
      </c>
      <c r="AC54" s="15">
        <v>4</v>
      </c>
      <c r="AD54" s="5">
        <v>6</v>
      </c>
      <c r="AE54" s="14">
        <f t="shared" si="3"/>
        <v>24</v>
      </c>
      <c r="AF54" s="16">
        <f t="shared" si="4"/>
        <v>4</v>
      </c>
    </row>
    <row r="55" spans="1:32" x14ac:dyDescent="0.25">
      <c r="A55" s="10">
        <v>53</v>
      </c>
      <c r="B55" t="s">
        <v>97</v>
      </c>
      <c r="C55" t="s">
        <v>18</v>
      </c>
      <c r="D55" t="s">
        <v>25</v>
      </c>
      <c r="E55" t="s">
        <v>39</v>
      </c>
      <c r="F55" s="3">
        <v>1140</v>
      </c>
      <c r="G55" s="3">
        <v>500</v>
      </c>
      <c r="H55" s="7">
        <f t="shared" si="0"/>
        <v>0.43859649122807015</v>
      </c>
      <c r="I55" s="5">
        <v>0.08</v>
      </c>
      <c r="J55" s="6">
        <f t="shared" si="1"/>
        <v>40</v>
      </c>
      <c r="K55" s="3">
        <v>20</v>
      </c>
      <c r="L55" s="4">
        <f t="shared" si="2"/>
        <v>0.04</v>
      </c>
      <c r="M55" s="2">
        <v>40959</v>
      </c>
      <c r="N55" s="10">
        <v>53</v>
      </c>
      <c r="O55" t="s">
        <v>11</v>
      </c>
      <c r="P55" t="s">
        <v>41</v>
      </c>
      <c r="Q55" t="s">
        <v>44</v>
      </c>
      <c r="R55" s="3" t="s">
        <v>47</v>
      </c>
      <c r="S55" t="s">
        <v>58</v>
      </c>
      <c r="T55" t="s">
        <v>51</v>
      </c>
      <c r="U55" s="11">
        <v>53</v>
      </c>
      <c r="V55" s="11" t="s">
        <v>79</v>
      </c>
      <c r="W55" s="11" t="s">
        <v>75</v>
      </c>
      <c r="X55" s="12" t="s">
        <v>80</v>
      </c>
      <c r="Y55" s="12" t="s">
        <v>64</v>
      </c>
      <c r="Z55" s="13">
        <v>41555</v>
      </c>
      <c r="AA55" s="11" t="s">
        <v>82</v>
      </c>
      <c r="AB55" s="14">
        <v>6</v>
      </c>
      <c r="AC55" s="15">
        <v>2</v>
      </c>
      <c r="AD55" s="5">
        <v>14</v>
      </c>
      <c r="AE55" s="14">
        <f t="shared" si="3"/>
        <v>28</v>
      </c>
      <c r="AF55" s="16">
        <f t="shared" si="4"/>
        <v>22</v>
      </c>
    </row>
    <row r="56" spans="1:32" x14ac:dyDescent="0.25">
      <c r="A56" s="10">
        <v>54</v>
      </c>
      <c r="B56" t="s">
        <v>97</v>
      </c>
      <c r="C56" t="s">
        <v>18</v>
      </c>
      <c r="D56" t="s">
        <v>29</v>
      </c>
      <c r="E56" t="s">
        <v>39</v>
      </c>
      <c r="F56" s="3">
        <v>910</v>
      </c>
      <c r="G56" s="3">
        <v>450</v>
      </c>
      <c r="H56" s="7">
        <f t="shared" si="0"/>
        <v>0.49450549450549453</v>
      </c>
      <c r="I56" s="5">
        <v>0.16</v>
      </c>
      <c r="J56" s="6">
        <f t="shared" si="1"/>
        <v>72</v>
      </c>
      <c r="K56" s="3">
        <v>20</v>
      </c>
      <c r="L56" s="4">
        <f t="shared" si="2"/>
        <v>4.4444444444444446E-2</v>
      </c>
      <c r="M56" s="2">
        <v>40963</v>
      </c>
      <c r="N56" s="10">
        <v>54</v>
      </c>
      <c r="O56" t="s">
        <v>12</v>
      </c>
      <c r="P56" t="s">
        <v>42</v>
      </c>
      <c r="Q56" t="s">
        <v>45</v>
      </c>
      <c r="R56" s="3" t="s">
        <v>48</v>
      </c>
      <c r="S56" t="s">
        <v>67</v>
      </c>
      <c r="T56" t="s">
        <v>51</v>
      </c>
      <c r="U56" s="11">
        <v>54</v>
      </c>
      <c r="V56" s="11" t="s">
        <v>91</v>
      </c>
      <c r="W56" s="11" t="s">
        <v>92</v>
      </c>
      <c r="X56" s="12" t="s">
        <v>80</v>
      </c>
      <c r="Y56" s="12" t="s">
        <v>67</v>
      </c>
      <c r="Z56" s="13">
        <v>41347</v>
      </c>
      <c r="AA56" s="11" t="s">
        <v>81</v>
      </c>
      <c r="AB56" s="14">
        <v>5</v>
      </c>
      <c r="AC56" s="15">
        <v>5</v>
      </c>
      <c r="AD56" s="5">
        <v>19</v>
      </c>
      <c r="AE56" s="14">
        <f t="shared" si="3"/>
        <v>95</v>
      </c>
      <c r="AF56" s="16">
        <f t="shared" si="4"/>
        <v>90</v>
      </c>
    </row>
    <row r="57" spans="1:32" x14ac:dyDescent="0.25">
      <c r="A57" s="10">
        <v>55</v>
      </c>
      <c r="B57" t="s">
        <v>97</v>
      </c>
      <c r="C57" t="s">
        <v>18</v>
      </c>
      <c r="D57" t="s">
        <v>25</v>
      </c>
      <c r="E57" t="s">
        <v>39</v>
      </c>
      <c r="F57" s="3">
        <v>330</v>
      </c>
      <c r="G57" s="3">
        <v>120</v>
      </c>
      <c r="H57" s="7">
        <f t="shared" si="0"/>
        <v>0.36363636363636365</v>
      </c>
      <c r="I57" s="5">
        <v>0.05</v>
      </c>
      <c r="J57" s="6">
        <f t="shared" si="1"/>
        <v>6</v>
      </c>
      <c r="K57" s="3">
        <v>60</v>
      </c>
      <c r="L57" s="4">
        <f t="shared" si="2"/>
        <v>0.5</v>
      </c>
      <c r="M57" s="2">
        <v>40967</v>
      </c>
      <c r="N57" s="10">
        <v>55</v>
      </c>
      <c r="O57" t="s">
        <v>13</v>
      </c>
      <c r="P57" t="s">
        <v>41</v>
      </c>
      <c r="Q57" t="s">
        <v>43</v>
      </c>
      <c r="R57" s="3" t="s">
        <v>46</v>
      </c>
      <c r="S57" t="s">
        <v>53</v>
      </c>
      <c r="T57" t="s">
        <v>51</v>
      </c>
      <c r="U57" s="11">
        <v>55</v>
      </c>
      <c r="V57" s="11" t="s">
        <v>91</v>
      </c>
      <c r="W57" s="11" t="s">
        <v>92</v>
      </c>
      <c r="X57" s="12" t="s">
        <v>47</v>
      </c>
      <c r="Y57" s="12" t="s">
        <v>62</v>
      </c>
      <c r="Z57" s="13">
        <v>41539</v>
      </c>
      <c r="AA57" s="11" t="s">
        <v>81</v>
      </c>
      <c r="AB57" s="14">
        <v>15</v>
      </c>
      <c r="AC57" s="15">
        <v>3</v>
      </c>
      <c r="AD57" s="5">
        <v>15</v>
      </c>
      <c r="AE57" s="14">
        <f t="shared" si="3"/>
        <v>45</v>
      </c>
      <c r="AF57" s="16">
        <f t="shared" si="4"/>
        <v>30</v>
      </c>
    </row>
    <row r="58" spans="1:32" x14ac:dyDescent="0.25">
      <c r="A58" s="10">
        <v>56</v>
      </c>
      <c r="B58" t="s">
        <v>97</v>
      </c>
      <c r="C58" t="s">
        <v>18</v>
      </c>
      <c r="D58" t="s">
        <v>29</v>
      </c>
      <c r="E58" t="s">
        <v>39</v>
      </c>
      <c r="F58" s="3">
        <v>910</v>
      </c>
      <c r="G58" s="3">
        <v>600</v>
      </c>
      <c r="H58" s="7">
        <f t="shared" si="0"/>
        <v>0.65934065934065933</v>
      </c>
      <c r="I58" s="5">
        <v>0.19</v>
      </c>
      <c r="J58" s="6">
        <f t="shared" si="1"/>
        <v>114</v>
      </c>
      <c r="K58" s="3">
        <v>40</v>
      </c>
      <c r="L58" s="4">
        <f t="shared" si="2"/>
        <v>6.6666666666666666E-2</v>
      </c>
      <c r="M58" s="2">
        <v>40971</v>
      </c>
      <c r="N58" s="10">
        <v>56</v>
      </c>
      <c r="O58" t="s">
        <v>14</v>
      </c>
      <c r="P58" t="s">
        <v>42</v>
      </c>
      <c r="Q58" t="s">
        <v>44</v>
      </c>
      <c r="R58" s="3" t="s">
        <v>47</v>
      </c>
      <c r="S58" t="s">
        <v>58</v>
      </c>
      <c r="T58" t="s">
        <v>51</v>
      </c>
      <c r="U58" s="11">
        <v>56</v>
      </c>
      <c r="V58" s="11" t="s">
        <v>79</v>
      </c>
      <c r="W58" s="11" t="s">
        <v>78</v>
      </c>
      <c r="X58" s="12" t="s">
        <v>47</v>
      </c>
      <c r="Y58" s="12" t="s">
        <v>62</v>
      </c>
      <c r="Z58" s="13">
        <v>41573</v>
      </c>
      <c r="AA58" s="11" t="s">
        <v>82</v>
      </c>
      <c r="AB58" s="14">
        <v>24</v>
      </c>
      <c r="AC58" s="15">
        <v>1</v>
      </c>
      <c r="AD58" s="5">
        <v>15</v>
      </c>
      <c r="AE58" s="14">
        <f t="shared" si="3"/>
        <v>15</v>
      </c>
      <c r="AF58" s="16">
        <f t="shared" si="4"/>
        <v>-9</v>
      </c>
    </row>
    <row r="59" spans="1:32" x14ac:dyDescent="0.25">
      <c r="A59" s="10">
        <v>57</v>
      </c>
      <c r="B59" t="s">
        <v>97</v>
      </c>
      <c r="C59" t="s">
        <v>17</v>
      </c>
      <c r="D59" t="s">
        <v>22</v>
      </c>
      <c r="E59" t="s">
        <v>39</v>
      </c>
      <c r="F59" s="3">
        <v>1360</v>
      </c>
      <c r="G59" s="3">
        <v>600</v>
      </c>
      <c r="H59" s="7">
        <f t="shared" si="0"/>
        <v>0.44117647058823528</v>
      </c>
      <c r="I59" s="5">
        <v>0.05</v>
      </c>
      <c r="J59" s="6">
        <f t="shared" si="1"/>
        <v>30</v>
      </c>
      <c r="K59" s="3">
        <v>50</v>
      </c>
      <c r="L59" s="4">
        <f t="shared" si="2"/>
        <v>8.3333333333333329E-2</v>
      </c>
      <c r="M59" s="2">
        <v>40975</v>
      </c>
      <c r="N59" s="10">
        <v>57</v>
      </c>
      <c r="O59" t="s">
        <v>11</v>
      </c>
      <c r="P59" t="s">
        <v>41</v>
      </c>
      <c r="Q59" t="s">
        <v>45</v>
      </c>
      <c r="R59" s="3" t="s">
        <v>48</v>
      </c>
      <c r="S59" t="s">
        <v>67</v>
      </c>
      <c r="T59" t="s">
        <v>50</v>
      </c>
      <c r="U59" s="11">
        <v>57</v>
      </c>
      <c r="V59" s="11" t="s">
        <v>91</v>
      </c>
      <c r="W59" s="11" t="s">
        <v>89</v>
      </c>
      <c r="X59" s="12" t="s">
        <v>47</v>
      </c>
      <c r="Y59" s="12" t="s">
        <v>60</v>
      </c>
      <c r="Z59" s="13">
        <v>41751</v>
      </c>
      <c r="AA59" s="11" t="s">
        <v>83</v>
      </c>
      <c r="AB59" s="14">
        <v>17</v>
      </c>
      <c r="AC59" s="15">
        <v>9</v>
      </c>
      <c r="AD59" s="5">
        <v>9</v>
      </c>
      <c r="AE59" s="14">
        <f t="shared" si="3"/>
        <v>81</v>
      </c>
      <c r="AF59" s="16">
        <f t="shared" si="4"/>
        <v>64</v>
      </c>
    </row>
    <row r="60" spans="1:32" x14ac:dyDescent="0.25">
      <c r="A60" s="10">
        <v>58</v>
      </c>
      <c r="B60" t="s">
        <v>97</v>
      </c>
      <c r="C60" t="s">
        <v>17</v>
      </c>
      <c r="D60" t="s">
        <v>23</v>
      </c>
      <c r="E60" t="s">
        <v>39</v>
      </c>
      <c r="F60" s="3">
        <v>1380</v>
      </c>
      <c r="G60" s="3">
        <v>450</v>
      </c>
      <c r="H60" s="7">
        <f t="shared" si="0"/>
        <v>0.32608695652173914</v>
      </c>
      <c r="I60" s="5">
        <v>0.18</v>
      </c>
      <c r="J60" s="6">
        <f t="shared" si="1"/>
        <v>81</v>
      </c>
      <c r="K60" s="3">
        <v>40</v>
      </c>
      <c r="L60" s="4">
        <f t="shared" si="2"/>
        <v>8.8888888888888892E-2</v>
      </c>
      <c r="M60" s="2">
        <v>40979</v>
      </c>
      <c r="N60" s="10">
        <v>58</v>
      </c>
      <c r="O60" t="s">
        <v>12</v>
      </c>
      <c r="P60" t="s">
        <v>42</v>
      </c>
      <c r="Q60" t="s">
        <v>43</v>
      </c>
      <c r="R60" s="3" t="s">
        <v>46</v>
      </c>
      <c r="S60" t="s">
        <v>53</v>
      </c>
      <c r="T60" t="s">
        <v>50</v>
      </c>
      <c r="U60" s="11">
        <v>58</v>
      </c>
      <c r="V60" s="11" t="s">
        <v>74</v>
      </c>
      <c r="W60" s="11" t="s">
        <v>88</v>
      </c>
      <c r="X60" s="12" t="s">
        <v>46</v>
      </c>
      <c r="Y60" s="11" t="s">
        <v>56</v>
      </c>
      <c r="Z60" s="13">
        <v>41595</v>
      </c>
      <c r="AA60" s="11" t="s">
        <v>81</v>
      </c>
      <c r="AB60" s="14">
        <v>14</v>
      </c>
      <c r="AC60" s="15">
        <v>1</v>
      </c>
      <c r="AD60" s="5">
        <v>13</v>
      </c>
      <c r="AE60" s="14">
        <f t="shared" si="3"/>
        <v>13</v>
      </c>
      <c r="AF60" s="16">
        <f t="shared" si="4"/>
        <v>-1</v>
      </c>
    </row>
    <row r="61" spans="1:32" x14ac:dyDescent="0.25">
      <c r="A61" s="10">
        <v>59</v>
      </c>
      <c r="B61" t="s">
        <v>97</v>
      </c>
      <c r="C61" t="s">
        <v>17</v>
      </c>
      <c r="D61" t="s">
        <v>22</v>
      </c>
      <c r="E61" t="s">
        <v>39</v>
      </c>
      <c r="F61" s="3">
        <v>920</v>
      </c>
      <c r="G61" s="3">
        <v>550</v>
      </c>
      <c r="H61" s="7">
        <f t="shared" si="0"/>
        <v>0.59782608695652173</v>
      </c>
      <c r="I61" s="5">
        <v>0.2</v>
      </c>
      <c r="J61" s="6">
        <f t="shared" si="1"/>
        <v>110</v>
      </c>
      <c r="K61" s="3">
        <v>54</v>
      </c>
      <c r="L61" s="4">
        <f t="shared" si="2"/>
        <v>9.8181818181818176E-2</v>
      </c>
      <c r="M61" s="2">
        <v>40983</v>
      </c>
      <c r="N61" s="10">
        <v>59</v>
      </c>
      <c r="O61" t="s">
        <v>13</v>
      </c>
      <c r="P61" t="s">
        <v>41</v>
      </c>
      <c r="Q61" t="s">
        <v>44</v>
      </c>
      <c r="R61" s="3" t="s">
        <v>47</v>
      </c>
      <c r="S61" t="s">
        <v>58</v>
      </c>
      <c r="T61" t="s">
        <v>50</v>
      </c>
      <c r="U61" s="11">
        <v>59</v>
      </c>
      <c r="V61" s="11" t="s">
        <v>74</v>
      </c>
      <c r="W61" s="11" t="s">
        <v>84</v>
      </c>
      <c r="X61" s="12" t="s">
        <v>80</v>
      </c>
      <c r="Y61" s="12" t="s">
        <v>65</v>
      </c>
      <c r="Z61" s="13">
        <v>41565</v>
      </c>
      <c r="AA61" s="11" t="s">
        <v>83</v>
      </c>
      <c r="AB61" s="14">
        <v>21</v>
      </c>
      <c r="AC61" s="15">
        <v>7</v>
      </c>
      <c r="AD61" s="5">
        <v>8</v>
      </c>
      <c r="AE61" s="14">
        <f t="shared" si="3"/>
        <v>56</v>
      </c>
      <c r="AF61" s="16">
        <f t="shared" si="4"/>
        <v>35</v>
      </c>
    </row>
    <row r="62" spans="1:32" x14ac:dyDescent="0.25">
      <c r="A62" s="10">
        <v>60</v>
      </c>
      <c r="B62" t="s">
        <v>97</v>
      </c>
      <c r="C62" t="s">
        <v>17</v>
      </c>
      <c r="D62" t="s">
        <v>23</v>
      </c>
      <c r="E62" t="s">
        <v>39</v>
      </c>
      <c r="F62" s="3">
        <v>1020</v>
      </c>
      <c r="G62" s="3">
        <v>550</v>
      </c>
      <c r="H62" s="7">
        <f t="shared" si="0"/>
        <v>0.53921568627450978</v>
      </c>
      <c r="I62" s="5">
        <v>0.09</v>
      </c>
      <c r="J62" s="6">
        <f t="shared" si="1"/>
        <v>49.5</v>
      </c>
      <c r="K62" s="3">
        <v>35</v>
      </c>
      <c r="L62" s="4">
        <f t="shared" si="2"/>
        <v>6.363636363636363E-2</v>
      </c>
      <c r="M62" s="2">
        <v>40987</v>
      </c>
      <c r="N62" s="10">
        <v>60</v>
      </c>
      <c r="O62" t="s">
        <v>14</v>
      </c>
      <c r="P62" t="s">
        <v>42</v>
      </c>
      <c r="Q62" t="s">
        <v>45</v>
      </c>
      <c r="R62" s="3" t="s">
        <v>48</v>
      </c>
      <c r="S62" t="s">
        <v>67</v>
      </c>
      <c r="T62" t="s">
        <v>50</v>
      </c>
      <c r="U62" s="11">
        <v>60</v>
      </c>
      <c r="V62" s="11" t="s">
        <v>91</v>
      </c>
      <c r="W62" s="11" t="s">
        <v>92</v>
      </c>
      <c r="X62" s="12" t="s">
        <v>46</v>
      </c>
      <c r="Y62" s="11" t="s">
        <v>54</v>
      </c>
      <c r="Z62" s="13">
        <v>41349</v>
      </c>
      <c r="AA62" s="11" t="s">
        <v>81</v>
      </c>
      <c r="AB62" s="14">
        <v>14</v>
      </c>
      <c r="AC62" s="15">
        <v>10</v>
      </c>
      <c r="AD62" s="5">
        <v>8</v>
      </c>
      <c r="AE62" s="14">
        <f t="shared" si="3"/>
        <v>80</v>
      </c>
      <c r="AF62" s="16">
        <f t="shared" si="4"/>
        <v>66</v>
      </c>
    </row>
    <row r="63" spans="1:32" x14ac:dyDescent="0.25">
      <c r="A63" s="10">
        <v>61</v>
      </c>
      <c r="B63" t="s">
        <v>97</v>
      </c>
      <c r="C63" t="s">
        <v>17</v>
      </c>
      <c r="D63" t="s">
        <v>22</v>
      </c>
      <c r="E63" t="s">
        <v>39</v>
      </c>
      <c r="F63" s="3">
        <v>670</v>
      </c>
      <c r="G63" s="3">
        <v>500</v>
      </c>
      <c r="H63" s="7">
        <f t="shared" si="0"/>
        <v>0.74626865671641796</v>
      </c>
      <c r="I63" s="5">
        <v>0.2</v>
      </c>
      <c r="J63" s="6">
        <f t="shared" si="1"/>
        <v>100</v>
      </c>
      <c r="K63" s="3">
        <v>20</v>
      </c>
      <c r="L63" s="4">
        <f t="shared" si="2"/>
        <v>0.04</v>
      </c>
      <c r="M63" s="2">
        <v>40991</v>
      </c>
      <c r="N63" s="10">
        <v>61</v>
      </c>
      <c r="O63" t="s">
        <v>11</v>
      </c>
      <c r="P63" t="s">
        <v>41</v>
      </c>
      <c r="Q63" t="s">
        <v>43</v>
      </c>
      <c r="R63" s="3" t="s">
        <v>46</v>
      </c>
      <c r="S63" t="s">
        <v>53</v>
      </c>
      <c r="T63" t="s">
        <v>50</v>
      </c>
      <c r="U63" s="11">
        <v>61</v>
      </c>
      <c r="V63" s="11" t="s">
        <v>79</v>
      </c>
      <c r="W63" s="11" t="s">
        <v>76</v>
      </c>
      <c r="X63" s="12" t="s">
        <v>46</v>
      </c>
      <c r="Y63" s="11" t="s">
        <v>54</v>
      </c>
      <c r="Z63" s="13">
        <v>41575</v>
      </c>
      <c r="AA63" s="11" t="s">
        <v>83</v>
      </c>
      <c r="AB63" s="14">
        <v>10</v>
      </c>
      <c r="AC63" s="15">
        <v>3</v>
      </c>
      <c r="AD63" s="5">
        <v>20</v>
      </c>
      <c r="AE63" s="14">
        <f t="shared" si="3"/>
        <v>60</v>
      </c>
      <c r="AF63" s="16">
        <f t="shared" si="4"/>
        <v>50</v>
      </c>
    </row>
    <row r="64" spans="1:32" x14ac:dyDescent="0.25">
      <c r="A64" s="10">
        <v>62</v>
      </c>
      <c r="B64" t="s">
        <v>97</v>
      </c>
      <c r="C64" t="s">
        <v>17</v>
      </c>
      <c r="D64" t="s">
        <v>23</v>
      </c>
      <c r="E64" t="s">
        <v>39</v>
      </c>
      <c r="F64" s="3">
        <v>1830</v>
      </c>
      <c r="G64" s="3">
        <v>750</v>
      </c>
      <c r="H64" s="7">
        <f t="shared" si="0"/>
        <v>0.4098360655737705</v>
      </c>
      <c r="I64" s="5">
        <v>0.1</v>
      </c>
      <c r="J64" s="6">
        <f t="shared" si="1"/>
        <v>75</v>
      </c>
      <c r="K64" s="3">
        <v>30</v>
      </c>
      <c r="L64" s="4">
        <f t="shared" si="2"/>
        <v>0.04</v>
      </c>
      <c r="M64" s="2">
        <v>40995</v>
      </c>
      <c r="N64" s="10">
        <v>62</v>
      </c>
      <c r="O64" t="s">
        <v>12</v>
      </c>
      <c r="P64" t="s">
        <v>42</v>
      </c>
      <c r="Q64" t="s">
        <v>44</v>
      </c>
      <c r="R64" s="3" t="s">
        <v>47</v>
      </c>
      <c r="S64" t="s">
        <v>58</v>
      </c>
      <c r="T64" t="s">
        <v>51</v>
      </c>
      <c r="U64" s="11">
        <v>62</v>
      </c>
      <c r="V64" s="11" t="s">
        <v>74</v>
      </c>
      <c r="W64" s="11" t="s">
        <v>88</v>
      </c>
      <c r="X64" s="12" t="s">
        <v>80</v>
      </c>
      <c r="Y64" s="12" t="s">
        <v>66</v>
      </c>
      <c r="Z64" s="13">
        <v>41719</v>
      </c>
      <c r="AA64" s="11" t="s">
        <v>82</v>
      </c>
      <c r="AB64" s="14">
        <v>24</v>
      </c>
      <c r="AC64" s="15">
        <v>7</v>
      </c>
      <c r="AD64" s="5">
        <v>13</v>
      </c>
      <c r="AE64" s="14">
        <f t="shared" si="3"/>
        <v>91</v>
      </c>
      <c r="AF64" s="16">
        <f t="shared" si="4"/>
        <v>67</v>
      </c>
    </row>
    <row r="65" spans="1:32" x14ac:dyDescent="0.25">
      <c r="A65" s="10">
        <v>63</v>
      </c>
      <c r="B65" t="s">
        <v>97</v>
      </c>
      <c r="C65" t="s">
        <v>17</v>
      </c>
      <c r="D65" t="s">
        <v>22</v>
      </c>
      <c r="E65" t="s">
        <v>39</v>
      </c>
      <c r="F65" s="3">
        <v>1860</v>
      </c>
      <c r="G65" s="3">
        <v>450</v>
      </c>
      <c r="H65" s="7">
        <f t="shared" si="0"/>
        <v>0.24193548387096775</v>
      </c>
      <c r="I65" s="5">
        <v>0.25</v>
      </c>
      <c r="J65" s="6">
        <f t="shared" si="1"/>
        <v>112.5</v>
      </c>
      <c r="K65" s="3">
        <v>30</v>
      </c>
      <c r="L65" s="4">
        <f t="shared" si="2"/>
        <v>6.6666666666666666E-2</v>
      </c>
      <c r="M65" s="2">
        <v>40999</v>
      </c>
      <c r="N65" s="10">
        <v>63</v>
      </c>
      <c r="O65" t="s">
        <v>13</v>
      </c>
      <c r="P65" t="s">
        <v>41</v>
      </c>
      <c r="Q65" t="s">
        <v>45</v>
      </c>
      <c r="R65" s="3" t="s">
        <v>48</v>
      </c>
      <c r="S65" t="s">
        <v>67</v>
      </c>
      <c r="T65" t="s">
        <v>50</v>
      </c>
      <c r="U65" s="11">
        <v>63</v>
      </c>
      <c r="V65" s="11" t="s">
        <v>79</v>
      </c>
      <c r="W65" s="11" t="s">
        <v>77</v>
      </c>
      <c r="X65" s="12" t="s">
        <v>47</v>
      </c>
      <c r="Y65" s="12" t="s">
        <v>60</v>
      </c>
      <c r="Z65" s="13">
        <v>41669</v>
      </c>
      <c r="AA65" s="11" t="s">
        <v>81</v>
      </c>
      <c r="AB65" s="14">
        <v>9</v>
      </c>
      <c r="AC65" s="15">
        <v>6</v>
      </c>
      <c r="AD65" s="5">
        <v>9</v>
      </c>
      <c r="AE65" s="14">
        <f t="shared" si="3"/>
        <v>54</v>
      </c>
      <c r="AF65" s="16">
        <f t="shared" si="4"/>
        <v>45</v>
      </c>
    </row>
    <row r="66" spans="1:32" x14ac:dyDescent="0.25">
      <c r="A66" s="10">
        <v>64</v>
      </c>
      <c r="B66" t="s">
        <v>97</v>
      </c>
      <c r="C66" t="s">
        <v>17</v>
      </c>
      <c r="D66" t="s">
        <v>23</v>
      </c>
      <c r="E66" t="s">
        <v>39</v>
      </c>
      <c r="F66" s="3">
        <v>280</v>
      </c>
      <c r="G66" s="3">
        <v>130</v>
      </c>
      <c r="H66" s="7">
        <f t="shared" si="0"/>
        <v>0.4642857142857143</v>
      </c>
      <c r="I66" s="5">
        <v>0.08</v>
      </c>
      <c r="J66" s="6">
        <f t="shared" si="1"/>
        <v>10.4</v>
      </c>
      <c r="K66" s="3">
        <v>25</v>
      </c>
      <c r="L66" s="4">
        <f t="shared" si="2"/>
        <v>0.19230769230769232</v>
      </c>
      <c r="M66" s="2">
        <v>41003</v>
      </c>
      <c r="N66" s="10">
        <v>64</v>
      </c>
      <c r="O66" t="s">
        <v>14</v>
      </c>
      <c r="P66" t="s">
        <v>42</v>
      </c>
      <c r="Q66" t="s">
        <v>43</v>
      </c>
      <c r="R66" s="3" t="s">
        <v>46</v>
      </c>
      <c r="S66" t="s">
        <v>53</v>
      </c>
      <c r="T66" t="s">
        <v>50</v>
      </c>
      <c r="U66" s="11">
        <v>64</v>
      </c>
      <c r="V66" s="11" t="s">
        <v>91</v>
      </c>
      <c r="W66" s="11" t="s">
        <v>89</v>
      </c>
      <c r="X66" s="12" t="s">
        <v>80</v>
      </c>
      <c r="Y66" s="12" t="s">
        <v>66</v>
      </c>
      <c r="Z66" s="13">
        <v>41615</v>
      </c>
      <c r="AA66" s="11" t="s">
        <v>83</v>
      </c>
      <c r="AB66" s="14">
        <v>12</v>
      </c>
      <c r="AC66" s="15">
        <v>6</v>
      </c>
      <c r="AD66" s="5">
        <v>10</v>
      </c>
      <c r="AE66" s="14">
        <f t="shared" si="3"/>
        <v>60</v>
      </c>
      <c r="AF66" s="16">
        <f t="shared" si="4"/>
        <v>48</v>
      </c>
    </row>
    <row r="67" spans="1:32" x14ac:dyDescent="0.25">
      <c r="A67" s="10">
        <v>65</v>
      </c>
      <c r="B67" t="s">
        <v>97</v>
      </c>
      <c r="C67" t="s">
        <v>17</v>
      </c>
      <c r="D67" t="s">
        <v>22</v>
      </c>
      <c r="E67" t="s">
        <v>39</v>
      </c>
      <c r="F67" s="3">
        <v>1670</v>
      </c>
      <c r="G67" s="3">
        <v>450</v>
      </c>
      <c r="H67" s="7">
        <f t="shared" ref="H67:H130" si="5">G67/F67</f>
        <v>0.26946107784431139</v>
      </c>
      <c r="I67" s="5">
        <v>0.16</v>
      </c>
      <c r="J67" s="6">
        <f t="shared" ref="J67:J130" si="6">G67*I67</f>
        <v>72</v>
      </c>
      <c r="K67" s="3">
        <v>30</v>
      </c>
      <c r="L67" s="4">
        <f t="shared" ref="L67:L130" si="7">K67/G67</f>
        <v>6.6666666666666666E-2</v>
      </c>
      <c r="M67" s="2">
        <v>41007</v>
      </c>
      <c r="N67" s="10">
        <v>65</v>
      </c>
      <c r="O67" t="s">
        <v>11</v>
      </c>
      <c r="P67" t="s">
        <v>41</v>
      </c>
      <c r="Q67" t="s">
        <v>44</v>
      </c>
      <c r="R67" s="3" t="s">
        <v>47</v>
      </c>
      <c r="S67" t="s">
        <v>58</v>
      </c>
      <c r="T67" t="s">
        <v>50</v>
      </c>
      <c r="U67" s="11">
        <v>65</v>
      </c>
      <c r="V67" s="11" t="s">
        <v>91</v>
      </c>
      <c r="W67" s="11" t="s">
        <v>90</v>
      </c>
      <c r="X67" s="12" t="s">
        <v>47</v>
      </c>
      <c r="Y67" s="12" t="s">
        <v>59</v>
      </c>
      <c r="Z67" s="13">
        <v>41375</v>
      </c>
      <c r="AA67" s="11" t="s">
        <v>82</v>
      </c>
      <c r="AB67" s="14">
        <v>14</v>
      </c>
      <c r="AC67" s="15">
        <v>7</v>
      </c>
      <c r="AD67" s="5">
        <v>16</v>
      </c>
      <c r="AE67" s="14">
        <f t="shared" ref="AE67:AE130" si="8">AD67*AC67</f>
        <v>112</v>
      </c>
      <c r="AF67" s="16">
        <f t="shared" ref="AF67:AF130" si="9">AE67-AB67</f>
        <v>98</v>
      </c>
    </row>
    <row r="68" spans="1:32" x14ac:dyDescent="0.25">
      <c r="A68" s="10">
        <v>66</v>
      </c>
      <c r="B68" t="s">
        <v>97</v>
      </c>
      <c r="C68" t="s">
        <v>17</v>
      </c>
      <c r="D68" t="s">
        <v>23</v>
      </c>
      <c r="E68" t="s">
        <v>39</v>
      </c>
      <c r="F68" s="3">
        <v>510</v>
      </c>
      <c r="G68" s="3">
        <v>120</v>
      </c>
      <c r="H68" s="7">
        <f t="shared" si="5"/>
        <v>0.23529411764705882</v>
      </c>
      <c r="I68" s="5">
        <v>0.05</v>
      </c>
      <c r="J68" s="6">
        <f t="shared" si="6"/>
        <v>6</v>
      </c>
      <c r="K68" s="3">
        <v>20</v>
      </c>
      <c r="L68" s="4">
        <f t="shared" si="7"/>
        <v>0.16666666666666666</v>
      </c>
      <c r="M68" s="2">
        <v>41011</v>
      </c>
      <c r="N68" s="10">
        <v>66</v>
      </c>
      <c r="O68" t="s">
        <v>12</v>
      </c>
      <c r="P68" t="s">
        <v>42</v>
      </c>
      <c r="Q68" t="s">
        <v>45</v>
      </c>
      <c r="R68" s="3" t="s">
        <v>48</v>
      </c>
      <c r="S68" t="s">
        <v>67</v>
      </c>
      <c r="T68" t="s">
        <v>51</v>
      </c>
      <c r="U68" s="11">
        <v>66</v>
      </c>
      <c r="V68" s="11" t="s">
        <v>74</v>
      </c>
      <c r="W68" s="11" t="s">
        <v>88</v>
      </c>
      <c r="X68" s="12" t="s">
        <v>80</v>
      </c>
      <c r="Y68" s="12" t="s">
        <v>66</v>
      </c>
      <c r="Z68" s="13">
        <v>41405</v>
      </c>
      <c r="AA68" s="11" t="s">
        <v>81</v>
      </c>
      <c r="AB68" s="14">
        <v>23</v>
      </c>
      <c r="AC68" s="15">
        <v>1</v>
      </c>
      <c r="AD68" s="5">
        <v>11</v>
      </c>
      <c r="AE68" s="14">
        <f t="shared" si="8"/>
        <v>11</v>
      </c>
      <c r="AF68" s="16">
        <f t="shared" si="9"/>
        <v>-12</v>
      </c>
    </row>
    <row r="69" spans="1:32" x14ac:dyDescent="0.25">
      <c r="A69" s="10">
        <v>67</v>
      </c>
      <c r="B69" t="s">
        <v>97</v>
      </c>
      <c r="C69" t="s">
        <v>17</v>
      </c>
      <c r="D69" t="s">
        <v>22</v>
      </c>
      <c r="E69" t="s">
        <v>39</v>
      </c>
      <c r="F69" s="3">
        <v>200</v>
      </c>
      <c r="G69" s="3">
        <v>80</v>
      </c>
      <c r="H69" s="7">
        <f t="shared" si="5"/>
        <v>0.4</v>
      </c>
      <c r="I69" s="5">
        <v>0.19</v>
      </c>
      <c r="J69" s="6">
        <f t="shared" si="6"/>
        <v>15.2</v>
      </c>
      <c r="K69" s="3">
        <v>12</v>
      </c>
      <c r="L69" s="4">
        <f t="shared" si="7"/>
        <v>0.15</v>
      </c>
      <c r="M69" s="2">
        <v>41015</v>
      </c>
      <c r="N69" s="10">
        <v>67</v>
      </c>
      <c r="O69" t="s">
        <v>13</v>
      </c>
      <c r="P69" t="s">
        <v>41</v>
      </c>
      <c r="Q69" t="s">
        <v>43</v>
      </c>
      <c r="R69" s="3" t="s">
        <v>46</v>
      </c>
      <c r="S69" t="s">
        <v>53</v>
      </c>
      <c r="T69" t="s">
        <v>51</v>
      </c>
      <c r="U69" s="11">
        <v>67</v>
      </c>
      <c r="V69" s="11" t="s">
        <v>91</v>
      </c>
      <c r="W69" s="11" t="s">
        <v>90</v>
      </c>
      <c r="X69" s="12" t="s">
        <v>46</v>
      </c>
      <c r="Y69" s="11" t="s">
        <v>54</v>
      </c>
      <c r="Z69" s="13">
        <v>41541</v>
      </c>
      <c r="AA69" s="11" t="s">
        <v>82</v>
      </c>
      <c r="AB69" s="14">
        <v>11</v>
      </c>
      <c r="AC69" s="15">
        <v>8</v>
      </c>
      <c r="AD69" s="5">
        <v>16</v>
      </c>
      <c r="AE69" s="14">
        <f t="shared" si="8"/>
        <v>128</v>
      </c>
      <c r="AF69" s="16">
        <f t="shared" si="9"/>
        <v>117</v>
      </c>
    </row>
    <row r="70" spans="1:32" x14ac:dyDescent="0.25">
      <c r="A70" s="10">
        <v>68</v>
      </c>
      <c r="B70" t="s">
        <v>97</v>
      </c>
      <c r="C70" t="s">
        <v>17</v>
      </c>
      <c r="D70" t="s">
        <v>23</v>
      </c>
      <c r="E70" t="s">
        <v>40</v>
      </c>
      <c r="F70" s="3">
        <v>1130</v>
      </c>
      <c r="G70" s="3">
        <v>550</v>
      </c>
      <c r="H70" s="7">
        <f t="shared" si="5"/>
        <v>0.48672566371681414</v>
      </c>
      <c r="I70" s="5">
        <v>0.05</v>
      </c>
      <c r="J70" s="6">
        <f t="shared" si="6"/>
        <v>27.5</v>
      </c>
      <c r="K70" s="3">
        <v>30</v>
      </c>
      <c r="L70" s="4">
        <f t="shared" si="7"/>
        <v>5.4545454545454543E-2</v>
      </c>
      <c r="M70" s="2">
        <v>41019</v>
      </c>
      <c r="N70" s="10">
        <v>68</v>
      </c>
      <c r="O70" t="s">
        <v>14</v>
      </c>
      <c r="P70" t="s">
        <v>42</v>
      </c>
      <c r="Q70" t="s">
        <v>44</v>
      </c>
      <c r="R70" s="3" t="s">
        <v>47</v>
      </c>
      <c r="S70" t="s">
        <v>58</v>
      </c>
      <c r="T70" t="s">
        <v>51</v>
      </c>
      <c r="U70" s="11">
        <v>68</v>
      </c>
      <c r="V70" s="11" t="s">
        <v>91</v>
      </c>
      <c r="W70" s="11" t="s">
        <v>92</v>
      </c>
      <c r="X70" s="12" t="s">
        <v>80</v>
      </c>
      <c r="Y70" s="12" t="s">
        <v>64</v>
      </c>
      <c r="Z70" s="13">
        <v>41435</v>
      </c>
      <c r="AA70" s="11" t="s">
        <v>81</v>
      </c>
      <c r="AB70" s="14">
        <v>6</v>
      </c>
      <c r="AC70" s="15">
        <v>3</v>
      </c>
      <c r="AD70" s="5">
        <v>19</v>
      </c>
      <c r="AE70" s="14">
        <f t="shared" si="8"/>
        <v>57</v>
      </c>
      <c r="AF70" s="16">
        <f t="shared" si="9"/>
        <v>51</v>
      </c>
    </row>
    <row r="71" spans="1:32" x14ac:dyDescent="0.25">
      <c r="A71" s="10">
        <v>69</v>
      </c>
      <c r="B71" t="s">
        <v>97</v>
      </c>
      <c r="C71" t="s">
        <v>17</v>
      </c>
      <c r="D71" t="s">
        <v>22</v>
      </c>
      <c r="E71" t="s">
        <v>40</v>
      </c>
      <c r="F71" s="3">
        <v>1880</v>
      </c>
      <c r="G71" s="3">
        <v>450</v>
      </c>
      <c r="H71" s="7">
        <f t="shared" si="5"/>
        <v>0.23936170212765959</v>
      </c>
      <c r="I71" s="5">
        <v>0.18</v>
      </c>
      <c r="J71" s="6">
        <f t="shared" si="6"/>
        <v>81</v>
      </c>
      <c r="K71" s="3">
        <v>50</v>
      </c>
      <c r="L71" s="4">
        <f t="shared" si="7"/>
        <v>0.1111111111111111</v>
      </c>
      <c r="M71" s="2">
        <v>41023</v>
      </c>
      <c r="N71" s="10">
        <v>69</v>
      </c>
      <c r="O71" t="s">
        <v>11</v>
      </c>
      <c r="P71" t="s">
        <v>41</v>
      </c>
      <c r="Q71" t="s">
        <v>45</v>
      </c>
      <c r="R71" s="3" t="s">
        <v>48</v>
      </c>
      <c r="S71" t="s">
        <v>67</v>
      </c>
      <c r="T71" t="s">
        <v>51</v>
      </c>
      <c r="U71" s="11">
        <v>69</v>
      </c>
      <c r="V71" s="11" t="s">
        <v>91</v>
      </c>
      <c r="W71" s="11" t="s">
        <v>92</v>
      </c>
      <c r="X71" s="12" t="s">
        <v>46</v>
      </c>
      <c r="Y71" s="11" t="s">
        <v>54</v>
      </c>
      <c r="Z71" s="13">
        <v>41297</v>
      </c>
      <c r="AA71" s="11" t="s">
        <v>81</v>
      </c>
      <c r="AB71" s="14">
        <v>20</v>
      </c>
      <c r="AC71" s="15">
        <v>3</v>
      </c>
      <c r="AD71" s="5">
        <v>9</v>
      </c>
      <c r="AE71" s="14">
        <f t="shared" si="8"/>
        <v>27</v>
      </c>
      <c r="AF71" s="16">
        <f t="shared" si="9"/>
        <v>7</v>
      </c>
    </row>
    <row r="72" spans="1:32" x14ac:dyDescent="0.25">
      <c r="A72" s="10">
        <v>70</v>
      </c>
      <c r="B72" t="s">
        <v>97</v>
      </c>
      <c r="C72" t="s">
        <v>17</v>
      </c>
      <c r="D72" t="s">
        <v>23</v>
      </c>
      <c r="E72" t="s">
        <v>39</v>
      </c>
      <c r="F72" s="3">
        <v>1930</v>
      </c>
      <c r="G72" s="3">
        <v>750</v>
      </c>
      <c r="H72" s="7">
        <f t="shared" si="5"/>
        <v>0.38860103626943004</v>
      </c>
      <c r="I72" s="5">
        <v>0.2</v>
      </c>
      <c r="J72" s="6">
        <f t="shared" si="6"/>
        <v>150</v>
      </c>
      <c r="K72" s="3">
        <v>15</v>
      </c>
      <c r="L72" s="4">
        <f t="shared" si="7"/>
        <v>0.02</v>
      </c>
      <c r="M72" s="2">
        <v>41027</v>
      </c>
      <c r="N72" s="10">
        <v>70</v>
      </c>
      <c r="O72" t="s">
        <v>12</v>
      </c>
      <c r="P72" t="s">
        <v>42</v>
      </c>
      <c r="Q72" t="s">
        <v>43</v>
      </c>
      <c r="R72" s="3" t="s">
        <v>46</v>
      </c>
      <c r="S72" t="s">
        <v>53</v>
      </c>
      <c r="T72" t="s">
        <v>51</v>
      </c>
      <c r="U72" s="11">
        <v>70</v>
      </c>
      <c r="V72" s="11" t="s">
        <v>91</v>
      </c>
      <c r="W72" s="11" t="s">
        <v>90</v>
      </c>
      <c r="X72" s="12" t="s">
        <v>80</v>
      </c>
      <c r="Y72" s="12" t="s">
        <v>67</v>
      </c>
      <c r="Z72" s="13">
        <v>41403</v>
      </c>
      <c r="AA72" s="11" t="s">
        <v>82</v>
      </c>
      <c r="AB72" s="14">
        <v>9</v>
      </c>
      <c r="AC72" s="15">
        <v>2</v>
      </c>
      <c r="AD72" s="5">
        <v>11</v>
      </c>
      <c r="AE72" s="14">
        <f t="shared" si="8"/>
        <v>22</v>
      </c>
      <c r="AF72" s="16">
        <f t="shared" si="9"/>
        <v>13</v>
      </c>
    </row>
    <row r="73" spans="1:32" x14ac:dyDescent="0.25">
      <c r="A73" s="10">
        <v>71</v>
      </c>
      <c r="B73" t="s">
        <v>97</v>
      </c>
      <c r="C73" t="s">
        <v>17</v>
      </c>
      <c r="D73" t="s">
        <v>22</v>
      </c>
      <c r="E73" t="s">
        <v>39</v>
      </c>
      <c r="F73" s="3">
        <v>1340</v>
      </c>
      <c r="G73" s="3">
        <v>700</v>
      </c>
      <c r="H73" s="7">
        <f t="shared" si="5"/>
        <v>0.52238805970149249</v>
      </c>
      <c r="I73" s="5">
        <v>0.09</v>
      </c>
      <c r="J73" s="6">
        <f t="shared" si="6"/>
        <v>63</v>
      </c>
      <c r="K73" s="3">
        <v>30</v>
      </c>
      <c r="L73" s="4">
        <f t="shared" si="7"/>
        <v>4.2857142857142858E-2</v>
      </c>
      <c r="M73" s="2">
        <v>41031</v>
      </c>
      <c r="N73" s="10">
        <v>71</v>
      </c>
      <c r="O73" t="s">
        <v>13</v>
      </c>
      <c r="P73" t="s">
        <v>41</v>
      </c>
      <c r="Q73" t="s">
        <v>44</v>
      </c>
      <c r="R73" s="3" t="s">
        <v>47</v>
      </c>
      <c r="S73" t="s">
        <v>58</v>
      </c>
      <c r="T73" t="s">
        <v>51</v>
      </c>
      <c r="U73" s="11">
        <v>71</v>
      </c>
      <c r="V73" s="11" t="s">
        <v>91</v>
      </c>
      <c r="W73" s="11" t="s">
        <v>90</v>
      </c>
      <c r="X73" s="12" t="s">
        <v>46</v>
      </c>
      <c r="Y73" s="11" t="s">
        <v>53</v>
      </c>
      <c r="Z73" s="13">
        <v>41725</v>
      </c>
      <c r="AA73" s="11" t="s">
        <v>82</v>
      </c>
      <c r="AB73" s="14">
        <v>24</v>
      </c>
      <c r="AC73" s="15">
        <v>4</v>
      </c>
      <c r="AD73" s="5">
        <v>20</v>
      </c>
      <c r="AE73" s="14">
        <f t="shared" si="8"/>
        <v>80</v>
      </c>
      <c r="AF73" s="16">
        <f t="shared" si="9"/>
        <v>56</v>
      </c>
    </row>
    <row r="74" spans="1:32" x14ac:dyDescent="0.25">
      <c r="A74" s="10">
        <v>72</v>
      </c>
      <c r="B74" t="s">
        <v>97</v>
      </c>
      <c r="C74" t="s">
        <v>17</v>
      </c>
      <c r="D74" t="s">
        <v>23</v>
      </c>
      <c r="E74" t="s">
        <v>39</v>
      </c>
      <c r="F74" s="3">
        <v>360</v>
      </c>
      <c r="G74" s="3">
        <v>120</v>
      </c>
      <c r="H74" s="7">
        <f t="shared" si="5"/>
        <v>0.33333333333333331</v>
      </c>
      <c r="I74" s="5">
        <v>0.2</v>
      </c>
      <c r="J74" s="6">
        <f t="shared" si="6"/>
        <v>24</v>
      </c>
      <c r="K74" s="3">
        <v>20</v>
      </c>
      <c r="L74" s="4">
        <f t="shared" si="7"/>
        <v>0.16666666666666666</v>
      </c>
      <c r="M74" s="2">
        <v>41035</v>
      </c>
      <c r="N74" s="10">
        <v>72</v>
      </c>
      <c r="O74" t="s">
        <v>14</v>
      </c>
      <c r="P74" t="s">
        <v>42</v>
      </c>
      <c r="Q74" t="s">
        <v>45</v>
      </c>
      <c r="R74" s="3" t="s">
        <v>48</v>
      </c>
      <c r="S74" t="s">
        <v>63</v>
      </c>
      <c r="T74" t="s">
        <v>50</v>
      </c>
      <c r="U74" s="11">
        <v>72</v>
      </c>
      <c r="V74" s="11" t="s">
        <v>91</v>
      </c>
      <c r="W74" s="11" t="s">
        <v>89</v>
      </c>
      <c r="X74" s="12" t="s">
        <v>46</v>
      </c>
      <c r="Y74" s="11" t="s">
        <v>52</v>
      </c>
      <c r="Z74" s="13">
        <v>41551</v>
      </c>
      <c r="AA74" s="11" t="s">
        <v>83</v>
      </c>
      <c r="AB74" s="14">
        <v>22</v>
      </c>
      <c r="AC74" s="15">
        <v>2</v>
      </c>
      <c r="AD74" s="5">
        <v>5</v>
      </c>
      <c r="AE74" s="14">
        <f t="shared" si="8"/>
        <v>10</v>
      </c>
      <c r="AF74" s="16">
        <f t="shared" si="9"/>
        <v>-12</v>
      </c>
    </row>
    <row r="75" spans="1:32" x14ac:dyDescent="0.25">
      <c r="A75" s="10">
        <v>73</v>
      </c>
      <c r="B75" t="s">
        <v>97</v>
      </c>
      <c r="C75" t="s">
        <v>17</v>
      </c>
      <c r="D75" t="s">
        <v>22</v>
      </c>
      <c r="E75" t="s">
        <v>39</v>
      </c>
      <c r="F75" s="3">
        <v>1200</v>
      </c>
      <c r="G75" s="3">
        <v>300</v>
      </c>
      <c r="H75" s="7">
        <f t="shared" si="5"/>
        <v>0.25</v>
      </c>
      <c r="I75" s="5">
        <v>0.1</v>
      </c>
      <c r="J75" s="6">
        <f t="shared" si="6"/>
        <v>30</v>
      </c>
      <c r="K75" s="3">
        <v>54</v>
      </c>
      <c r="L75" s="4">
        <f t="shared" si="7"/>
        <v>0.18</v>
      </c>
      <c r="M75" s="2">
        <v>41039</v>
      </c>
      <c r="N75" s="10">
        <v>73</v>
      </c>
      <c r="O75" t="s">
        <v>11</v>
      </c>
      <c r="P75" t="s">
        <v>41</v>
      </c>
      <c r="Q75" t="s">
        <v>43</v>
      </c>
      <c r="R75" s="3" t="s">
        <v>46</v>
      </c>
      <c r="S75" t="s">
        <v>55</v>
      </c>
      <c r="T75" t="s">
        <v>50</v>
      </c>
      <c r="U75" s="11">
        <v>73</v>
      </c>
      <c r="V75" s="11" t="s">
        <v>74</v>
      </c>
      <c r="W75" s="11" t="s">
        <v>86</v>
      </c>
      <c r="X75" s="12" t="s">
        <v>80</v>
      </c>
      <c r="Y75" s="12" t="s">
        <v>63</v>
      </c>
      <c r="Z75" s="13">
        <v>41577</v>
      </c>
      <c r="AA75" s="11" t="s">
        <v>81</v>
      </c>
      <c r="AB75" s="14">
        <v>19</v>
      </c>
      <c r="AC75" s="15">
        <v>3</v>
      </c>
      <c r="AD75" s="5">
        <v>20</v>
      </c>
      <c r="AE75" s="14">
        <f t="shared" si="8"/>
        <v>60</v>
      </c>
      <c r="AF75" s="16">
        <f t="shared" si="9"/>
        <v>41</v>
      </c>
    </row>
    <row r="76" spans="1:32" x14ac:dyDescent="0.25">
      <c r="A76" s="10">
        <v>74</v>
      </c>
      <c r="B76" t="s">
        <v>97</v>
      </c>
      <c r="C76" t="s">
        <v>17</v>
      </c>
      <c r="D76" t="s">
        <v>23</v>
      </c>
      <c r="E76" t="s">
        <v>39</v>
      </c>
      <c r="F76" s="3">
        <v>1350</v>
      </c>
      <c r="G76" s="3">
        <v>500</v>
      </c>
      <c r="H76" s="7">
        <f t="shared" si="5"/>
        <v>0.37037037037037035</v>
      </c>
      <c r="I76" s="5">
        <v>0.25</v>
      </c>
      <c r="J76" s="6">
        <f t="shared" si="6"/>
        <v>125</v>
      </c>
      <c r="K76" s="3">
        <v>28</v>
      </c>
      <c r="L76" s="4">
        <f t="shared" si="7"/>
        <v>5.6000000000000001E-2</v>
      </c>
      <c r="M76" s="2">
        <v>41043</v>
      </c>
      <c r="N76" s="10">
        <v>74</v>
      </c>
      <c r="O76" t="s">
        <v>12</v>
      </c>
      <c r="P76" t="s">
        <v>42</v>
      </c>
      <c r="Q76" t="s">
        <v>44</v>
      </c>
      <c r="R76" s="3" t="s">
        <v>47</v>
      </c>
      <c r="S76" t="s">
        <v>61</v>
      </c>
      <c r="T76" t="s">
        <v>50</v>
      </c>
      <c r="U76" s="11">
        <v>74</v>
      </c>
      <c r="V76" s="11" t="s">
        <v>74</v>
      </c>
      <c r="W76" s="11" t="s">
        <v>85</v>
      </c>
      <c r="X76" s="12" t="s">
        <v>80</v>
      </c>
      <c r="Y76" s="12" t="s">
        <v>64</v>
      </c>
      <c r="Z76" s="13">
        <v>41603</v>
      </c>
      <c r="AA76" s="11" t="s">
        <v>81</v>
      </c>
      <c r="AB76" s="14">
        <v>24</v>
      </c>
      <c r="AC76" s="15">
        <v>3</v>
      </c>
      <c r="AD76" s="5">
        <v>13</v>
      </c>
      <c r="AE76" s="14">
        <f t="shared" si="8"/>
        <v>39</v>
      </c>
      <c r="AF76" s="16">
        <f t="shared" si="9"/>
        <v>15</v>
      </c>
    </row>
    <row r="77" spans="1:32" x14ac:dyDescent="0.25">
      <c r="A77" s="10">
        <v>75</v>
      </c>
      <c r="B77" t="s">
        <v>97</v>
      </c>
      <c r="C77" t="s">
        <v>17</v>
      </c>
      <c r="D77" t="s">
        <v>22</v>
      </c>
      <c r="E77" t="s">
        <v>39</v>
      </c>
      <c r="F77" s="3">
        <v>1390</v>
      </c>
      <c r="G77" s="3">
        <v>450</v>
      </c>
      <c r="H77" s="7">
        <f t="shared" si="5"/>
        <v>0.32374100719424459</v>
      </c>
      <c r="I77" s="5">
        <v>0.08</v>
      </c>
      <c r="J77" s="6">
        <f t="shared" si="6"/>
        <v>36</v>
      </c>
      <c r="K77" s="3">
        <v>28</v>
      </c>
      <c r="L77" s="4">
        <f t="shared" si="7"/>
        <v>6.222222222222222E-2</v>
      </c>
      <c r="M77" s="2">
        <v>41047</v>
      </c>
      <c r="N77" s="10">
        <v>75</v>
      </c>
      <c r="O77" t="s">
        <v>13</v>
      </c>
      <c r="P77" t="s">
        <v>41</v>
      </c>
      <c r="Q77" t="s">
        <v>45</v>
      </c>
      <c r="R77" s="3" t="s">
        <v>48</v>
      </c>
      <c r="S77" t="s">
        <v>63</v>
      </c>
      <c r="T77" t="s">
        <v>50</v>
      </c>
      <c r="U77" s="11">
        <v>75</v>
      </c>
      <c r="V77" s="11" t="s">
        <v>91</v>
      </c>
      <c r="W77" s="11" t="s">
        <v>92</v>
      </c>
      <c r="X77" s="12" t="s">
        <v>80</v>
      </c>
      <c r="Y77" s="12" t="s">
        <v>63</v>
      </c>
      <c r="Z77" s="13">
        <v>41531</v>
      </c>
      <c r="AA77" s="11" t="s">
        <v>81</v>
      </c>
      <c r="AB77" s="14">
        <v>7</v>
      </c>
      <c r="AC77" s="15">
        <v>5</v>
      </c>
      <c r="AD77" s="5">
        <v>13</v>
      </c>
      <c r="AE77" s="14">
        <f t="shared" si="8"/>
        <v>65</v>
      </c>
      <c r="AF77" s="16">
        <f t="shared" si="9"/>
        <v>58</v>
      </c>
    </row>
    <row r="78" spans="1:32" x14ac:dyDescent="0.25">
      <c r="A78" s="10">
        <v>76</v>
      </c>
      <c r="B78" t="s">
        <v>97</v>
      </c>
      <c r="C78" t="s">
        <v>17</v>
      </c>
      <c r="D78" t="s">
        <v>23</v>
      </c>
      <c r="E78" t="s">
        <v>39</v>
      </c>
      <c r="F78" s="3">
        <v>1290</v>
      </c>
      <c r="G78" s="3">
        <v>600</v>
      </c>
      <c r="H78" s="7">
        <f t="shared" si="5"/>
        <v>0.46511627906976744</v>
      </c>
      <c r="I78" s="5">
        <v>0.16</v>
      </c>
      <c r="J78" s="6">
        <f t="shared" si="6"/>
        <v>96</v>
      </c>
      <c r="K78" s="3">
        <v>20</v>
      </c>
      <c r="L78" s="4">
        <f t="shared" si="7"/>
        <v>3.3333333333333333E-2</v>
      </c>
      <c r="M78" s="2">
        <v>41051</v>
      </c>
      <c r="N78" s="10">
        <v>76</v>
      </c>
      <c r="O78" t="s">
        <v>14</v>
      </c>
      <c r="P78" t="s">
        <v>42</v>
      </c>
      <c r="Q78" t="s">
        <v>43</v>
      </c>
      <c r="R78" s="3" t="s">
        <v>46</v>
      </c>
      <c r="S78" t="s">
        <v>55</v>
      </c>
      <c r="T78" t="s">
        <v>50</v>
      </c>
      <c r="U78" s="11">
        <v>76</v>
      </c>
      <c r="V78" s="11" t="s">
        <v>91</v>
      </c>
      <c r="W78" s="11" t="s">
        <v>90</v>
      </c>
      <c r="X78" s="12" t="s">
        <v>80</v>
      </c>
      <c r="Y78" s="12" t="s">
        <v>64</v>
      </c>
      <c r="Z78" s="13">
        <v>41411</v>
      </c>
      <c r="AA78" s="11" t="s">
        <v>82</v>
      </c>
      <c r="AB78" s="14">
        <v>17</v>
      </c>
      <c r="AC78" s="15">
        <v>8</v>
      </c>
      <c r="AD78" s="5">
        <v>9</v>
      </c>
      <c r="AE78" s="14">
        <f t="shared" si="8"/>
        <v>72</v>
      </c>
      <c r="AF78" s="16">
        <f t="shared" si="9"/>
        <v>55</v>
      </c>
    </row>
    <row r="79" spans="1:32" x14ac:dyDescent="0.25">
      <c r="A79" s="10">
        <v>77</v>
      </c>
      <c r="B79" t="s">
        <v>97</v>
      </c>
      <c r="C79" t="s">
        <v>17</v>
      </c>
      <c r="D79" t="s">
        <v>22</v>
      </c>
      <c r="E79" t="s">
        <v>39</v>
      </c>
      <c r="F79" s="3">
        <v>1420</v>
      </c>
      <c r="G79" s="3">
        <v>750</v>
      </c>
      <c r="H79" s="7">
        <f t="shared" si="5"/>
        <v>0.528169014084507</v>
      </c>
      <c r="I79" s="5">
        <v>0.05</v>
      </c>
      <c r="J79" s="6">
        <f t="shared" si="6"/>
        <v>37.5</v>
      </c>
      <c r="K79" s="3">
        <v>20</v>
      </c>
      <c r="L79" s="4">
        <f t="shared" si="7"/>
        <v>2.6666666666666668E-2</v>
      </c>
      <c r="M79" s="2">
        <v>41055</v>
      </c>
      <c r="N79" s="10">
        <v>77</v>
      </c>
      <c r="O79" t="s">
        <v>11</v>
      </c>
      <c r="P79" t="s">
        <v>41</v>
      </c>
      <c r="Q79" t="s">
        <v>44</v>
      </c>
      <c r="R79" s="3" t="s">
        <v>47</v>
      </c>
      <c r="S79" t="s">
        <v>61</v>
      </c>
      <c r="T79" t="s">
        <v>51</v>
      </c>
      <c r="U79" s="11">
        <v>77</v>
      </c>
      <c r="V79" s="11" t="s">
        <v>91</v>
      </c>
      <c r="W79" s="11" t="s">
        <v>90</v>
      </c>
      <c r="X79" s="12" t="s">
        <v>47</v>
      </c>
      <c r="Y79" s="12" t="s">
        <v>60</v>
      </c>
      <c r="Z79" s="13">
        <v>41337</v>
      </c>
      <c r="AA79" s="11" t="s">
        <v>82</v>
      </c>
      <c r="AB79" s="14">
        <v>13</v>
      </c>
      <c r="AC79" s="15">
        <v>4</v>
      </c>
      <c r="AD79" s="5">
        <v>16</v>
      </c>
      <c r="AE79" s="14">
        <f t="shared" si="8"/>
        <v>64</v>
      </c>
      <c r="AF79" s="16">
        <f t="shared" si="9"/>
        <v>51</v>
      </c>
    </row>
    <row r="80" spans="1:32" x14ac:dyDescent="0.25">
      <c r="A80" s="10">
        <v>78</v>
      </c>
      <c r="B80" t="s">
        <v>97</v>
      </c>
      <c r="C80" t="s">
        <v>17</v>
      </c>
      <c r="D80" t="s">
        <v>23</v>
      </c>
      <c r="E80" t="s">
        <v>40</v>
      </c>
      <c r="F80" s="3">
        <v>1190</v>
      </c>
      <c r="G80" s="3">
        <v>400</v>
      </c>
      <c r="H80" s="7">
        <f t="shared" si="5"/>
        <v>0.33613445378151263</v>
      </c>
      <c r="I80" s="5">
        <v>0.19</v>
      </c>
      <c r="J80" s="6">
        <f t="shared" si="6"/>
        <v>76</v>
      </c>
      <c r="K80" s="3">
        <v>50</v>
      </c>
      <c r="L80" s="4">
        <f t="shared" si="7"/>
        <v>0.125</v>
      </c>
      <c r="M80" s="2">
        <v>41059</v>
      </c>
      <c r="N80" s="10">
        <v>78</v>
      </c>
      <c r="O80" t="s">
        <v>12</v>
      </c>
      <c r="P80" t="s">
        <v>42</v>
      </c>
      <c r="Q80" t="s">
        <v>45</v>
      </c>
      <c r="R80" s="3" t="s">
        <v>48</v>
      </c>
      <c r="S80" t="s">
        <v>63</v>
      </c>
      <c r="T80" t="s">
        <v>50</v>
      </c>
      <c r="U80" s="11">
        <v>78</v>
      </c>
      <c r="V80" s="11" t="s">
        <v>91</v>
      </c>
      <c r="W80" s="11" t="s">
        <v>92</v>
      </c>
      <c r="X80" s="12" t="s">
        <v>46</v>
      </c>
      <c r="Y80" s="11" t="s">
        <v>53</v>
      </c>
      <c r="Z80" s="13">
        <v>41299</v>
      </c>
      <c r="AA80" s="11" t="s">
        <v>81</v>
      </c>
      <c r="AB80" s="14">
        <v>7</v>
      </c>
      <c r="AC80" s="15">
        <v>2</v>
      </c>
      <c r="AD80" s="5">
        <v>8</v>
      </c>
      <c r="AE80" s="14">
        <f t="shared" si="8"/>
        <v>16</v>
      </c>
      <c r="AF80" s="16">
        <f t="shared" si="9"/>
        <v>9</v>
      </c>
    </row>
    <row r="81" spans="1:32" x14ac:dyDescent="0.25">
      <c r="A81" s="10">
        <v>79</v>
      </c>
      <c r="B81" t="s">
        <v>97</v>
      </c>
      <c r="C81" t="s">
        <v>17</v>
      </c>
      <c r="D81" t="s">
        <v>22</v>
      </c>
      <c r="E81" t="s">
        <v>40</v>
      </c>
      <c r="F81" s="3">
        <v>530</v>
      </c>
      <c r="G81" s="3">
        <v>120</v>
      </c>
      <c r="H81" s="7">
        <f t="shared" si="5"/>
        <v>0.22641509433962265</v>
      </c>
      <c r="I81" s="5">
        <v>0.05</v>
      </c>
      <c r="J81" s="6">
        <f t="shared" si="6"/>
        <v>6</v>
      </c>
      <c r="K81" s="3">
        <v>50</v>
      </c>
      <c r="L81" s="4">
        <f t="shared" si="7"/>
        <v>0.41666666666666669</v>
      </c>
      <c r="M81" s="2">
        <v>41063</v>
      </c>
      <c r="N81" s="10">
        <v>79</v>
      </c>
      <c r="O81" t="s">
        <v>13</v>
      </c>
      <c r="P81" t="s">
        <v>41</v>
      </c>
      <c r="Q81" t="s">
        <v>43</v>
      </c>
      <c r="R81" s="3" t="s">
        <v>46</v>
      </c>
      <c r="S81" t="s">
        <v>55</v>
      </c>
      <c r="T81" t="s">
        <v>50</v>
      </c>
      <c r="U81" s="11">
        <v>79</v>
      </c>
      <c r="V81" s="11" t="s">
        <v>91</v>
      </c>
      <c r="W81" s="11" t="s">
        <v>90</v>
      </c>
      <c r="X81" s="12" t="s">
        <v>46</v>
      </c>
      <c r="Y81" s="11" t="s">
        <v>52</v>
      </c>
      <c r="Z81" s="13">
        <v>41433</v>
      </c>
      <c r="AA81" s="11" t="s">
        <v>82</v>
      </c>
      <c r="AB81" s="14">
        <v>6</v>
      </c>
      <c r="AC81" s="15">
        <v>6</v>
      </c>
      <c r="AD81" s="5">
        <v>18</v>
      </c>
      <c r="AE81" s="14">
        <f t="shared" si="8"/>
        <v>108</v>
      </c>
      <c r="AF81" s="16">
        <f t="shared" si="9"/>
        <v>102</v>
      </c>
    </row>
    <row r="82" spans="1:32" x14ac:dyDescent="0.25">
      <c r="A82" s="10">
        <v>80</v>
      </c>
      <c r="B82" t="s">
        <v>97</v>
      </c>
      <c r="C82" t="s">
        <v>17</v>
      </c>
      <c r="D82" t="s">
        <v>22</v>
      </c>
      <c r="E82" t="s">
        <v>39</v>
      </c>
      <c r="F82" s="3">
        <v>920</v>
      </c>
      <c r="G82" s="3">
        <v>350</v>
      </c>
      <c r="H82" s="7">
        <f t="shared" si="5"/>
        <v>0.38043478260869568</v>
      </c>
      <c r="I82" s="5">
        <v>0.18</v>
      </c>
      <c r="J82" s="6">
        <f t="shared" si="6"/>
        <v>63</v>
      </c>
      <c r="K82" s="3">
        <v>25</v>
      </c>
      <c r="L82" s="4">
        <f t="shared" si="7"/>
        <v>7.1428571428571425E-2</v>
      </c>
      <c r="M82" s="2">
        <v>41067</v>
      </c>
      <c r="N82" s="10">
        <v>80</v>
      </c>
      <c r="O82" t="s">
        <v>14</v>
      </c>
      <c r="P82" t="s">
        <v>42</v>
      </c>
      <c r="Q82" t="s">
        <v>44</v>
      </c>
      <c r="R82" s="3" t="s">
        <v>47</v>
      </c>
      <c r="S82" t="s">
        <v>61</v>
      </c>
      <c r="T82" t="s">
        <v>50</v>
      </c>
      <c r="U82" s="11">
        <v>80</v>
      </c>
      <c r="V82" s="11" t="s">
        <v>79</v>
      </c>
      <c r="W82" s="11" t="s">
        <v>76</v>
      </c>
      <c r="X82" s="12" t="s">
        <v>47</v>
      </c>
      <c r="Y82" s="12" t="s">
        <v>60</v>
      </c>
      <c r="Z82" s="13">
        <v>41655</v>
      </c>
      <c r="AA82" s="11" t="s">
        <v>82</v>
      </c>
      <c r="AB82" s="14">
        <v>19</v>
      </c>
      <c r="AC82" s="15">
        <v>5</v>
      </c>
      <c r="AD82" s="5">
        <v>6</v>
      </c>
      <c r="AE82" s="14">
        <f t="shared" si="8"/>
        <v>30</v>
      </c>
      <c r="AF82" s="16">
        <f t="shared" si="9"/>
        <v>11</v>
      </c>
    </row>
    <row r="83" spans="1:32" x14ac:dyDescent="0.25">
      <c r="A83" s="10">
        <v>81</v>
      </c>
      <c r="B83" t="s">
        <v>97</v>
      </c>
      <c r="C83" t="s">
        <v>17</v>
      </c>
      <c r="D83" t="s">
        <v>22</v>
      </c>
      <c r="E83" t="s">
        <v>39</v>
      </c>
      <c r="F83" s="3">
        <v>1260</v>
      </c>
      <c r="G83" s="3">
        <v>300</v>
      </c>
      <c r="H83" s="7">
        <f t="shared" si="5"/>
        <v>0.23809523809523808</v>
      </c>
      <c r="I83" s="5">
        <v>0.2</v>
      </c>
      <c r="J83" s="6">
        <f t="shared" si="6"/>
        <v>60</v>
      </c>
      <c r="K83" s="3">
        <v>60</v>
      </c>
      <c r="L83" s="4">
        <f t="shared" si="7"/>
        <v>0.2</v>
      </c>
      <c r="M83" s="2">
        <v>41071</v>
      </c>
      <c r="N83" s="10">
        <v>81</v>
      </c>
      <c r="O83" t="s">
        <v>11</v>
      </c>
      <c r="P83" t="s">
        <v>41</v>
      </c>
      <c r="Q83" t="s">
        <v>45</v>
      </c>
      <c r="R83" s="3" t="s">
        <v>48</v>
      </c>
      <c r="S83" t="s">
        <v>63</v>
      </c>
      <c r="T83" t="s">
        <v>51</v>
      </c>
      <c r="U83" s="11">
        <v>81</v>
      </c>
      <c r="V83" s="11" t="s">
        <v>74</v>
      </c>
      <c r="W83" s="11" t="s">
        <v>85</v>
      </c>
      <c r="X83" s="12" t="s">
        <v>46</v>
      </c>
      <c r="Y83" s="11" t="s">
        <v>53</v>
      </c>
      <c r="Z83" s="13">
        <v>41389</v>
      </c>
      <c r="AA83" s="11" t="s">
        <v>81</v>
      </c>
      <c r="AB83" s="14">
        <v>19</v>
      </c>
      <c r="AC83" s="15">
        <v>6</v>
      </c>
      <c r="AD83" s="5">
        <v>13</v>
      </c>
      <c r="AE83" s="14">
        <f t="shared" si="8"/>
        <v>78</v>
      </c>
      <c r="AF83" s="16">
        <f t="shared" si="9"/>
        <v>59</v>
      </c>
    </row>
    <row r="84" spans="1:32" x14ac:dyDescent="0.25">
      <c r="A84" s="10">
        <v>82</v>
      </c>
      <c r="B84" t="s">
        <v>97</v>
      </c>
      <c r="C84" t="s">
        <v>17</v>
      </c>
      <c r="D84" t="s">
        <v>22</v>
      </c>
      <c r="E84" t="s">
        <v>39</v>
      </c>
      <c r="F84" s="3">
        <v>1330</v>
      </c>
      <c r="G84" s="3">
        <v>450</v>
      </c>
      <c r="H84" s="7">
        <f t="shared" si="5"/>
        <v>0.33834586466165412</v>
      </c>
      <c r="I84" s="5">
        <v>0.09</v>
      </c>
      <c r="J84" s="6">
        <f t="shared" si="6"/>
        <v>40.5</v>
      </c>
      <c r="K84" s="3">
        <v>30</v>
      </c>
      <c r="L84" s="4">
        <f t="shared" si="7"/>
        <v>6.6666666666666666E-2</v>
      </c>
      <c r="M84" s="2">
        <v>41075</v>
      </c>
      <c r="N84" s="10">
        <v>82</v>
      </c>
      <c r="O84" t="s">
        <v>12</v>
      </c>
      <c r="P84" t="s">
        <v>42</v>
      </c>
      <c r="Q84" t="s">
        <v>43</v>
      </c>
      <c r="R84" s="3" t="s">
        <v>46</v>
      </c>
      <c r="S84" t="s">
        <v>55</v>
      </c>
      <c r="T84" t="s">
        <v>51</v>
      </c>
      <c r="U84" s="11">
        <v>82</v>
      </c>
      <c r="V84" s="11" t="s">
        <v>91</v>
      </c>
      <c r="W84" s="11" t="s">
        <v>92</v>
      </c>
      <c r="X84" s="12" t="s">
        <v>80</v>
      </c>
      <c r="Y84" s="12" t="s">
        <v>63</v>
      </c>
      <c r="Z84" s="13">
        <v>41289</v>
      </c>
      <c r="AA84" s="11" t="s">
        <v>81</v>
      </c>
      <c r="AB84" s="14">
        <v>22</v>
      </c>
      <c r="AC84" s="15">
        <v>3</v>
      </c>
      <c r="AD84" s="5">
        <v>11</v>
      </c>
      <c r="AE84" s="14">
        <f t="shared" si="8"/>
        <v>33</v>
      </c>
      <c r="AF84" s="16">
        <f t="shared" si="9"/>
        <v>11</v>
      </c>
    </row>
    <row r="85" spans="1:32" x14ac:dyDescent="0.25">
      <c r="A85" s="10">
        <v>83</v>
      </c>
      <c r="B85" t="s">
        <v>97</v>
      </c>
      <c r="C85" t="s">
        <v>17</v>
      </c>
      <c r="D85" t="s">
        <v>22</v>
      </c>
      <c r="E85" t="s">
        <v>39</v>
      </c>
      <c r="F85" s="3">
        <v>260</v>
      </c>
      <c r="G85" s="3">
        <v>120</v>
      </c>
      <c r="H85" s="7">
        <f t="shared" si="5"/>
        <v>0.46153846153846156</v>
      </c>
      <c r="I85" s="5">
        <v>0.2</v>
      </c>
      <c r="J85" s="6">
        <f t="shared" si="6"/>
        <v>24</v>
      </c>
      <c r="K85" s="3">
        <v>20</v>
      </c>
      <c r="L85" s="4">
        <f t="shared" si="7"/>
        <v>0.16666666666666666</v>
      </c>
      <c r="M85" s="2">
        <v>41079</v>
      </c>
      <c r="N85" s="10">
        <v>83</v>
      </c>
      <c r="O85" t="s">
        <v>13</v>
      </c>
      <c r="P85" t="s">
        <v>41</v>
      </c>
      <c r="Q85" t="s">
        <v>44</v>
      </c>
      <c r="R85" s="3" t="s">
        <v>47</v>
      </c>
      <c r="S85" t="s">
        <v>61</v>
      </c>
      <c r="T85" t="s">
        <v>51</v>
      </c>
      <c r="U85" s="11">
        <v>83</v>
      </c>
      <c r="V85" s="11" t="s">
        <v>74</v>
      </c>
      <c r="W85" s="11" t="s">
        <v>87</v>
      </c>
      <c r="X85" s="12" t="s">
        <v>47</v>
      </c>
      <c r="Y85" s="12" t="s">
        <v>62</v>
      </c>
      <c r="Z85" s="13">
        <v>41397</v>
      </c>
      <c r="AA85" s="11" t="s">
        <v>82</v>
      </c>
      <c r="AB85" s="14">
        <v>12</v>
      </c>
      <c r="AC85" s="15">
        <v>1</v>
      </c>
      <c r="AD85" s="5">
        <v>11</v>
      </c>
      <c r="AE85" s="14">
        <f t="shared" si="8"/>
        <v>11</v>
      </c>
      <c r="AF85" s="16">
        <f t="shared" si="9"/>
        <v>-1</v>
      </c>
    </row>
    <row r="86" spans="1:32" x14ac:dyDescent="0.25">
      <c r="A86" s="10">
        <v>84</v>
      </c>
      <c r="B86" t="s">
        <v>97</v>
      </c>
      <c r="C86" t="s">
        <v>17</v>
      </c>
      <c r="D86" t="s">
        <v>22</v>
      </c>
      <c r="E86" t="s">
        <v>39</v>
      </c>
      <c r="F86" s="3">
        <v>710</v>
      </c>
      <c r="G86" s="3">
        <v>120</v>
      </c>
      <c r="H86" s="7">
        <f t="shared" si="5"/>
        <v>0.16901408450704225</v>
      </c>
      <c r="I86" s="5">
        <v>0.1</v>
      </c>
      <c r="J86" s="6">
        <f t="shared" si="6"/>
        <v>12</v>
      </c>
      <c r="K86" s="3">
        <v>34</v>
      </c>
      <c r="L86" s="4">
        <f t="shared" si="7"/>
        <v>0.28333333333333333</v>
      </c>
      <c r="M86" s="2">
        <v>41083</v>
      </c>
      <c r="N86" s="10">
        <v>84</v>
      </c>
      <c r="O86" t="s">
        <v>14</v>
      </c>
      <c r="P86" t="s">
        <v>42</v>
      </c>
      <c r="Q86" t="s">
        <v>45</v>
      </c>
      <c r="R86" s="3" t="s">
        <v>48</v>
      </c>
      <c r="S86" t="s">
        <v>63</v>
      </c>
      <c r="T86" t="s">
        <v>51</v>
      </c>
      <c r="U86" s="11">
        <v>84</v>
      </c>
      <c r="V86" s="11" t="s">
        <v>91</v>
      </c>
      <c r="W86" s="11" t="s">
        <v>89</v>
      </c>
      <c r="X86" s="12" t="s">
        <v>47</v>
      </c>
      <c r="Y86" s="12" t="s">
        <v>62</v>
      </c>
      <c r="Z86" s="13">
        <v>41685</v>
      </c>
      <c r="AA86" s="11" t="s">
        <v>83</v>
      </c>
      <c r="AB86" s="14">
        <v>10</v>
      </c>
      <c r="AC86" s="15">
        <v>7</v>
      </c>
      <c r="AD86" s="5">
        <v>17</v>
      </c>
      <c r="AE86" s="14">
        <f t="shared" si="8"/>
        <v>119</v>
      </c>
      <c r="AF86" s="16">
        <f t="shared" si="9"/>
        <v>109</v>
      </c>
    </row>
    <row r="87" spans="1:32" x14ac:dyDescent="0.25">
      <c r="A87" s="10">
        <v>85</v>
      </c>
      <c r="B87" t="s">
        <v>97</v>
      </c>
      <c r="C87" t="s">
        <v>17</v>
      </c>
      <c r="D87" t="s">
        <v>22</v>
      </c>
      <c r="E87" t="s">
        <v>39</v>
      </c>
      <c r="F87" s="3">
        <v>1730</v>
      </c>
      <c r="G87" s="3">
        <v>350</v>
      </c>
      <c r="H87" s="7">
        <f t="shared" si="5"/>
        <v>0.20231213872832371</v>
      </c>
      <c r="I87" s="5">
        <v>0.25</v>
      </c>
      <c r="J87" s="6">
        <f t="shared" si="6"/>
        <v>87.5</v>
      </c>
      <c r="K87" s="3">
        <v>40</v>
      </c>
      <c r="L87" s="4">
        <f t="shared" si="7"/>
        <v>0.11428571428571428</v>
      </c>
      <c r="M87" s="2">
        <v>41087</v>
      </c>
      <c r="N87" s="10">
        <v>85</v>
      </c>
      <c r="O87" t="s">
        <v>11</v>
      </c>
      <c r="P87" t="s">
        <v>41</v>
      </c>
      <c r="Q87" t="s">
        <v>43</v>
      </c>
      <c r="R87" s="3" t="s">
        <v>46</v>
      </c>
      <c r="S87" t="s">
        <v>54</v>
      </c>
      <c r="T87" t="s">
        <v>51</v>
      </c>
      <c r="U87" s="11">
        <v>85</v>
      </c>
      <c r="V87" s="11" t="s">
        <v>74</v>
      </c>
      <c r="W87" s="11" t="s">
        <v>85</v>
      </c>
      <c r="X87" s="12" t="s">
        <v>80</v>
      </c>
      <c r="Y87" s="12" t="s">
        <v>64</v>
      </c>
      <c r="Z87" s="13">
        <v>41529</v>
      </c>
      <c r="AA87" s="11" t="s">
        <v>81</v>
      </c>
      <c r="AB87" s="14">
        <v>20</v>
      </c>
      <c r="AC87" s="15">
        <v>6</v>
      </c>
      <c r="AD87" s="5">
        <v>14</v>
      </c>
      <c r="AE87" s="14">
        <f t="shared" si="8"/>
        <v>84</v>
      </c>
      <c r="AF87" s="16">
        <f t="shared" si="9"/>
        <v>64</v>
      </c>
    </row>
    <row r="88" spans="1:32" x14ac:dyDescent="0.25">
      <c r="A88" s="10">
        <v>86</v>
      </c>
      <c r="B88" t="s">
        <v>97</v>
      </c>
      <c r="C88" t="s">
        <v>17</v>
      </c>
      <c r="D88" t="s">
        <v>23</v>
      </c>
      <c r="E88" t="s">
        <v>40</v>
      </c>
      <c r="F88" s="3">
        <v>1950</v>
      </c>
      <c r="G88" s="3">
        <v>350</v>
      </c>
      <c r="H88" s="7">
        <f t="shared" si="5"/>
        <v>0.17948717948717949</v>
      </c>
      <c r="I88" s="5">
        <v>0.08</v>
      </c>
      <c r="J88" s="6">
        <f t="shared" si="6"/>
        <v>28</v>
      </c>
      <c r="K88" s="3">
        <v>25</v>
      </c>
      <c r="L88" s="4">
        <f t="shared" si="7"/>
        <v>7.1428571428571425E-2</v>
      </c>
      <c r="M88" s="2">
        <v>41091</v>
      </c>
      <c r="N88" s="10">
        <v>86</v>
      </c>
      <c r="O88" t="s">
        <v>12</v>
      </c>
      <c r="P88" t="s">
        <v>42</v>
      </c>
      <c r="Q88" t="s">
        <v>44</v>
      </c>
      <c r="R88" s="3" t="s">
        <v>47</v>
      </c>
      <c r="S88" t="s">
        <v>61</v>
      </c>
      <c r="T88" t="s">
        <v>51</v>
      </c>
      <c r="U88" s="11">
        <v>86</v>
      </c>
      <c r="V88" s="11" t="s">
        <v>91</v>
      </c>
      <c r="W88" s="11" t="s">
        <v>90</v>
      </c>
      <c r="X88" s="12" t="s">
        <v>46</v>
      </c>
      <c r="Y88" s="11" t="s">
        <v>53</v>
      </c>
      <c r="Z88" s="13">
        <v>41631</v>
      </c>
      <c r="AA88" s="11" t="s">
        <v>82</v>
      </c>
      <c r="AB88" s="14">
        <v>8</v>
      </c>
      <c r="AC88" s="15">
        <v>1</v>
      </c>
      <c r="AD88" s="5">
        <v>19</v>
      </c>
      <c r="AE88" s="14">
        <f t="shared" si="8"/>
        <v>19</v>
      </c>
      <c r="AF88" s="16">
        <f t="shared" si="9"/>
        <v>11</v>
      </c>
    </row>
    <row r="89" spans="1:32" x14ac:dyDescent="0.25">
      <c r="A89" s="10">
        <v>87</v>
      </c>
      <c r="B89" t="s">
        <v>97</v>
      </c>
      <c r="C89" t="s">
        <v>17</v>
      </c>
      <c r="D89" t="s">
        <v>23</v>
      </c>
      <c r="E89" t="s">
        <v>40</v>
      </c>
      <c r="F89" s="3">
        <v>1270</v>
      </c>
      <c r="G89" s="3">
        <v>350</v>
      </c>
      <c r="H89" s="7">
        <f t="shared" si="5"/>
        <v>0.27559055118110237</v>
      </c>
      <c r="I89" s="5">
        <v>0.16</v>
      </c>
      <c r="J89" s="6">
        <f t="shared" si="6"/>
        <v>56</v>
      </c>
      <c r="K89" s="3">
        <v>35</v>
      </c>
      <c r="L89" s="4">
        <f t="shared" si="7"/>
        <v>0.1</v>
      </c>
      <c r="M89" s="2">
        <v>41095</v>
      </c>
      <c r="N89" s="10">
        <v>87</v>
      </c>
      <c r="O89" t="s">
        <v>13</v>
      </c>
      <c r="P89" t="s">
        <v>41</v>
      </c>
      <c r="Q89" t="s">
        <v>45</v>
      </c>
      <c r="R89" s="3" t="s">
        <v>48</v>
      </c>
      <c r="S89" t="s">
        <v>63</v>
      </c>
      <c r="T89" t="s">
        <v>50</v>
      </c>
      <c r="U89" s="11">
        <v>87</v>
      </c>
      <c r="V89" s="11" t="s">
        <v>79</v>
      </c>
      <c r="W89" s="11" t="s">
        <v>77</v>
      </c>
      <c r="X89" s="12" t="s">
        <v>47</v>
      </c>
      <c r="Y89" s="12" t="s">
        <v>61</v>
      </c>
      <c r="Z89" s="13">
        <v>41681</v>
      </c>
      <c r="AA89" s="11" t="s">
        <v>81</v>
      </c>
      <c r="AB89" s="14">
        <v>6</v>
      </c>
      <c r="AC89" s="15">
        <v>7</v>
      </c>
      <c r="AD89" s="5">
        <v>10</v>
      </c>
      <c r="AE89" s="14">
        <f t="shared" si="8"/>
        <v>70</v>
      </c>
      <c r="AF89" s="16">
        <f t="shared" si="9"/>
        <v>64</v>
      </c>
    </row>
    <row r="90" spans="1:32" x14ac:dyDescent="0.25">
      <c r="A90" s="10">
        <v>88</v>
      </c>
      <c r="B90" t="s">
        <v>97</v>
      </c>
      <c r="C90" t="s">
        <v>17</v>
      </c>
      <c r="D90" t="s">
        <v>23</v>
      </c>
      <c r="E90" t="s">
        <v>40</v>
      </c>
      <c r="F90" s="3">
        <v>1370</v>
      </c>
      <c r="G90" s="3">
        <v>650</v>
      </c>
      <c r="H90" s="7">
        <f t="shared" si="5"/>
        <v>0.47445255474452552</v>
      </c>
      <c r="I90" s="5">
        <v>0.05</v>
      </c>
      <c r="J90" s="6">
        <f t="shared" si="6"/>
        <v>32.5</v>
      </c>
      <c r="K90" s="3">
        <v>35</v>
      </c>
      <c r="L90" s="4">
        <f t="shared" si="7"/>
        <v>5.3846153846153849E-2</v>
      </c>
      <c r="M90" s="2">
        <v>41099</v>
      </c>
      <c r="N90" s="10">
        <v>88</v>
      </c>
      <c r="O90" t="s">
        <v>14</v>
      </c>
      <c r="P90" t="s">
        <v>42</v>
      </c>
      <c r="Q90" t="s">
        <v>43</v>
      </c>
      <c r="R90" s="3" t="s">
        <v>46</v>
      </c>
      <c r="S90" t="s">
        <v>54</v>
      </c>
      <c r="T90" t="s">
        <v>50</v>
      </c>
      <c r="U90" s="11">
        <v>88</v>
      </c>
      <c r="V90" s="11" t="s">
        <v>91</v>
      </c>
      <c r="W90" s="11" t="s">
        <v>90</v>
      </c>
      <c r="X90" s="12" t="s">
        <v>47</v>
      </c>
      <c r="Y90" s="12" t="s">
        <v>58</v>
      </c>
      <c r="Z90" s="13">
        <v>41783</v>
      </c>
      <c r="AA90" s="11" t="s">
        <v>82</v>
      </c>
      <c r="AB90" s="14">
        <v>10</v>
      </c>
      <c r="AC90" s="15">
        <v>8</v>
      </c>
      <c r="AD90" s="5">
        <v>8</v>
      </c>
      <c r="AE90" s="14">
        <f t="shared" si="8"/>
        <v>64</v>
      </c>
      <c r="AF90" s="16">
        <f t="shared" si="9"/>
        <v>54</v>
      </c>
    </row>
    <row r="91" spans="1:32" x14ac:dyDescent="0.25">
      <c r="A91" s="10">
        <v>89</v>
      </c>
      <c r="B91" t="s">
        <v>97</v>
      </c>
      <c r="C91" t="s">
        <v>17</v>
      </c>
      <c r="D91" t="s">
        <v>23</v>
      </c>
      <c r="E91" t="s">
        <v>39</v>
      </c>
      <c r="F91" s="3">
        <v>210</v>
      </c>
      <c r="G91" s="3">
        <v>85</v>
      </c>
      <c r="H91" s="7">
        <f t="shared" si="5"/>
        <v>0.40476190476190477</v>
      </c>
      <c r="I91" s="5">
        <v>0.19</v>
      </c>
      <c r="J91" s="6">
        <f t="shared" si="6"/>
        <v>16.149999999999999</v>
      </c>
      <c r="K91" s="3">
        <v>25</v>
      </c>
      <c r="L91" s="4">
        <f t="shared" si="7"/>
        <v>0.29411764705882354</v>
      </c>
      <c r="M91" s="2">
        <v>41103</v>
      </c>
      <c r="N91" s="10">
        <v>89</v>
      </c>
      <c r="O91" t="s">
        <v>11</v>
      </c>
      <c r="P91" t="s">
        <v>41</v>
      </c>
      <c r="Q91" t="s">
        <v>44</v>
      </c>
      <c r="R91" s="3" t="s">
        <v>47</v>
      </c>
      <c r="S91" t="s">
        <v>61</v>
      </c>
      <c r="T91" t="s">
        <v>50</v>
      </c>
      <c r="U91" s="11">
        <v>89</v>
      </c>
      <c r="V91" s="11" t="s">
        <v>79</v>
      </c>
      <c r="W91" s="11" t="s">
        <v>75</v>
      </c>
      <c r="X91" s="12" t="s">
        <v>80</v>
      </c>
      <c r="Y91" s="12" t="s">
        <v>66</v>
      </c>
      <c r="Z91" s="13">
        <v>41367</v>
      </c>
      <c r="AA91" s="11" t="s">
        <v>81</v>
      </c>
      <c r="AB91" s="14">
        <v>15</v>
      </c>
      <c r="AC91" s="15">
        <v>6</v>
      </c>
      <c r="AD91" s="5">
        <v>12</v>
      </c>
      <c r="AE91" s="14">
        <f t="shared" si="8"/>
        <v>72</v>
      </c>
      <c r="AF91" s="16">
        <f t="shared" si="9"/>
        <v>57</v>
      </c>
    </row>
    <row r="92" spans="1:32" x14ac:dyDescent="0.25">
      <c r="A92" s="10">
        <v>90</v>
      </c>
      <c r="B92" t="s">
        <v>97</v>
      </c>
      <c r="C92" t="s">
        <v>17</v>
      </c>
      <c r="D92" t="s">
        <v>23</v>
      </c>
      <c r="E92" t="s">
        <v>39</v>
      </c>
      <c r="F92" s="3">
        <v>780</v>
      </c>
      <c r="G92" s="3">
        <v>750</v>
      </c>
      <c r="H92" s="7">
        <f t="shared" si="5"/>
        <v>0.96153846153846156</v>
      </c>
      <c r="I92" s="5">
        <v>0.05</v>
      </c>
      <c r="J92" s="6">
        <f t="shared" si="6"/>
        <v>37.5</v>
      </c>
      <c r="K92" s="3">
        <v>10</v>
      </c>
      <c r="L92" s="4">
        <f t="shared" si="7"/>
        <v>1.3333333333333334E-2</v>
      </c>
      <c r="M92" s="2">
        <v>41107</v>
      </c>
      <c r="N92" s="10">
        <v>90</v>
      </c>
      <c r="O92" t="s">
        <v>12</v>
      </c>
      <c r="P92" t="s">
        <v>42</v>
      </c>
      <c r="Q92" t="s">
        <v>45</v>
      </c>
      <c r="R92" s="3" t="s">
        <v>48</v>
      </c>
      <c r="S92" t="s">
        <v>63</v>
      </c>
      <c r="T92" t="s">
        <v>50</v>
      </c>
      <c r="U92" s="11">
        <v>90</v>
      </c>
      <c r="V92" s="11" t="s">
        <v>91</v>
      </c>
      <c r="W92" s="11" t="s">
        <v>92</v>
      </c>
      <c r="X92" s="12" t="s">
        <v>47</v>
      </c>
      <c r="Y92" s="12" t="s">
        <v>61</v>
      </c>
      <c r="Z92" s="13">
        <v>41611</v>
      </c>
      <c r="AA92" s="11" t="s">
        <v>81</v>
      </c>
      <c r="AB92" s="14">
        <v>5</v>
      </c>
      <c r="AC92" s="15">
        <v>10</v>
      </c>
      <c r="AD92" s="5">
        <v>8</v>
      </c>
      <c r="AE92" s="14">
        <f t="shared" si="8"/>
        <v>80</v>
      </c>
      <c r="AF92" s="16">
        <f t="shared" si="9"/>
        <v>75</v>
      </c>
    </row>
    <row r="93" spans="1:32" x14ac:dyDescent="0.25">
      <c r="A93" s="10">
        <v>91</v>
      </c>
      <c r="B93" t="s">
        <v>97</v>
      </c>
      <c r="C93" t="s">
        <v>17</v>
      </c>
      <c r="D93" t="s">
        <v>22</v>
      </c>
      <c r="E93" t="s">
        <v>39</v>
      </c>
      <c r="F93" s="3">
        <v>1680</v>
      </c>
      <c r="G93" s="3">
        <v>400</v>
      </c>
      <c r="H93" s="7">
        <f t="shared" si="5"/>
        <v>0.23809523809523808</v>
      </c>
      <c r="I93" s="5">
        <v>0.18</v>
      </c>
      <c r="J93" s="6">
        <f t="shared" si="6"/>
        <v>72</v>
      </c>
      <c r="K93" s="3">
        <v>54</v>
      </c>
      <c r="L93" s="4">
        <f t="shared" si="7"/>
        <v>0.13500000000000001</v>
      </c>
      <c r="M93" s="2">
        <v>41111</v>
      </c>
      <c r="N93" s="10">
        <v>91</v>
      </c>
      <c r="O93" t="s">
        <v>13</v>
      </c>
      <c r="P93" t="s">
        <v>41</v>
      </c>
      <c r="Q93" t="s">
        <v>43</v>
      </c>
      <c r="R93" s="3" t="s">
        <v>46</v>
      </c>
      <c r="S93" t="s">
        <v>54</v>
      </c>
      <c r="T93" t="s">
        <v>50</v>
      </c>
      <c r="U93" s="11">
        <v>91</v>
      </c>
      <c r="V93" s="11" t="s">
        <v>91</v>
      </c>
      <c r="W93" s="11" t="s">
        <v>89</v>
      </c>
      <c r="X93" s="12" t="s">
        <v>46</v>
      </c>
      <c r="Y93" s="11" t="s">
        <v>53</v>
      </c>
      <c r="Z93" s="13">
        <v>41381</v>
      </c>
      <c r="AA93" s="11" t="s">
        <v>83</v>
      </c>
      <c r="AB93" s="14">
        <v>23</v>
      </c>
      <c r="AC93" s="15">
        <v>6</v>
      </c>
      <c r="AD93" s="5">
        <v>13</v>
      </c>
      <c r="AE93" s="14">
        <f t="shared" si="8"/>
        <v>78</v>
      </c>
      <c r="AF93" s="16">
        <f t="shared" si="9"/>
        <v>55</v>
      </c>
    </row>
    <row r="94" spans="1:32" x14ac:dyDescent="0.25">
      <c r="A94" s="10">
        <v>92</v>
      </c>
      <c r="B94" t="s">
        <v>97</v>
      </c>
      <c r="C94" t="s">
        <v>17</v>
      </c>
      <c r="D94" t="s">
        <v>22</v>
      </c>
      <c r="E94" t="s">
        <v>39</v>
      </c>
      <c r="F94" s="3">
        <v>1020</v>
      </c>
      <c r="G94" s="3">
        <v>700</v>
      </c>
      <c r="H94" s="7">
        <f t="shared" si="5"/>
        <v>0.68627450980392157</v>
      </c>
      <c r="I94" s="5">
        <v>0.2</v>
      </c>
      <c r="J94" s="6">
        <f t="shared" si="6"/>
        <v>140</v>
      </c>
      <c r="K94" s="3">
        <v>28</v>
      </c>
      <c r="L94" s="4">
        <f t="shared" si="7"/>
        <v>0.04</v>
      </c>
      <c r="M94" s="2">
        <v>41115</v>
      </c>
      <c r="N94" s="10">
        <v>92</v>
      </c>
      <c r="O94" t="s">
        <v>14</v>
      </c>
      <c r="P94" t="s">
        <v>42</v>
      </c>
      <c r="Q94" t="s">
        <v>44</v>
      </c>
      <c r="R94" s="3" t="s">
        <v>47</v>
      </c>
      <c r="S94" t="s">
        <v>61</v>
      </c>
      <c r="T94" t="s">
        <v>51</v>
      </c>
      <c r="U94" s="11">
        <v>92</v>
      </c>
      <c r="V94" s="11" t="s">
        <v>91</v>
      </c>
      <c r="W94" s="11" t="s">
        <v>90</v>
      </c>
      <c r="X94" s="12" t="s">
        <v>46</v>
      </c>
      <c r="Y94" s="11" t="s">
        <v>54</v>
      </c>
      <c r="Z94" s="13">
        <v>41667</v>
      </c>
      <c r="AA94" s="11" t="s">
        <v>82</v>
      </c>
      <c r="AB94" s="14">
        <v>5</v>
      </c>
      <c r="AC94" s="15">
        <v>8</v>
      </c>
      <c r="AD94" s="5">
        <v>7</v>
      </c>
      <c r="AE94" s="14">
        <f t="shared" si="8"/>
        <v>56</v>
      </c>
      <c r="AF94" s="16">
        <f t="shared" si="9"/>
        <v>51</v>
      </c>
    </row>
    <row r="95" spans="1:32" x14ac:dyDescent="0.25">
      <c r="A95" s="10">
        <v>93</v>
      </c>
      <c r="B95" t="s">
        <v>97</v>
      </c>
      <c r="C95" t="s">
        <v>17</v>
      </c>
      <c r="D95" t="s">
        <v>22</v>
      </c>
      <c r="E95" t="s">
        <v>39</v>
      </c>
      <c r="F95" s="3">
        <v>410</v>
      </c>
      <c r="G95" s="3">
        <v>120</v>
      </c>
      <c r="H95" s="7">
        <f t="shared" si="5"/>
        <v>0.29268292682926828</v>
      </c>
      <c r="I95" s="5">
        <v>0.09</v>
      </c>
      <c r="J95" s="6">
        <f t="shared" si="6"/>
        <v>10.799999999999999</v>
      </c>
      <c r="K95" s="3">
        <v>35</v>
      </c>
      <c r="L95" s="4">
        <f t="shared" si="7"/>
        <v>0.29166666666666669</v>
      </c>
      <c r="M95" s="2">
        <v>41119</v>
      </c>
      <c r="N95" s="10">
        <v>93</v>
      </c>
      <c r="O95" t="s">
        <v>11</v>
      </c>
      <c r="P95" t="s">
        <v>41</v>
      </c>
      <c r="Q95" t="s">
        <v>45</v>
      </c>
      <c r="R95" s="3" t="s">
        <v>48</v>
      </c>
      <c r="S95" t="s">
        <v>63</v>
      </c>
      <c r="T95" t="s">
        <v>50</v>
      </c>
      <c r="U95" s="11">
        <v>93</v>
      </c>
      <c r="V95" s="11" t="s">
        <v>91</v>
      </c>
      <c r="W95" s="11" t="s">
        <v>89</v>
      </c>
      <c r="X95" s="12" t="s">
        <v>47</v>
      </c>
      <c r="Y95" s="12" t="s">
        <v>61</v>
      </c>
      <c r="Z95" s="13">
        <v>41303</v>
      </c>
      <c r="AA95" s="11" t="s">
        <v>83</v>
      </c>
      <c r="AB95" s="14">
        <v>5</v>
      </c>
      <c r="AC95" s="15">
        <v>5</v>
      </c>
      <c r="AD95" s="5">
        <v>5</v>
      </c>
      <c r="AE95" s="14">
        <f t="shared" si="8"/>
        <v>25</v>
      </c>
      <c r="AF95" s="16">
        <f t="shared" si="9"/>
        <v>20</v>
      </c>
    </row>
    <row r="96" spans="1:32" x14ac:dyDescent="0.25">
      <c r="A96" s="10">
        <v>94</v>
      </c>
      <c r="B96" t="s">
        <v>97</v>
      </c>
      <c r="C96" t="s">
        <v>17</v>
      </c>
      <c r="D96" t="s">
        <v>22</v>
      </c>
      <c r="E96" t="s">
        <v>39</v>
      </c>
      <c r="F96" s="3">
        <v>400</v>
      </c>
      <c r="G96" s="3">
        <v>120</v>
      </c>
      <c r="H96" s="7">
        <f t="shared" si="5"/>
        <v>0.3</v>
      </c>
      <c r="I96" s="5">
        <v>0.2</v>
      </c>
      <c r="J96" s="6">
        <f t="shared" si="6"/>
        <v>24</v>
      </c>
      <c r="K96" s="3">
        <v>25</v>
      </c>
      <c r="L96" s="4">
        <f t="shared" si="7"/>
        <v>0.20833333333333334</v>
      </c>
      <c r="M96" s="2">
        <v>41123</v>
      </c>
      <c r="N96" s="10">
        <v>94</v>
      </c>
      <c r="O96" t="s">
        <v>12</v>
      </c>
      <c r="P96" t="s">
        <v>42</v>
      </c>
      <c r="Q96" t="s">
        <v>43</v>
      </c>
      <c r="R96" s="3" t="s">
        <v>46</v>
      </c>
      <c r="S96" t="s">
        <v>54</v>
      </c>
      <c r="T96" t="s">
        <v>50</v>
      </c>
      <c r="U96" s="11">
        <v>94</v>
      </c>
      <c r="V96" s="11" t="s">
        <v>91</v>
      </c>
      <c r="W96" s="11" t="s">
        <v>92</v>
      </c>
      <c r="X96" s="12" t="s">
        <v>80</v>
      </c>
      <c r="Y96" s="12" t="s">
        <v>66</v>
      </c>
      <c r="Z96" s="13">
        <v>41675</v>
      </c>
      <c r="AA96" s="11" t="s">
        <v>81</v>
      </c>
      <c r="AB96" s="14">
        <v>20</v>
      </c>
      <c r="AC96" s="15">
        <v>1</v>
      </c>
      <c r="AD96" s="5">
        <v>13</v>
      </c>
      <c r="AE96" s="14">
        <f t="shared" si="8"/>
        <v>13</v>
      </c>
      <c r="AF96" s="16">
        <f t="shared" si="9"/>
        <v>-7</v>
      </c>
    </row>
    <row r="97" spans="1:32" x14ac:dyDescent="0.25">
      <c r="A97" s="10">
        <v>95</v>
      </c>
      <c r="B97" t="s">
        <v>97</v>
      </c>
      <c r="C97" t="s">
        <v>17</v>
      </c>
      <c r="D97" t="s">
        <v>22</v>
      </c>
      <c r="E97" t="s">
        <v>39</v>
      </c>
      <c r="F97" s="3">
        <v>890</v>
      </c>
      <c r="G97" s="3">
        <v>650</v>
      </c>
      <c r="H97" s="7">
        <f t="shared" si="5"/>
        <v>0.7303370786516854</v>
      </c>
      <c r="I97" s="5">
        <v>0.1</v>
      </c>
      <c r="J97" s="6">
        <f t="shared" si="6"/>
        <v>65</v>
      </c>
      <c r="K97" s="3">
        <v>10</v>
      </c>
      <c r="L97" s="4">
        <f t="shared" si="7"/>
        <v>1.5384615384615385E-2</v>
      </c>
      <c r="M97" s="2">
        <v>41127</v>
      </c>
      <c r="N97" s="10">
        <v>95</v>
      </c>
      <c r="O97" t="s">
        <v>13</v>
      </c>
      <c r="P97" t="s">
        <v>41</v>
      </c>
      <c r="Q97" t="s">
        <v>44</v>
      </c>
      <c r="R97" s="3" t="s">
        <v>47</v>
      </c>
      <c r="S97" t="s">
        <v>61</v>
      </c>
      <c r="T97" t="s">
        <v>50</v>
      </c>
      <c r="U97" s="11">
        <v>95</v>
      </c>
      <c r="V97" s="11" t="s">
        <v>91</v>
      </c>
      <c r="W97" s="11" t="s">
        <v>92</v>
      </c>
      <c r="X97" s="12" t="s">
        <v>47</v>
      </c>
      <c r="Y97" s="12" t="s">
        <v>58</v>
      </c>
      <c r="Z97" s="13">
        <v>41455</v>
      </c>
      <c r="AA97" s="11" t="s">
        <v>81</v>
      </c>
      <c r="AB97" s="14">
        <v>9</v>
      </c>
      <c r="AC97" s="15">
        <v>8</v>
      </c>
      <c r="AD97" s="5">
        <v>18</v>
      </c>
      <c r="AE97" s="14">
        <f t="shared" si="8"/>
        <v>144</v>
      </c>
      <c r="AF97" s="16">
        <f t="shared" si="9"/>
        <v>135</v>
      </c>
    </row>
    <row r="98" spans="1:32" x14ac:dyDescent="0.25">
      <c r="A98" s="10">
        <v>96</v>
      </c>
      <c r="B98" t="s">
        <v>97</v>
      </c>
      <c r="C98" t="s">
        <v>17</v>
      </c>
      <c r="D98" t="s">
        <v>23</v>
      </c>
      <c r="E98" t="s">
        <v>39</v>
      </c>
      <c r="F98" s="3">
        <v>430</v>
      </c>
      <c r="G98" s="3">
        <v>120</v>
      </c>
      <c r="H98" s="7">
        <f t="shared" si="5"/>
        <v>0.27906976744186046</v>
      </c>
      <c r="I98" s="5">
        <v>0.25</v>
      </c>
      <c r="J98" s="6">
        <f t="shared" si="6"/>
        <v>30</v>
      </c>
      <c r="K98" s="3">
        <v>12</v>
      </c>
      <c r="L98" s="4">
        <f t="shared" si="7"/>
        <v>0.1</v>
      </c>
      <c r="M98" s="2">
        <v>41131</v>
      </c>
      <c r="N98" s="10">
        <v>96</v>
      </c>
      <c r="O98" t="s">
        <v>14</v>
      </c>
      <c r="P98" t="s">
        <v>42</v>
      </c>
      <c r="Q98" t="s">
        <v>45</v>
      </c>
      <c r="R98" s="3" t="s">
        <v>48</v>
      </c>
      <c r="S98" t="s">
        <v>63</v>
      </c>
      <c r="T98" t="s">
        <v>51</v>
      </c>
      <c r="U98" s="11">
        <v>96</v>
      </c>
      <c r="V98" s="11" t="s">
        <v>91</v>
      </c>
      <c r="W98" s="11" t="s">
        <v>89</v>
      </c>
      <c r="X98" s="12" t="s">
        <v>46</v>
      </c>
      <c r="Y98" s="11" t="s">
        <v>55</v>
      </c>
      <c r="Z98" s="13">
        <v>41477</v>
      </c>
      <c r="AA98" s="11" t="s">
        <v>83</v>
      </c>
      <c r="AB98" s="14">
        <v>8</v>
      </c>
      <c r="AC98" s="15">
        <v>1</v>
      </c>
      <c r="AD98" s="5">
        <v>9</v>
      </c>
      <c r="AE98" s="14">
        <f t="shared" si="8"/>
        <v>9</v>
      </c>
      <c r="AF98" s="16">
        <f t="shared" si="9"/>
        <v>1</v>
      </c>
    </row>
    <row r="99" spans="1:32" x14ac:dyDescent="0.25">
      <c r="A99" s="10">
        <v>97</v>
      </c>
      <c r="B99" t="s">
        <v>97</v>
      </c>
      <c r="C99" t="s">
        <v>17</v>
      </c>
      <c r="D99" t="s">
        <v>23</v>
      </c>
      <c r="E99" t="s">
        <v>39</v>
      </c>
      <c r="F99" s="3">
        <v>1700</v>
      </c>
      <c r="G99" s="3">
        <v>300</v>
      </c>
      <c r="H99" s="7">
        <f t="shared" si="5"/>
        <v>0.17647058823529413</v>
      </c>
      <c r="I99" s="5">
        <v>0.08</v>
      </c>
      <c r="J99" s="6">
        <f t="shared" si="6"/>
        <v>24</v>
      </c>
      <c r="K99" s="3">
        <v>25</v>
      </c>
      <c r="L99" s="4">
        <f t="shared" si="7"/>
        <v>8.3333333333333329E-2</v>
      </c>
      <c r="M99" s="2">
        <v>41135</v>
      </c>
      <c r="N99" s="10">
        <v>97</v>
      </c>
      <c r="O99" t="s">
        <v>11</v>
      </c>
      <c r="P99" t="s">
        <v>41</v>
      </c>
      <c r="Q99" t="s">
        <v>43</v>
      </c>
      <c r="R99" s="3" t="s">
        <v>46</v>
      </c>
      <c r="S99" t="s">
        <v>54</v>
      </c>
      <c r="T99" t="s">
        <v>51</v>
      </c>
      <c r="U99" s="11">
        <v>97</v>
      </c>
      <c r="V99" s="11" t="s">
        <v>91</v>
      </c>
      <c r="W99" s="11" t="s">
        <v>90</v>
      </c>
      <c r="X99" s="12" t="s">
        <v>47</v>
      </c>
      <c r="Y99" s="12" t="s">
        <v>58</v>
      </c>
      <c r="Z99" s="13">
        <v>41517</v>
      </c>
      <c r="AA99" s="11" t="s">
        <v>82</v>
      </c>
      <c r="AB99" s="14">
        <v>24</v>
      </c>
      <c r="AC99" s="15">
        <v>1</v>
      </c>
      <c r="AD99" s="5">
        <v>16</v>
      </c>
      <c r="AE99" s="14">
        <f t="shared" si="8"/>
        <v>16</v>
      </c>
      <c r="AF99" s="16">
        <f t="shared" si="9"/>
        <v>-8</v>
      </c>
    </row>
    <row r="100" spans="1:32" x14ac:dyDescent="0.25">
      <c r="A100" s="10">
        <v>98</v>
      </c>
      <c r="B100" t="s">
        <v>97</v>
      </c>
      <c r="C100" t="s">
        <v>17</v>
      </c>
      <c r="D100" t="s">
        <v>23</v>
      </c>
      <c r="E100" t="s">
        <v>39</v>
      </c>
      <c r="F100" s="3">
        <v>970</v>
      </c>
      <c r="G100" s="3">
        <v>300</v>
      </c>
      <c r="H100" s="7">
        <f t="shared" si="5"/>
        <v>0.30927835051546393</v>
      </c>
      <c r="I100" s="5">
        <v>0.16</v>
      </c>
      <c r="J100" s="6">
        <f t="shared" si="6"/>
        <v>48</v>
      </c>
      <c r="K100" s="3">
        <v>34</v>
      </c>
      <c r="L100" s="4">
        <f t="shared" si="7"/>
        <v>0.11333333333333333</v>
      </c>
      <c r="M100" s="2">
        <v>41139</v>
      </c>
      <c r="N100" s="10">
        <v>98</v>
      </c>
      <c r="O100" t="s">
        <v>12</v>
      </c>
      <c r="P100" t="s">
        <v>42</v>
      </c>
      <c r="Q100" t="s">
        <v>44</v>
      </c>
      <c r="R100" s="3" t="s">
        <v>47</v>
      </c>
      <c r="S100" t="s">
        <v>61</v>
      </c>
      <c r="T100" t="s">
        <v>51</v>
      </c>
      <c r="U100" s="11">
        <v>98</v>
      </c>
      <c r="V100" s="11" t="s">
        <v>91</v>
      </c>
      <c r="W100" s="11" t="s">
        <v>90</v>
      </c>
      <c r="X100" s="12" t="s">
        <v>47</v>
      </c>
      <c r="Y100" s="12" t="s">
        <v>61</v>
      </c>
      <c r="Z100" s="13">
        <v>41413</v>
      </c>
      <c r="AA100" s="11" t="s">
        <v>82</v>
      </c>
      <c r="AB100" s="14">
        <v>18</v>
      </c>
      <c r="AC100" s="15">
        <v>5</v>
      </c>
      <c r="AD100" s="5">
        <v>7</v>
      </c>
      <c r="AE100" s="14">
        <f t="shared" si="8"/>
        <v>35</v>
      </c>
      <c r="AF100" s="16">
        <f t="shared" si="9"/>
        <v>17</v>
      </c>
    </row>
    <row r="101" spans="1:32" x14ac:dyDescent="0.25">
      <c r="A101" s="10">
        <v>99</v>
      </c>
      <c r="B101" t="s">
        <v>97</v>
      </c>
      <c r="C101" t="s">
        <v>17</v>
      </c>
      <c r="D101" t="s">
        <v>23</v>
      </c>
      <c r="E101" t="s">
        <v>39</v>
      </c>
      <c r="F101" s="3">
        <v>620</v>
      </c>
      <c r="G101" s="3">
        <v>250</v>
      </c>
      <c r="H101" s="7">
        <f t="shared" si="5"/>
        <v>0.40322580645161288</v>
      </c>
      <c r="I101" s="5">
        <v>0.05</v>
      </c>
      <c r="J101" s="6">
        <f t="shared" si="6"/>
        <v>12.5</v>
      </c>
      <c r="K101" s="3">
        <v>54</v>
      </c>
      <c r="L101" s="4">
        <f t="shared" si="7"/>
        <v>0.216</v>
      </c>
      <c r="M101" s="2">
        <v>41143</v>
      </c>
      <c r="N101" s="10">
        <v>99</v>
      </c>
      <c r="O101" t="s">
        <v>13</v>
      </c>
      <c r="P101" t="s">
        <v>41</v>
      </c>
      <c r="Q101" t="s">
        <v>45</v>
      </c>
      <c r="R101" s="3" t="s">
        <v>48</v>
      </c>
      <c r="S101" t="s">
        <v>63</v>
      </c>
      <c r="T101" t="s">
        <v>51</v>
      </c>
      <c r="U101" s="11">
        <v>99</v>
      </c>
      <c r="V101" s="11" t="s">
        <v>91</v>
      </c>
      <c r="W101" s="11" t="s">
        <v>89</v>
      </c>
      <c r="X101" s="12" t="s">
        <v>80</v>
      </c>
      <c r="Y101" s="12" t="s">
        <v>63</v>
      </c>
      <c r="Z101" s="13">
        <v>41757</v>
      </c>
      <c r="AA101" s="11" t="s">
        <v>83</v>
      </c>
      <c r="AB101" s="14">
        <v>20</v>
      </c>
      <c r="AC101" s="15">
        <v>7</v>
      </c>
      <c r="AD101" s="5">
        <v>13</v>
      </c>
      <c r="AE101" s="14">
        <f t="shared" si="8"/>
        <v>91</v>
      </c>
      <c r="AF101" s="16">
        <f t="shared" si="9"/>
        <v>71</v>
      </c>
    </row>
    <row r="102" spans="1:32" x14ac:dyDescent="0.25">
      <c r="A102" s="10">
        <v>100</v>
      </c>
      <c r="B102" t="s">
        <v>97</v>
      </c>
      <c r="C102" t="s">
        <v>17</v>
      </c>
      <c r="D102" t="s">
        <v>22</v>
      </c>
      <c r="E102" t="s">
        <v>39</v>
      </c>
      <c r="F102" s="3">
        <v>1910</v>
      </c>
      <c r="G102" s="3">
        <v>700</v>
      </c>
      <c r="H102" s="7">
        <f t="shared" si="5"/>
        <v>0.36649214659685864</v>
      </c>
      <c r="I102" s="5">
        <v>0.19</v>
      </c>
      <c r="J102" s="6">
        <f t="shared" si="6"/>
        <v>133</v>
      </c>
      <c r="K102" s="3">
        <v>10</v>
      </c>
      <c r="L102" s="4">
        <f t="shared" si="7"/>
        <v>1.4285714285714285E-2</v>
      </c>
      <c r="M102" s="2">
        <v>41147</v>
      </c>
      <c r="N102" s="10">
        <v>100</v>
      </c>
      <c r="O102" t="s">
        <v>14</v>
      </c>
      <c r="P102" t="s">
        <v>42</v>
      </c>
      <c r="Q102" t="s">
        <v>43</v>
      </c>
      <c r="R102" s="3" t="s">
        <v>46</v>
      </c>
      <c r="S102" t="s">
        <v>54</v>
      </c>
      <c r="T102" t="s">
        <v>51</v>
      </c>
      <c r="U102" s="11">
        <v>100</v>
      </c>
      <c r="V102" s="11" t="s">
        <v>91</v>
      </c>
      <c r="W102" s="11" t="s">
        <v>92</v>
      </c>
      <c r="X102" s="12" t="s">
        <v>80</v>
      </c>
      <c r="Y102" s="12" t="s">
        <v>67</v>
      </c>
      <c r="Z102" s="13">
        <v>41335</v>
      </c>
      <c r="AA102" s="11" t="s">
        <v>81</v>
      </c>
      <c r="AB102" s="14">
        <v>13</v>
      </c>
      <c r="AC102" s="15">
        <v>9</v>
      </c>
      <c r="AD102" s="5">
        <v>16</v>
      </c>
      <c r="AE102" s="14">
        <f t="shared" si="8"/>
        <v>144</v>
      </c>
      <c r="AF102" s="16">
        <f t="shared" si="9"/>
        <v>131</v>
      </c>
    </row>
    <row r="103" spans="1:32" x14ac:dyDescent="0.25">
      <c r="A103" s="10">
        <v>101</v>
      </c>
      <c r="B103" t="s">
        <v>97</v>
      </c>
      <c r="C103" t="s">
        <v>17</v>
      </c>
      <c r="D103" t="s">
        <v>23</v>
      </c>
      <c r="E103" t="s">
        <v>40</v>
      </c>
      <c r="F103" s="3">
        <v>1660</v>
      </c>
      <c r="G103" s="3">
        <v>650</v>
      </c>
      <c r="H103" s="7">
        <f t="shared" si="5"/>
        <v>0.39156626506024095</v>
      </c>
      <c r="I103" s="5">
        <v>0.05</v>
      </c>
      <c r="J103" s="6">
        <f t="shared" si="6"/>
        <v>32.5</v>
      </c>
      <c r="K103" s="3">
        <v>34</v>
      </c>
      <c r="L103" s="4">
        <f t="shared" si="7"/>
        <v>5.2307692307692305E-2</v>
      </c>
      <c r="M103" s="2">
        <v>41151</v>
      </c>
      <c r="N103" s="10">
        <v>101</v>
      </c>
      <c r="O103" t="s">
        <v>11</v>
      </c>
      <c r="P103" t="s">
        <v>41</v>
      </c>
      <c r="Q103" t="s">
        <v>44</v>
      </c>
      <c r="R103" s="3" t="s">
        <v>47</v>
      </c>
      <c r="S103" t="s">
        <v>61</v>
      </c>
      <c r="T103" t="s">
        <v>51</v>
      </c>
      <c r="U103" s="11">
        <v>101</v>
      </c>
      <c r="V103" s="11" t="s">
        <v>91</v>
      </c>
      <c r="W103" s="11" t="s">
        <v>89</v>
      </c>
      <c r="X103" s="12" t="s">
        <v>80</v>
      </c>
      <c r="Y103" s="12" t="s">
        <v>64</v>
      </c>
      <c r="Z103" s="13">
        <v>41493</v>
      </c>
      <c r="AA103" s="11" t="s">
        <v>83</v>
      </c>
      <c r="AB103" s="14">
        <v>21</v>
      </c>
      <c r="AC103" s="15">
        <v>5</v>
      </c>
      <c r="AD103" s="5">
        <v>18</v>
      </c>
      <c r="AE103" s="14">
        <f t="shared" si="8"/>
        <v>90</v>
      </c>
      <c r="AF103" s="16">
        <f t="shared" si="9"/>
        <v>69</v>
      </c>
    </row>
    <row r="104" spans="1:32" x14ac:dyDescent="0.25">
      <c r="A104" s="10">
        <v>102</v>
      </c>
      <c r="B104" t="s">
        <v>97</v>
      </c>
      <c r="C104" t="s">
        <v>17</v>
      </c>
      <c r="D104" t="s">
        <v>23</v>
      </c>
      <c r="E104" t="s">
        <v>40</v>
      </c>
      <c r="F104" s="3">
        <v>870</v>
      </c>
      <c r="G104" s="3">
        <v>350</v>
      </c>
      <c r="H104" s="7">
        <f t="shared" si="5"/>
        <v>0.40229885057471265</v>
      </c>
      <c r="I104" s="5">
        <v>0.18</v>
      </c>
      <c r="J104" s="6">
        <f t="shared" si="6"/>
        <v>63</v>
      </c>
      <c r="K104" s="3">
        <v>10</v>
      </c>
      <c r="L104" s="4">
        <f t="shared" si="7"/>
        <v>2.8571428571428571E-2</v>
      </c>
      <c r="M104" s="2">
        <v>41155</v>
      </c>
      <c r="N104" s="10">
        <v>102</v>
      </c>
      <c r="O104" t="s">
        <v>12</v>
      </c>
      <c r="P104" t="s">
        <v>42</v>
      </c>
      <c r="Q104" t="s">
        <v>45</v>
      </c>
      <c r="R104" s="3" t="s">
        <v>48</v>
      </c>
      <c r="S104" t="s">
        <v>63</v>
      </c>
      <c r="T104" t="s">
        <v>50</v>
      </c>
      <c r="U104" s="11">
        <v>102</v>
      </c>
      <c r="V104" s="11" t="s">
        <v>79</v>
      </c>
      <c r="W104" s="11" t="s">
        <v>75</v>
      </c>
      <c r="X104" s="12" t="s">
        <v>80</v>
      </c>
      <c r="Y104" s="12" t="s">
        <v>67</v>
      </c>
      <c r="Z104" s="13">
        <v>41755</v>
      </c>
      <c r="AA104" s="11" t="s">
        <v>82</v>
      </c>
      <c r="AB104" s="14">
        <v>13</v>
      </c>
      <c r="AC104" s="15">
        <v>8</v>
      </c>
      <c r="AD104" s="5">
        <v>5</v>
      </c>
      <c r="AE104" s="14">
        <f t="shared" si="8"/>
        <v>40</v>
      </c>
      <c r="AF104" s="16">
        <f t="shared" si="9"/>
        <v>27</v>
      </c>
    </row>
    <row r="105" spans="1:32" x14ac:dyDescent="0.25">
      <c r="A105" s="10">
        <v>103</v>
      </c>
      <c r="B105" t="s">
        <v>97</v>
      </c>
      <c r="C105" t="s">
        <v>17</v>
      </c>
      <c r="D105" t="s">
        <v>23</v>
      </c>
      <c r="E105" t="s">
        <v>39</v>
      </c>
      <c r="F105" s="3">
        <v>990</v>
      </c>
      <c r="G105" s="3">
        <v>550</v>
      </c>
      <c r="H105" s="7">
        <f t="shared" si="5"/>
        <v>0.55555555555555558</v>
      </c>
      <c r="I105" s="5">
        <v>0.2</v>
      </c>
      <c r="J105" s="6">
        <f t="shared" si="6"/>
        <v>110</v>
      </c>
      <c r="K105" s="3">
        <v>30</v>
      </c>
      <c r="L105" s="4">
        <f t="shared" si="7"/>
        <v>5.4545454545454543E-2</v>
      </c>
      <c r="M105" s="2">
        <v>41159</v>
      </c>
      <c r="N105" s="10">
        <v>103</v>
      </c>
      <c r="O105" t="s">
        <v>13</v>
      </c>
      <c r="P105" t="s">
        <v>41</v>
      </c>
      <c r="Q105" t="s">
        <v>43</v>
      </c>
      <c r="R105" s="3" t="s">
        <v>46</v>
      </c>
      <c r="S105" t="s">
        <v>54</v>
      </c>
      <c r="T105" t="s">
        <v>50</v>
      </c>
      <c r="U105" s="11">
        <v>103</v>
      </c>
      <c r="V105" s="11" t="s">
        <v>74</v>
      </c>
      <c r="W105" s="11" t="s">
        <v>85</v>
      </c>
      <c r="X105" s="12" t="s">
        <v>80</v>
      </c>
      <c r="Y105" s="12" t="s">
        <v>64</v>
      </c>
      <c r="Z105" s="13">
        <v>41557</v>
      </c>
      <c r="AA105" s="11" t="s">
        <v>83</v>
      </c>
      <c r="AB105" s="14">
        <v>23</v>
      </c>
      <c r="AC105" s="15">
        <v>4</v>
      </c>
      <c r="AD105" s="5">
        <v>5</v>
      </c>
      <c r="AE105" s="14">
        <f t="shared" si="8"/>
        <v>20</v>
      </c>
      <c r="AF105" s="16">
        <f t="shared" si="9"/>
        <v>-3</v>
      </c>
    </row>
    <row r="106" spans="1:32" x14ac:dyDescent="0.25">
      <c r="A106" s="10">
        <v>104</v>
      </c>
      <c r="B106" t="s">
        <v>97</v>
      </c>
      <c r="C106" t="s">
        <v>17</v>
      </c>
      <c r="D106" t="s">
        <v>23</v>
      </c>
      <c r="E106" t="s">
        <v>39</v>
      </c>
      <c r="F106" s="3">
        <v>950</v>
      </c>
      <c r="G106" s="3">
        <v>450</v>
      </c>
      <c r="H106" s="7">
        <f t="shared" si="5"/>
        <v>0.47368421052631576</v>
      </c>
      <c r="I106" s="5">
        <v>0.09</v>
      </c>
      <c r="J106" s="6">
        <f t="shared" si="6"/>
        <v>40.5</v>
      </c>
      <c r="K106" s="3">
        <v>40</v>
      </c>
      <c r="L106" s="4">
        <f t="shared" si="7"/>
        <v>8.8888888888888892E-2</v>
      </c>
      <c r="M106" s="2">
        <v>41163</v>
      </c>
      <c r="N106" s="10">
        <v>104</v>
      </c>
      <c r="O106" t="s">
        <v>14</v>
      </c>
      <c r="P106" t="s">
        <v>42</v>
      </c>
      <c r="Q106" t="s">
        <v>44</v>
      </c>
      <c r="R106" s="3" t="s">
        <v>47</v>
      </c>
      <c r="S106" t="s">
        <v>61</v>
      </c>
      <c r="T106" t="s">
        <v>50</v>
      </c>
      <c r="U106" s="11">
        <v>104</v>
      </c>
      <c r="V106" s="11" t="s">
        <v>74</v>
      </c>
      <c r="W106" s="11" t="s">
        <v>87</v>
      </c>
      <c r="X106" s="12" t="s">
        <v>80</v>
      </c>
      <c r="Y106" s="12" t="s">
        <v>67</v>
      </c>
      <c r="Z106" s="13">
        <v>41769</v>
      </c>
      <c r="AA106" s="11" t="s">
        <v>82</v>
      </c>
      <c r="AB106" s="14">
        <v>23</v>
      </c>
      <c r="AC106" s="15">
        <v>4</v>
      </c>
      <c r="AD106" s="5">
        <v>10</v>
      </c>
      <c r="AE106" s="14">
        <f t="shared" si="8"/>
        <v>40</v>
      </c>
      <c r="AF106" s="16">
        <f t="shared" si="9"/>
        <v>17</v>
      </c>
    </row>
    <row r="107" spans="1:32" x14ac:dyDescent="0.25">
      <c r="A107" s="10">
        <v>105</v>
      </c>
      <c r="B107" t="s">
        <v>97</v>
      </c>
      <c r="C107" t="s">
        <v>17</v>
      </c>
      <c r="D107" t="s">
        <v>23</v>
      </c>
      <c r="E107" t="s">
        <v>39</v>
      </c>
      <c r="F107" s="3">
        <v>1130</v>
      </c>
      <c r="G107" s="3">
        <v>750</v>
      </c>
      <c r="H107" s="7">
        <f t="shared" si="5"/>
        <v>0.66371681415929207</v>
      </c>
      <c r="I107" s="5">
        <v>0.2</v>
      </c>
      <c r="J107" s="6">
        <f t="shared" si="6"/>
        <v>150</v>
      </c>
      <c r="K107" s="3">
        <v>10</v>
      </c>
      <c r="L107" s="4">
        <f t="shared" si="7"/>
        <v>1.3333333333333334E-2</v>
      </c>
      <c r="M107" s="2">
        <v>41167</v>
      </c>
      <c r="N107" s="10">
        <v>105</v>
      </c>
      <c r="O107" t="s">
        <v>11</v>
      </c>
      <c r="P107" t="s">
        <v>41</v>
      </c>
      <c r="Q107" t="s">
        <v>45</v>
      </c>
      <c r="R107" s="3" t="s">
        <v>48</v>
      </c>
      <c r="S107" t="s">
        <v>63</v>
      </c>
      <c r="T107" t="s">
        <v>50</v>
      </c>
      <c r="U107" s="11">
        <v>105</v>
      </c>
      <c r="V107" s="11" t="s">
        <v>91</v>
      </c>
      <c r="W107" s="11" t="s">
        <v>92</v>
      </c>
      <c r="X107" s="12" t="s">
        <v>47</v>
      </c>
      <c r="Y107" s="12" t="s">
        <v>61</v>
      </c>
      <c r="Z107" s="13">
        <v>41699</v>
      </c>
      <c r="AA107" s="11" t="s">
        <v>81</v>
      </c>
      <c r="AB107" s="14">
        <v>20</v>
      </c>
      <c r="AC107" s="15">
        <v>3</v>
      </c>
      <c r="AD107" s="5">
        <v>5</v>
      </c>
      <c r="AE107" s="14">
        <f t="shared" si="8"/>
        <v>15</v>
      </c>
      <c r="AF107" s="16">
        <f t="shared" si="9"/>
        <v>-5</v>
      </c>
    </row>
    <row r="108" spans="1:32" x14ac:dyDescent="0.25">
      <c r="A108" s="10">
        <v>106</v>
      </c>
      <c r="B108" t="s">
        <v>97</v>
      </c>
      <c r="C108" t="s">
        <v>17</v>
      </c>
      <c r="D108" t="s">
        <v>23</v>
      </c>
      <c r="E108" t="s">
        <v>39</v>
      </c>
      <c r="F108" s="3">
        <v>1880</v>
      </c>
      <c r="G108" s="3">
        <v>650</v>
      </c>
      <c r="H108" s="7">
        <f t="shared" si="5"/>
        <v>0.34574468085106386</v>
      </c>
      <c r="I108" s="5">
        <v>0.1</v>
      </c>
      <c r="J108" s="6">
        <f t="shared" si="6"/>
        <v>65</v>
      </c>
      <c r="K108" s="3">
        <v>40</v>
      </c>
      <c r="L108" s="4">
        <f t="shared" si="7"/>
        <v>6.1538461538461542E-2</v>
      </c>
      <c r="M108" s="2">
        <v>41171</v>
      </c>
      <c r="N108" s="10">
        <v>106</v>
      </c>
      <c r="O108" t="s">
        <v>12</v>
      </c>
      <c r="P108" t="s">
        <v>42</v>
      </c>
      <c r="Q108" t="s">
        <v>43</v>
      </c>
      <c r="R108" s="3" t="s">
        <v>46</v>
      </c>
      <c r="S108" t="s">
        <v>54</v>
      </c>
      <c r="T108" t="s">
        <v>50</v>
      </c>
      <c r="U108" s="11">
        <v>106</v>
      </c>
      <c r="V108" s="11" t="s">
        <v>79</v>
      </c>
      <c r="W108" s="11" t="s">
        <v>77</v>
      </c>
      <c r="X108" s="12" t="s">
        <v>80</v>
      </c>
      <c r="Y108" s="12" t="s">
        <v>66</v>
      </c>
      <c r="Z108" s="13">
        <v>41563</v>
      </c>
      <c r="AA108" s="11" t="s">
        <v>82</v>
      </c>
      <c r="AB108" s="14">
        <v>13</v>
      </c>
      <c r="AC108" s="15">
        <v>10</v>
      </c>
      <c r="AD108" s="5">
        <v>10</v>
      </c>
      <c r="AE108" s="14">
        <f t="shared" si="8"/>
        <v>100</v>
      </c>
      <c r="AF108" s="16">
        <f t="shared" si="9"/>
        <v>87</v>
      </c>
    </row>
    <row r="109" spans="1:32" x14ac:dyDescent="0.25">
      <c r="A109" s="10">
        <v>107</v>
      </c>
      <c r="B109" t="s">
        <v>97</v>
      </c>
      <c r="C109" t="s">
        <v>17</v>
      </c>
      <c r="D109" t="s">
        <v>22</v>
      </c>
      <c r="E109" t="s">
        <v>39</v>
      </c>
      <c r="F109" s="3">
        <v>760</v>
      </c>
      <c r="G109" s="3">
        <v>450</v>
      </c>
      <c r="H109" s="7">
        <f t="shared" si="5"/>
        <v>0.59210526315789469</v>
      </c>
      <c r="I109" s="5">
        <v>0.25</v>
      </c>
      <c r="J109" s="6">
        <f t="shared" si="6"/>
        <v>112.5</v>
      </c>
      <c r="K109" s="3">
        <v>28</v>
      </c>
      <c r="L109" s="4">
        <f t="shared" si="7"/>
        <v>6.222222222222222E-2</v>
      </c>
      <c r="M109" s="2">
        <v>41175</v>
      </c>
      <c r="N109" s="10">
        <v>107</v>
      </c>
      <c r="O109" t="s">
        <v>13</v>
      </c>
      <c r="P109" t="s">
        <v>41</v>
      </c>
      <c r="Q109" t="s">
        <v>44</v>
      </c>
      <c r="R109" s="3" t="s">
        <v>47</v>
      </c>
      <c r="S109" t="s">
        <v>61</v>
      </c>
      <c r="T109" t="s">
        <v>51</v>
      </c>
      <c r="U109" s="11">
        <v>107</v>
      </c>
      <c r="V109" s="11" t="s">
        <v>91</v>
      </c>
      <c r="W109" s="11" t="s">
        <v>90</v>
      </c>
      <c r="X109" s="12" t="s">
        <v>80</v>
      </c>
      <c r="Y109" s="12" t="s">
        <v>64</v>
      </c>
      <c r="Z109" s="13">
        <v>41761</v>
      </c>
      <c r="AA109" s="11" t="s">
        <v>82</v>
      </c>
      <c r="AB109" s="14">
        <v>13</v>
      </c>
      <c r="AC109" s="15">
        <v>5</v>
      </c>
      <c r="AD109" s="5">
        <v>20</v>
      </c>
      <c r="AE109" s="14">
        <f t="shared" si="8"/>
        <v>100</v>
      </c>
      <c r="AF109" s="16">
        <f t="shared" si="9"/>
        <v>87</v>
      </c>
    </row>
    <row r="110" spans="1:32" x14ac:dyDescent="0.25">
      <c r="A110" s="10">
        <v>108</v>
      </c>
      <c r="B110" t="s">
        <v>97</v>
      </c>
      <c r="C110" t="s">
        <v>17</v>
      </c>
      <c r="D110" t="s">
        <v>22</v>
      </c>
      <c r="E110" t="s">
        <v>39</v>
      </c>
      <c r="F110" s="3">
        <v>1670</v>
      </c>
      <c r="G110" s="3">
        <v>700</v>
      </c>
      <c r="H110" s="7">
        <f t="shared" si="5"/>
        <v>0.41916167664670656</v>
      </c>
      <c r="I110" s="5">
        <v>0.08</v>
      </c>
      <c r="J110" s="6">
        <f t="shared" si="6"/>
        <v>56</v>
      </c>
      <c r="K110" s="3">
        <v>25</v>
      </c>
      <c r="L110" s="4">
        <f t="shared" si="7"/>
        <v>3.5714285714285712E-2</v>
      </c>
      <c r="M110" s="2">
        <v>41179</v>
      </c>
      <c r="N110" s="10">
        <v>108</v>
      </c>
      <c r="O110" t="s">
        <v>14</v>
      </c>
      <c r="P110" t="s">
        <v>42</v>
      </c>
      <c r="Q110" t="s">
        <v>45</v>
      </c>
      <c r="R110" s="3" t="s">
        <v>48</v>
      </c>
      <c r="S110" t="s">
        <v>63</v>
      </c>
      <c r="T110" t="s">
        <v>50</v>
      </c>
      <c r="U110" s="11">
        <v>108</v>
      </c>
      <c r="V110" s="11" t="s">
        <v>79</v>
      </c>
      <c r="W110" s="11" t="s">
        <v>75</v>
      </c>
      <c r="X110" s="12" t="s">
        <v>47</v>
      </c>
      <c r="Y110" s="12" t="s">
        <v>58</v>
      </c>
      <c r="Z110" s="13">
        <v>41583</v>
      </c>
      <c r="AA110" s="11" t="s">
        <v>83</v>
      </c>
      <c r="AB110" s="14">
        <v>17</v>
      </c>
      <c r="AC110" s="15">
        <v>9</v>
      </c>
      <c r="AD110" s="5">
        <v>20</v>
      </c>
      <c r="AE110" s="14">
        <f t="shared" si="8"/>
        <v>180</v>
      </c>
      <c r="AF110" s="16">
        <f t="shared" si="9"/>
        <v>163</v>
      </c>
    </row>
    <row r="111" spans="1:32" x14ac:dyDescent="0.25">
      <c r="A111" s="10">
        <v>109</v>
      </c>
      <c r="B111" t="s">
        <v>97</v>
      </c>
      <c r="C111" t="s">
        <v>17</v>
      </c>
      <c r="D111" t="s">
        <v>22</v>
      </c>
      <c r="E111" t="s">
        <v>39</v>
      </c>
      <c r="F111" s="3">
        <v>330</v>
      </c>
      <c r="G111" s="3">
        <v>50</v>
      </c>
      <c r="H111" s="7">
        <f t="shared" si="5"/>
        <v>0.15151515151515152</v>
      </c>
      <c r="I111" s="5">
        <v>0.16</v>
      </c>
      <c r="J111" s="6">
        <f t="shared" si="6"/>
        <v>8</v>
      </c>
      <c r="K111" s="3">
        <v>10</v>
      </c>
      <c r="L111" s="4">
        <f t="shared" si="7"/>
        <v>0.2</v>
      </c>
      <c r="M111" s="2">
        <v>41183</v>
      </c>
      <c r="N111" s="10">
        <v>109</v>
      </c>
      <c r="O111" t="s">
        <v>11</v>
      </c>
      <c r="P111" t="s">
        <v>41</v>
      </c>
      <c r="Q111" t="s">
        <v>43</v>
      </c>
      <c r="R111" s="3" t="s">
        <v>46</v>
      </c>
      <c r="S111" t="s">
        <v>54</v>
      </c>
      <c r="T111" t="s">
        <v>50</v>
      </c>
      <c r="U111" s="11">
        <v>109</v>
      </c>
      <c r="V111" s="11" t="s">
        <v>74</v>
      </c>
      <c r="W111" s="11" t="s">
        <v>84</v>
      </c>
      <c r="X111" s="12" t="s">
        <v>80</v>
      </c>
      <c r="Y111" s="12" t="s">
        <v>65</v>
      </c>
      <c r="Z111" s="13">
        <v>41481</v>
      </c>
      <c r="AA111" s="11" t="s">
        <v>82</v>
      </c>
      <c r="AB111" s="14">
        <v>6</v>
      </c>
      <c r="AC111" s="15">
        <v>3</v>
      </c>
      <c r="AD111" s="5">
        <v>9</v>
      </c>
      <c r="AE111" s="14">
        <f t="shared" si="8"/>
        <v>27</v>
      </c>
      <c r="AF111" s="16">
        <f t="shared" si="9"/>
        <v>21</v>
      </c>
    </row>
    <row r="112" spans="1:32" x14ac:dyDescent="0.25">
      <c r="A112" s="10">
        <v>110</v>
      </c>
      <c r="B112" t="s">
        <v>97</v>
      </c>
      <c r="C112" t="s">
        <v>17</v>
      </c>
      <c r="D112" t="s">
        <v>22</v>
      </c>
      <c r="E112" t="s">
        <v>39</v>
      </c>
      <c r="F112" s="3">
        <v>760</v>
      </c>
      <c r="G112" s="3">
        <v>250</v>
      </c>
      <c r="H112" s="7">
        <f t="shared" si="5"/>
        <v>0.32894736842105265</v>
      </c>
      <c r="I112" s="5">
        <v>0.05</v>
      </c>
      <c r="J112" s="6">
        <f t="shared" si="6"/>
        <v>12.5</v>
      </c>
      <c r="K112" s="3">
        <v>30</v>
      </c>
      <c r="L112" s="4">
        <f t="shared" si="7"/>
        <v>0.12</v>
      </c>
      <c r="M112" s="2">
        <v>41187</v>
      </c>
      <c r="N112" s="10">
        <v>110</v>
      </c>
      <c r="O112" t="s">
        <v>12</v>
      </c>
      <c r="P112" t="s">
        <v>42</v>
      </c>
      <c r="Q112" t="s">
        <v>44</v>
      </c>
      <c r="R112" s="3" t="s">
        <v>47</v>
      </c>
      <c r="S112" t="s">
        <v>61</v>
      </c>
      <c r="T112" t="s">
        <v>50</v>
      </c>
      <c r="U112" s="11">
        <v>110</v>
      </c>
      <c r="V112" s="11" t="s">
        <v>91</v>
      </c>
      <c r="W112" s="11" t="s">
        <v>92</v>
      </c>
      <c r="X112" s="12" t="s">
        <v>46</v>
      </c>
      <c r="Y112" s="11" t="s">
        <v>54</v>
      </c>
      <c r="Z112" s="13">
        <v>41771</v>
      </c>
      <c r="AA112" s="11" t="s">
        <v>81</v>
      </c>
      <c r="AB112" s="14">
        <v>17</v>
      </c>
      <c r="AC112" s="15">
        <v>9</v>
      </c>
      <c r="AD112" s="5">
        <v>9</v>
      </c>
      <c r="AE112" s="14">
        <f t="shared" si="8"/>
        <v>81</v>
      </c>
      <c r="AF112" s="16">
        <f t="shared" si="9"/>
        <v>64</v>
      </c>
    </row>
    <row r="113" spans="1:32" x14ac:dyDescent="0.25">
      <c r="A113" s="10">
        <v>111</v>
      </c>
      <c r="B113" t="s">
        <v>97</v>
      </c>
      <c r="C113" t="s">
        <v>17</v>
      </c>
      <c r="D113" t="s">
        <v>22</v>
      </c>
      <c r="E113" t="s">
        <v>39</v>
      </c>
      <c r="F113" s="3">
        <v>420</v>
      </c>
      <c r="G113" s="3">
        <v>400</v>
      </c>
      <c r="H113" s="7">
        <f t="shared" si="5"/>
        <v>0.95238095238095233</v>
      </c>
      <c r="I113" s="5">
        <v>0.19</v>
      </c>
      <c r="J113" s="6">
        <f t="shared" si="6"/>
        <v>76</v>
      </c>
      <c r="K113" s="3">
        <v>25</v>
      </c>
      <c r="L113" s="4">
        <f t="shared" si="7"/>
        <v>6.25E-2</v>
      </c>
      <c r="M113" s="2">
        <v>41191</v>
      </c>
      <c r="N113" s="10">
        <v>111</v>
      </c>
      <c r="O113" t="s">
        <v>13</v>
      </c>
      <c r="P113" t="s">
        <v>41</v>
      </c>
      <c r="Q113" t="s">
        <v>45</v>
      </c>
      <c r="R113" s="3" t="s">
        <v>48</v>
      </c>
      <c r="S113" t="s">
        <v>63</v>
      </c>
      <c r="T113" t="s">
        <v>51</v>
      </c>
      <c r="U113" s="11">
        <v>111</v>
      </c>
      <c r="V113" s="11" t="s">
        <v>91</v>
      </c>
      <c r="W113" s="11" t="s">
        <v>90</v>
      </c>
      <c r="X113" s="12" t="s">
        <v>47</v>
      </c>
      <c r="Y113" s="12" t="s">
        <v>62</v>
      </c>
      <c r="Z113" s="13">
        <v>41373</v>
      </c>
      <c r="AA113" s="11" t="s">
        <v>82</v>
      </c>
      <c r="AB113" s="14">
        <v>23</v>
      </c>
      <c r="AC113" s="15">
        <v>1</v>
      </c>
      <c r="AD113" s="5">
        <v>5</v>
      </c>
      <c r="AE113" s="14">
        <f t="shared" si="8"/>
        <v>5</v>
      </c>
      <c r="AF113" s="16">
        <f t="shared" si="9"/>
        <v>-18</v>
      </c>
    </row>
    <row r="114" spans="1:32" x14ac:dyDescent="0.25">
      <c r="A114" s="10">
        <v>112</v>
      </c>
      <c r="B114" t="s">
        <v>97</v>
      </c>
      <c r="C114" t="s">
        <v>16</v>
      </c>
      <c r="D114" t="s">
        <v>21</v>
      </c>
      <c r="E114" t="s">
        <v>39</v>
      </c>
      <c r="F114" s="3">
        <v>1400</v>
      </c>
      <c r="G114" s="3">
        <v>450</v>
      </c>
      <c r="H114" s="7">
        <f t="shared" si="5"/>
        <v>0.32142857142857145</v>
      </c>
      <c r="I114" s="5">
        <v>0.05</v>
      </c>
      <c r="J114" s="6">
        <f t="shared" si="6"/>
        <v>22.5</v>
      </c>
      <c r="K114" s="3">
        <v>25</v>
      </c>
      <c r="L114" s="4">
        <f t="shared" si="7"/>
        <v>5.5555555555555552E-2</v>
      </c>
      <c r="M114" s="2">
        <v>41195</v>
      </c>
      <c r="N114" s="10">
        <v>112</v>
      </c>
      <c r="O114" t="s">
        <v>14</v>
      </c>
      <c r="P114" t="s">
        <v>42</v>
      </c>
      <c r="Q114" t="s">
        <v>43</v>
      </c>
      <c r="R114" s="3" t="s">
        <v>46</v>
      </c>
      <c r="S114" t="s">
        <v>54</v>
      </c>
      <c r="T114" t="s">
        <v>51</v>
      </c>
      <c r="U114" s="11">
        <v>112</v>
      </c>
      <c r="V114" s="11" t="s">
        <v>79</v>
      </c>
      <c r="W114" s="11" t="s">
        <v>76</v>
      </c>
      <c r="X114" s="12" t="s">
        <v>80</v>
      </c>
      <c r="Y114" s="12" t="s">
        <v>64</v>
      </c>
      <c r="Z114" s="13">
        <v>41463</v>
      </c>
      <c r="AA114" s="11" t="s">
        <v>81</v>
      </c>
      <c r="AB114" s="14">
        <v>7</v>
      </c>
      <c r="AC114" s="15">
        <v>9</v>
      </c>
      <c r="AD114" s="5">
        <v>14</v>
      </c>
      <c r="AE114" s="14">
        <f t="shared" si="8"/>
        <v>126</v>
      </c>
      <c r="AF114" s="16">
        <f t="shared" si="9"/>
        <v>119</v>
      </c>
    </row>
    <row r="115" spans="1:32" x14ac:dyDescent="0.25">
      <c r="A115" s="10">
        <v>113</v>
      </c>
      <c r="B115" t="s">
        <v>97</v>
      </c>
      <c r="C115" t="s">
        <v>16</v>
      </c>
      <c r="D115" t="s">
        <v>28</v>
      </c>
      <c r="E115" t="s">
        <v>39</v>
      </c>
      <c r="F115" s="3">
        <v>1070</v>
      </c>
      <c r="G115" s="3">
        <v>250</v>
      </c>
      <c r="H115" s="7">
        <f t="shared" si="5"/>
        <v>0.23364485981308411</v>
      </c>
      <c r="I115" s="5">
        <v>0.18</v>
      </c>
      <c r="J115" s="6">
        <f t="shared" si="6"/>
        <v>45</v>
      </c>
      <c r="K115" s="3">
        <v>30</v>
      </c>
      <c r="L115" s="4">
        <f t="shared" si="7"/>
        <v>0.12</v>
      </c>
      <c r="M115" s="2">
        <v>41199</v>
      </c>
      <c r="N115" s="10">
        <v>113</v>
      </c>
      <c r="O115" t="s">
        <v>11</v>
      </c>
      <c r="P115" t="s">
        <v>41</v>
      </c>
      <c r="Q115" t="s">
        <v>44</v>
      </c>
      <c r="R115" s="3" t="s">
        <v>47</v>
      </c>
      <c r="S115" t="s">
        <v>61</v>
      </c>
      <c r="T115" t="s">
        <v>51</v>
      </c>
      <c r="U115" s="11">
        <v>113</v>
      </c>
      <c r="V115" s="11" t="s">
        <v>91</v>
      </c>
      <c r="W115" s="11" t="s">
        <v>92</v>
      </c>
      <c r="X115" s="12" t="s">
        <v>46</v>
      </c>
      <c r="Y115" s="11" t="s">
        <v>52</v>
      </c>
      <c r="Z115" s="13">
        <v>41465</v>
      </c>
      <c r="AA115" s="11" t="s">
        <v>81</v>
      </c>
      <c r="AB115" s="14">
        <v>18</v>
      </c>
      <c r="AC115" s="15">
        <v>10</v>
      </c>
      <c r="AD115" s="5">
        <v>15</v>
      </c>
      <c r="AE115" s="14">
        <f t="shared" si="8"/>
        <v>150</v>
      </c>
      <c r="AF115" s="16">
        <f t="shared" si="9"/>
        <v>132</v>
      </c>
    </row>
    <row r="116" spans="1:32" x14ac:dyDescent="0.25">
      <c r="A116" s="10">
        <v>114</v>
      </c>
      <c r="B116" t="s">
        <v>97</v>
      </c>
      <c r="C116" t="s">
        <v>16</v>
      </c>
      <c r="D116" t="s">
        <v>26</v>
      </c>
      <c r="E116" t="s">
        <v>39</v>
      </c>
      <c r="F116" s="3">
        <v>250</v>
      </c>
      <c r="G116" s="3">
        <v>120</v>
      </c>
      <c r="H116" s="7">
        <f t="shared" si="5"/>
        <v>0.48</v>
      </c>
      <c r="I116" s="5">
        <v>0.2</v>
      </c>
      <c r="J116" s="6">
        <f t="shared" si="6"/>
        <v>24</v>
      </c>
      <c r="K116" s="3">
        <v>50</v>
      </c>
      <c r="L116" s="4">
        <f t="shared" si="7"/>
        <v>0.41666666666666669</v>
      </c>
      <c r="M116" s="2">
        <v>41203</v>
      </c>
      <c r="N116" s="10">
        <v>114</v>
      </c>
      <c r="O116" t="s">
        <v>12</v>
      </c>
      <c r="P116" t="s">
        <v>42</v>
      </c>
      <c r="Q116" t="s">
        <v>45</v>
      </c>
      <c r="R116" s="3" t="s">
        <v>48</v>
      </c>
      <c r="S116" t="s">
        <v>63</v>
      </c>
      <c r="T116" t="s">
        <v>51</v>
      </c>
      <c r="U116" s="11">
        <v>114</v>
      </c>
      <c r="V116" s="11" t="s">
        <v>74</v>
      </c>
      <c r="W116" s="11" t="s">
        <v>88</v>
      </c>
      <c r="X116" s="12" t="s">
        <v>46</v>
      </c>
      <c r="Y116" s="11" t="s">
        <v>55</v>
      </c>
      <c r="Z116" s="13">
        <v>41283</v>
      </c>
      <c r="AA116" s="11" t="s">
        <v>83</v>
      </c>
      <c r="AB116" s="14">
        <v>5</v>
      </c>
      <c r="AC116" s="15">
        <v>9</v>
      </c>
      <c r="AD116" s="5">
        <v>8</v>
      </c>
      <c r="AE116" s="14">
        <f t="shared" si="8"/>
        <v>72</v>
      </c>
      <c r="AF116" s="16">
        <f t="shared" si="9"/>
        <v>67</v>
      </c>
    </row>
    <row r="117" spans="1:32" x14ac:dyDescent="0.25">
      <c r="A117" s="10">
        <v>115</v>
      </c>
      <c r="B117" t="s">
        <v>97</v>
      </c>
      <c r="C117" t="s">
        <v>16</v>
      </c>
      <c r="D117" t="s">
        <v>27</v>
      </c>
      <c r="E117" t="s">
        <v>39</v>
      </c>
      <c r="F117" s="3">
        <v>480</v>
      </c>
      <c r="G117" s="3">
        <v>120</v>
      </c>
      <c r="H117" s="7">
        <f t="shared" si="5"/>
        <v>0.25</v>
      </c>
      <c r="I117" s="5">
        <v>0.09</v>
      </c>
      <c r="J117" s="6">
        <f t="shared" si="6"/>
        <v>10.799999999999999</v>
      </c>
      <c r="K117" s="3">
        <v>8</v>
      </c>
      <c r="L117" s="4">
        <f t="shared" si="7"/>
        <v>6.6666666666666666E-2</v>
      </c>
      <c r="M117" s="2">
        <v>41207</v>
      </c>
      <c r="N117" s="10">
        <v>115</v>
      </c>
      <c r="O117" t="s">
        <v>13</v>
      </c>
      <c r="P117" t="s">
        <v>41</v>
      </c>
      <c r="Q117" t="s">
        <v>43</v>
      </c>
      <c r="R117" s="3" t="s">
        <v>46</v>
      </c>
      <c r="S117" t="s">
        <v>55</v>
      </c>
      <c r="T117" t="s">
        <v>51</v>
      </c>
      <c r="U117" s="11">
        <v>115</v>
      </c>
      <c r="V117" s="11" t="s">
        <v>74</v>
      </c>
      <c r="W117" s="11" t="s">
        <v>86</v>
      </c>
      <c r="X117" s="12" t="s">
        <v>80</v>
      </c>
      <c r="Y117" s="12" t="s">
        <v>63</v>
      </c>
      <c r="Z117" s="13">
        <v>41569</v>
      </c>
      <c r="AA117" s="11" t="s">
        <v>82</v>
      </c>
      <c r="AB117" s="14">
        <v>14</v>
      </c>
      <c r="AC117" s="15">
        <v>8</v>
      </c>
      <c r="AD117" s="5">
        <v>17</v>
      </c>
      <c r="AE117" s="14">
        <f t="shared" si="8"/>
        <v>136</v>
      </c>
      <c r="AF117" s="16">
        <f t="shared" si="9"/>
        <v>122</v>
      </c>
    </row>
    <row r="118" spans="1:32" x14ac:dyDescent="0.25">
      <c r="A118" s="10">
        <v>116</v>
      </c>
      <c r="B118" t="s">
        <v>97</v>
      </c>
      <c r="C118" t="s">
        <v>16</v>
      </c>
      <c r="D118" t="s">
        <v>24</v>
      </c>
      <c r="E118" t="s">
        <v>39</v>
      </c>
      <c r="F118" s="3">
        <v>590</v>
      </c>
      <c r="G118" s="3">
        <v>400</v>
      </c>
      <c r="H118" s="7">
        <f t="shared" si="5"/>
        <v>0.67796610169491522</v>
      </c>
      <c r="I118" s="5">
        <v>0.2</v>
      </c>
      <c r="J118" s="6">
        <f t="shared" si="6"/>
        <v>80</v>
      </c>
      <c r="K118" s="3">
        <v>54</v>
      </c>
      <c r="L118" s="4">
        <f t="shared" si="7"/>
        <v>0.13500000000000001</v>
      </c>
      <c r="M118" s="2">
        <v>41211</v>
      </c>
      <c r="N118" s="10">
        <v>116</v>
      </c>
      <c r="O118" t="s">
        <v>14</v>
      </c>
      <c r="P118" t="s">
        <v>42</v>
      </c>
      <c r="Q118" t="s">
        <v>44</v>
      </c>
      <c r="R118" s="3" t="s">
        <v>47</v>
      </c>
      <c r="S118" t="s">
        <v>61</v>
      </c>
      <c r="T118" t="s">
        <v>51</v>
      </c>
      <c r="U118" s="11">
        <v>116</v>
      </c>
      <c r="V118" s="11" t="s">
        <v>91</v>
      </c>
      <c r="W118" s="11" t="s">
        <v>89</v>
      </c>
      <c r="X118" s="12" t="s">
        <v>47</v>
      </c>
      <c r="Y118" s="12" t="s">
        <v>61</v>
      </c>
      <c r="Z118" s="13">
        <v>41767</v>
      </c>
      <c r="AA118" s="11" t="s">
        <v>83</v>
      </c>
      <c r="AB118" s="14">
        <v>15</v>
      </c>
      <c r="AC118" s="15">
        <v>1</v>
      </c>
      <c r="AD118" s="5">
        <v>13</v>
      </c>
      <c r="AE118" s="14">
        <f t="shared" si="8"/>
        <v>13</v>
      </c>
      <c r="AF118" s="16">
        <f t="shared" si="9"/>
        <v>-2</v>
      </c>
    </row>
    <row r="119" spans="1:32" x14ac:dyDescent="0.25">
      <c r="A119" s="10">
        <v>117</v>
      </c>
      <c r="B119" t="s">
        <v>97</v>
      </c>
      <c r="C119" t="s">
        <v>16</v>
      </c>
      <c r="D119" t="s">
        <v>21</v>
      </c>
      <c r="E119" t="s">
        <v>39</v>
      </c>
      <c r="F119" s="3">
        <v>1840</v>
      </c>
      <c r="G119" s="3">
        <v>550</v>
      </c>
      <c r="H119" s="7">
        <f t="shared" si="5"/>
        <v>0.29891304347826086</v>
      </c>
      <c r="I119" s="5">
        <v>0.1</v>
      </c>
      <c r="J119" s="6">
        <f t="shared" si="6"/>
        <v>55</v>
      </c>
      <c r="K119" s="3">
        <v>18</v>
      </c>
      <c r="L119" s="4">
        <f t="shared" si="7"/>
        <v>3.272727272727273E-2</v>
      </c>
      <c r="M119" s="2">
        <v>41215</v>
      </c>
      <c r="N119" s="10">
        <v>117</v>
      </c>
      <c r="O119" t="s">
        <v>11</v>
      </c>
      <c r="P119" t="s">
        <v>41</v>
      </c>
      <c r="Q119" t="s">
        <v>45</v>
      </c>
      <c r="R119" s="3" t="s">
        <v>48</v>
      </c>
      <c r="S119" t="s">
        <v>63</v>
      </c>
      <c r="T119" t="s">
        <v>50</v>
      </c>
      <c r="U119" s="11">
        <v>117</v>
      </c>
      <c r="V119" s="11" t="s">
        <v>91</v>
      </c>
      <c r="W119" s="11" t="s">
        <v>92</v>
      </c>
      <c r="X119" s="12" t="s">
        <v>47</v>
      </c>
      <c r="Y119" s="12" t="s">
        <v>60</v>
      </c>
      <c r="Z119" s="13">
        <v>41503</v>
      </c>
      <c r="AA119" s="11" t="s">
        <v>81</v>
      </c>
      <c r="AB119" s="14">
        <v>14</v>
      </c>
      <c r="AC119" s="15">
        <v>6</v>
      </c>
      <c r="AD119" s="5">
        <v>8</v>
      </c>
      <c r="AE119" s="14">
        <f t="shared" si="8"/>
        <v>48</v>
      </c>
      <c r="AF119" s="16">
        <f t="shared" si="9"/>
        <v>34</v>
      </c>
    </row>
    <row r="120" spans="1:32" x14ac:dyDescent="0.25">
      <c r="A120" s="10">
        <v>118</v>
      </c>
      <c r="B120" t="s">
        <v>97</v>
      </c>
      <c r="C120" t="s">
        <v>16</v>
      </c>
      <c r="D120" t="s">
        <v>28</v>
      </c>
      <c r="E120" t="s">
        <v>39</v>
      </c>
      <c r="F120" s="3">
        <v>1380</v>
      </c>
      <c r="G120" s="3">
        <v>550</v>
      </c>
      <c r="H120" s="7">
        <f t="shared" si="5"/>
        <v>0.39855072463768115</v>
      </c>
      <c r="I120" s="5">
        <v>0.25</v>
      </c>
      <c r="J120" s="6">
        <f t="shared" si="6"/>
        <v>137.5</v>
      </c>
      <c r="K120" s="3">
        <v>19</v>
      </c>
      <c r="L120" s="4">
        <f t="shared" si="7"/>
        <v>3.4545454545454546E-2</v>
      </c>
      <c r="M120" s="2">
        <v>41219</v>
      </c>
      <c r="N120" s="10">
        <v>118</v>
      </c>
      <c r="O120" t="s">
        <v>12</v>
      </c>
      <c r="P120" t="s">
        <v>42</v>
      </c>
      <c r="Q120" t="s">
        <v>43</v>
      </c>
      <c r="R120" s="3" t="s">
        <v>46</v>
      </c>
      <c r="S120" t="s">
        <v>55</v>
      </c>
      <c r="T120" t="s">
        <v>50</v>
      </c>
      <c r="U120" s="11">
        <v>118</v>
      </c>
      <c r="V120" s="11" t="s">
        <v>79</v>
      </c>
      <c r="W120" s="11" t="s">
        <v>76</v>
      </c>
      <c r="X120" s="12" t="s">
        <v>80</v>
      </c>
      <c r="Y120" s="12" t="s">
        <v>67</v>
      </c>
      <c r="Z120" s="13">
        <v>41451</v>
      </c>
      <c r="AA120" s="11" t="s">
        <v>81</v>
      </c>
      <c r="AB120" s="14">
        <v>24</v>
      </c>
      <c r="AC120" s="15">
        <v>2</v>
      </c>
      <c r="AD120" s="5">
        <v>16</v>
      </c>
      <c r="AE120" s="14">
        <f t="shared" si="8"/>
        <v>32</v>
      </c>
      <c r="AF120" s="16">
        <f t="shared" si="9"/>
        <v>8</v>
      </c>
    </row>
    <row r="121" spans="1:32" x14ac:dyDescent="0.25">
      <c r="A121" s="10">
        <v>119</v>
      </c>
      <c r="B121" t="s">
        <v>97</v>
      </c>
      <c r="C121" t="s">
        <v>16</v>
      </c>
      <c r="D121" t="s">
        <v>26</v>
      </c>
      <c r="E121" t="s">
        <v>39</v>
      </c>
      <c r="F121" s="3">
        <v>440</v>
      </c>
      <c r="G121" s="3">
        <v>120</v>
      </c>
      <c r="H121" s="7">
        <f t="shared" si="5"/>
        <v>0.27272727272727271</v>
      </c>
      <c r="I121" s="5">
        <v>0.08</v>
      </c>
      <c r="J121" s="6">
        <f t="shared" si="6"/>
        <v>9.6</v>
      </c>
      <c r="K121" s="3">
        <v>20</v>
      </c>
      <c r="L121" s="4">
        <f t="shared" si="7"/>
        <v>0.16666666666666666</v>
      </c>
      <c r="M121" s="2">
        <v>41223</v>
      </c>
      <c r="N121" s="10">
        <v>119</v>
      </c>
      <c r="O121" t="s">
        <v>13</v>
      </c>
      <c r="P121" t="s">
        <v>41</v>
      </c>
      <c r="Q121" t="s">
        <v>44</v>
      </c>
      <c r="R121" s="3" t="s">
        <v>47</v>
      </c>
      <c r="S121" t="s">
        <v>61</v>
      </c>
      <c r="T121" t="s">
        <v>50</v>
      </c>
      <c r="U121" s="11">
        <v>119</v>
      </c>
      <c r="V121" s="11" t="s">
        <v>91</v>
      </c>
      <c r="W121" s="11" t="s">
        <v>90</v>
      </c>
      <c r="X121" s="12" t="s">
        <v>46</v>
      </c>
      <c r="Y121" s="11" t="s">
        <v>52</v>
      </c>
      <c r="Z121" s="13">
        <v>41371</v>
      </c>
      <c r="AA121" s="11" t="s">
        <v>82</v>
      </c>
      <c r="AB121" s="14">
        <v>20</v>
      </c>
      <c r="AC121" s="15">
        <v>8</v>
      </c>
      <c r="AD121" s="5">
        <v>12</v>
      </c>
      <c r="AE121" s="14">
        <f t="shared" si="8"/>
        <v>96</v>
      </c>
      <c r="AF121" s="16">
        <f t="shared" si="9"/>
        <v>76</v>
      </c>
    </row>
    <row r="122" spans="1:32" x14ac:dyDescent="0.25">
      <c r="A122" s="10">
        <v>120</v>
      </c>
      <c r="B122" t="s">
        <v>97</v>
      </c>
      <c r="C122" t="s">
        <v>16</v>
      </c>
      <c r="D122" t="s">
        <v>27</v>
      </c>
      <c r="E122" t="s">
        <v>39</v>
      </c>
      <c r="F122" s="3">
        <v>1810</v>
      </c>
      <c r="G122" s="3">
        <v>350</v>
      </c>
      <c r="H122" s="7">
        <f t="shared" si="5"/>
        <v>0.19337016574585636</v>
      </c>
      <c r="I122" s="5">
        <v>0.16</v>
      </c>
      <c r="J122" s="6">
        <f t="shared" si="6"/>
        <v>56</v>
      </c>
      <c r="K122" s="3">
        <v>30</v>
      </c>
      <c r="L122" s="4">
        <f t="shared" si="7"/>
        <v>8.5714285714285715E-2</v>
      </c>
      <c r="M122" s="2">
        <v>41227</v>
      </c>
      <c r="N122" s="10">
        <v>120</v>
      </c>
      <c r="O122" t="s">
        <v>14</v>
      </c>
      <c r="P122" t="s">
        <v>42</v>
      </c>
      <c r="Q122" t="s">
        <v>45</v>
      </c>
      <c r="R122" s="3" t="s">
        <v>48</v>
      </c>
      <c r="S122" t="s">
        <v>63</v>
      </c>
      <c r="T122" t="s">
        <v>50</v>
      </c>
      <c r="U122" s="11">
        <v>120</v>
      </c>
      <c r="V122" s="11" t="s">
        <v>79</v>
      </c>
      <c r="W122" s="11" t="s">
        <v>78</v>
      </c>
      <c r="X122" s="12" t="s">
        <v>80</v>
      </c>
      <c r="Y122" s="12" t="s">
        <v>67</v>
      </c>
      <c r="Z122" s="13">
        <v>41437</v>
      </c>
      <c r="AA122" s="11" t="s">
        <v>83</v>
      </c>
      <c r="AB122" s="14">
        <v>20</v>
      </c>
      <c r="AC122" s="15">
        <v>3</v>
      </c>
      <c r="AD122" s="5">
        <v>10</v>
      </c>
      <c r="AE122" s="14">
        <f t="shared" si="8"/>
        <v>30</v>
      </c>
      <c r="AF122" s="16">
        <f t="shared" si="9"/>
        <v>10</v>
      </c>
    </row>
    <row r="123" spans="1:32" x14ac:dyDescent="0.25">
      <c r="A123" s="10">
        <v>121</v>
      </c>
      <c r="B123" t="s">
        <v>97</v>
      </c>
      <c r="C123" t="s">
        <v>16</v>
      </c>
      <c r="D123" t="s">
        <v>24</v>
      </c>
      <c r="E123" t="s">
        <v>39</v>
      </c>
      <c r="F123" s="3">
        <v>670</v>
      </c>
      <c r="G123" s="3">
        <v>300</v>
      </c>
      <c r="H123" s="7">
        <f t="shared" si="5"/>
        <v>0.44776119402985076</v>
      </c>
      <c r="I123" s="5">
        <v>0.05</v>
      </c>
      <c r="J123" s="6">
        <f t="shared" si="6"/>
        <v>15</v>
      </c>
      <c r="K123" s="3">
        <v>8</v>
      </c>
      <c r="L123" s="4">
        <f t="shared" si="7"/>
        <v>2.6666666666666668E-2</v>
      </c>
      <c r="M123" s="2">
        <v>41231</v>
      </c>
      <c r="N123" s="10">
        <v>121</v>
      </c>
      <c r="O123" t="s">
        <v>11</v>
      </c>
      <c r="P123" t="s">
        <v>41</v>
      </c>
      <c r="Q123" t="s">
        <v>43</v>
      </c>
      <c r="R123" s="3" t="s">
        <v>46</v>
      </c>
      <c r="S123" t="s">
        <v>52</v>
      </c>
      <c r="T123" t="s">
        <v>50</v>
      </c>
      <c r="U123" s="11">
        <v>121</v>
      </c>
      <c r="V123" s="11" t="s">
        <v>91</v>
      </c>
      <c r="W123" s="11" t="s">
        <v>90</v>
      </c>
      <c r="X123" s="12" t="s">
        <v>46</v>
      </c>
      <c r="Y123" s="11" t="s">
        <v>54</v>
      </c>
      <c r="Z123" s="13">
        <v>41707</v>
      </c>
      <c r="AA123" s="11" t="s">
        <v>82</v>
      </c>
      <c r="AB123" s="14">
        <v>25</v>
      </c>
      <c r="AC123" s="15">
        <v>5</v>
      </c>
      <c r="AD123" s="5">
        <v>5</v>
      </c>
      <c r="AE123" s="14">
        <f t="shared" si="8"/>
        <v>25</v>
      </c>
      <c r="AF123" s="16">
        <f t="shared" si="9"/>
        <v>0</v>
      </c>
    </row>
    <row r="124" spans="1:32" x14ac:dyDescent="0.25">
      <c r="A124" s="10">
        <v>122</v>
      </c>
      <c r="B124" t="s">
        <v>97</v>
      </c>
      <c r="C124" t="s">
        <v>16</v>
      </c>
      <c r="D124" t="s">
        <v>21</v>
      </c>
      <c r="E124" t="s">
        <v>39</v>
      </c>
      <c r="F124" s="3">
        <v>910</v>
      </c>
      <c r="G124" s="3">
        <v>650</v>
      </c>
      <c r="H124" s="7">
        <f t="shared" si="5"/>
        <v>0.7142857142857143</v>
      </c>
      <c r="I124" s="5">
        <v>0.19</v>
      </c>
      <c r="J124" s="6">
        <f t="shared" si="6"/>
        <v>123.5</v>
      </c>
      <c r="K124" s="3">
        <v>25</v>
      </c>
      <c r="L124" s="4">
        <f t="shared" si="7"/>
        <v>3.8461538461538464E-2</v>
      </c>
      <c r="M124" s="2">
        <v>41235</v>
      </c>
      <c r="N124" s="10">
        <v>122</v>
      </c>
      <c r="O124" t="s">
        <v>12</v>
      </c>
      <c r="P124" t="s">
        <v>42</v>
      </c>
      <c r="Q124" t="s">
        <v>44</v>
      </c>
      <c r="R124" s="3" t="s">
        <v>47</v>
      </c>
      <c r="S124" t="s">
        <v>61</v>
      </c>
      <c r="T124" t="s">
        <v>51</v>
      </c>
      <c r="U124" s="11">
        <v>122</v>
      </c>
      <c r="V124" s="11" t="s">
        <v>79</v>
      </c>
      <c r="W124" s="11" t="s">
        <v>75</v>
      </c>
      <c r="X124" s="12" t="s">
        <v>80</v>
      </c>
      <c r="Y124" s="12" t="s">
        <v>63</v>
      </c>
      <c r="Z124" s="13">
        <v>41499</v>
      </c>
      <c r="AA124" s="11" t="s">
        <v>83</v>
      </c>
      <c r="AB124" s="14">
        <v>20</v>
      </c>
      <c r="AC124" s="15">
        <v>1</v>
      </c>
      <c r="AD124" s="5">
        <v>18</v>
      </c>
      <c r="AE124" s="14">
        <f t="shared" si="8"/>
        <v>18</v>
      </c>
      <c r="AF124" s="16">
        <f t="shared" si="9"/>
        <v>-2</v>
      </c>
    </row>
    <row r="125" spans="1:32" x14ac:dyDescent="0.25">
      <c r="A125" s="10">
        <v>123</v>
      </c>
      <c r="B125" t="s">
        <v>97</v>
      </c>
      <c r="C125" t="s">
        <v>16</v>
      </c>
      <c r="D125" t="s">
        <v>28</v>
      </c>
      <c r="E125" t="s">
        <v>39</v>
      </c>
      <c r="F125" s="3">
        <v>390</v>
      </c>
      <c r="G125" s="3">
        <v>120</v>
      </c>
      <c r="H125" s="7">
        <f t="shared" si="5"/>
        <v>0.30769230769230771</v>
      </c>
      <c r="I125" s="5">
        <v>0.05</v>
      </c>
      <c r="J125" s="6">
        <f t="shared" si="6"/>
        <v>6</v>
      </c>
      <c r="K125" s="3">
        <v>35</v>
      </c>
      <c r="L125" s="4">
        <f t="shared" si="7"/>
        <v>0.29166666666666669</v>
      </c>
      <c r="M125" s="2">
        <v>41239</v>
      </c>
      <c r="N125" s="10">
        <v>123</v>
      </c>
      <c r="O125" t="s">
        <v>13</v>
      </c>
      <c r="P125" t="s">
        <v>41</v>
      </c>
      <c r="Q125" t="s">
        <v>45</v>
      </c>
      <c r="R125" s="3" t="s">
        <v>48</v>
      </c>
      <c r="S125" t="s">
        <v>63</v>
      </c>
      <c r="T125" t="s">
        <v>50</v>
      </c>
      <c r="U125" s="11">
        <v>123</v>
      </c>
      <c r="V125" s="11" t="s">
        <v>74</v>
      </c>
      <c r="W125" s="11" t="s">
        <v>85</v>
      </c>
      <c r="X125" s="12" t="s">
        <v>80</v>
      </c>
      <c r="Y125" s="12" t="s">
        <v>64</v>
      </c>
      <c r="Z125" s="13">
        <v>41597</v>
      </c>
      <c r="AA125" s="11" t="s">
        <v>82</v>
      </c>
      <c r="AB125" s="14">
        <v>20</v>
      </c>
      <c r="AC125" s="15">
        <v>8</v>
      </c>
      <c r="AD125" s="5">
        <v>9</v>
      </c>
      <c r="AE125" s="14">
        <f t="shared" si="8"/>
        <v>72</v>
      </c>
      <c r="AF125" s="16">
        <f t="shared" si="9"/>
        <v>52</v>
      </c>
    </row>
    <row r="126" spans="1:32" x14ac:dyDescent="0.25">
      <c r="A126" s="10">
        <v>124</v>
      </c>
      <c r="B126" t="s">
        <v>97</v>
      </c>
      <c r="C126" t="s">
        <v>16</v>
      </c>
      <c r="D126" t="s">
        <v>26</v>
      </c>
      <c r="E126" t="s">
        <v>39</v>
      </c>
      <c r="F126" s="3">
        <v>470</v>
      </c>
      <c r="G126" s="3">
        <v>300</v>
      </c>
      <c r="H126" s="7">
        <f t="shared" si="5"/>
        <v>0.63829787234042556</v>
      </c>
      <c r="I126" s="5">
        <v>0.18</v>
      </c>
      <c r="J126" s="6">
        <f t="shared" si="6"/>
        <v>54</v>
      </c>
      <c r="K126" s="3">
        <v>28</v>
      </c>
      <c r="L126" s="4">
        <f t="shared" si="7"/>
        <v>9.3333333333333338E-2</v>
      </c>
      <c r="M126" s="2">
        <v>41243</v>
      </c>
      <c r="N126" s="10">
        <v>124</v>
      </c>
      <c r="O126" t="s">
        <v>14</v>
      </c>
      <c r="P126" t="s">
        <v>42</v>
      </c>
      <c r="Q126" t="s">
        <v>43</v>
      </c>
      <c r="R126" s="3" t="s">
        <v>46</v>
      </c>
      <c r="S126" t="s">
        <v>52</v>
      </c>
      <c r="T126" t="s">
        <v>50</v>
      </c>
      <c r="U126" s="11">
        <v>124</v>
      </c>
      <c r="V126" s="11" t="s">
        <v>91</v>
      </c>
      <c r="W126" s="11" t="s">
        <v>89</v>
      </c>
      <c r="X126" s="12" t="s">
        <v>80</v>
      </c>
      <c r="Y126" s="12" t="s">
        <v>64</v>
      </c>
      <c r="Z126" s="13">
        <v>41533</v>
      </c>
      <c r="AA126" s="11" t="s">
        <v>83</v>
      </c>
      <c r="AB126" s="14">
        <v>9</v>
      </c>
      <c r="AC126" s="15">
        <v>5</v>
      </c>
      <c r="AD126" s="5">
        <v>15</v>
      </c>
      <c r="AE126" s="14">
        <f t="shared" si="8"/>
        <v>75</v>
      </c>
      <c r="AF126" s="16">
        <f t="shared" si="9"/>
        <v>66</v>
      </c>
    </row>
    <row r="127" spans="1:32" x14ac:dyDescent="0.25">
      <c r="A127" s="10">
        <v>125</v>
      </c>
      <c r="B127" t="s">
        <v>97</v>
      </c>
      <c r="C127" t="s">
        <v>16</v>
      </c>
      <c r="D127" t="s">
        <v>27</v>
      </c>
      <c r="E127" t="s">
        <v>39</v>
      </c>
      <c r="F127" s="3">
        <v>220</v>
      </c>
      <c r="G127" s="3">
        <v>80</v>
      </c>
      <c r="H127" s="7">
        <f t="shared" si="5"/>
        <v>0.36363636363636365</v>
      </c>
      <c r="I127" s="5">
        <v>0.2</v>
      </c>
      <c r="J127" s="6">
        <f t="shared" si="6"/>
        <v>16</v>
      </c>
      <c r="K127" s="3">
        <v>18</v>
      </c>
      <c r="L127" s="4">
        <f t="shared" si="7"/>
        <v>0.22500000000000001</v>
      </c>
      <c r="M127" s="2">
        <v>41247</v>
      </c>
      <c r="N127" s="10">
        <v>125</v>
      </c>
      <c r="O127" t="s">
        <v>11</v>
      </c>
      <c r="P127" t="s">
        <v>41</v>
      </c>
      <c r="Q127" t="s">
        <v>44</v>
      </c>
      <c r="R127" s="3" t="s">
        <v>47</v>
      </c>
      <c r="S127" t="s">
        <v>61</v>
      </c>
      <c r="T127" t="s">
        <v>50</v>
      </c>
      <c r="U127" s="11">
        <v>125</v>
      </c>
      <c r="V127" s="11" t="s">
        <v>91</v>
      </c>
      <c r="W127" s="11" t="s">
        <v>89</v>
      </c>
      <c r="X127" s="12" t="s">
        <v>47</v>
      </c>
      <c r="Y127" s="12" t="s">
        <v>59</v>
      </c>
      <c r="Z127" s="13">
        <v>41313</v>
      </c>
      <c r="AA127" s="11" t="s">
        <v>83</v>
      </c>
      <c r="AB127" s="14">
        <v>13</v>
      </c>
      <c r="AC127" s="15">
        <v>1</v>
      </c>
      <c r="AD127" s="5">
        <v>9</v>
      </c>
      <c r="AE127" s="14">
        <f t="shared" si="8"/>
        <v>9</v>
      </c>
      <c r="AF127" s="16">
        <f t="shared" si="9"/>
        <v>-4</v>
      </c>
    </row>
    <row r="128" spans="1:32" x14ac:dyDescent="0.25">
      <c r="A128" s="10">
        <v>126</v>
      </c>
      <c r="B128" t="s">
        <v>97</v>
      </c>
      <c r="C128" t="s">
        <v>16</v>
      </c>
      <c r="D128" t="s">
        <v>24</v>
      </c>
      <c r="E128" t="s">
        <v>39</v>
      </c>
      <c r="F128" s="3">
        <v>1770</v>
      </c>
      <c r="G128" s="3">
        <v>450</v>
      </c>
      <c r="H128" s="7">
        <f t="shared" si="5"/>
        <v>0.25423728813559321</v>
      </c>
      <c r="I128" s="5">
        <v>0.09</v>
      </c>
      <c r="J128" s="6">
        <f t="shared" si="6"/>
        <v>40.5</v>
      </c>
      <c r="K128" s="3">
        <v>15</v>
      </c>
      <c r="L128" s="4">
        <f t="shared" si="7"/>
        <v>3.3333333333333333E-2</v>
      </c>
      <c r="M128" s="2">
        <v>41251</v>
      </c>
      <c r="N128" s="10">
        <v>126</v>
      </c>
      <c r="O128" t="s">
        <v>12</v>
      </c>
      <c r="P128" t="s">
        <v>42</v>
      </c>
      <c r="Q128" t="s">
        <v>45</v>
      </c>
      <c r="R128" s="3" t="s">
        <v>48</v>
      </c>
      <c r="S128" t="s">
        <v>63</v>
      </c>
      <c r="T128" t="s">
        <v>51</v>
      </c>
      <c r="U128" s="11">
        <v>126</v>
      </c>
      <c r="V128" s="11" t="s">
        <v>79</v>
      </c>
      <c r="W128" s="11" t="s">
        <v>77</v>
      </c>
      <c r="X128" s="12" t="s">
        <v>46</v>
      </c>
      <c r="Y128" s="11" t="s">
        <v>54</v>
      </c>
      <c r="Z128" s="13">
        <v>41519</v>
      </c>
      <c r="AA128" s="11" t="s">
        <v>83</v>
      </c>
      <c r="AB128" s="14">
        <v>13</v>
      </c>
      <c r="AC128" s="15">
        <v>8</v>
      </c>
      <c r="AD128" s="5">
        <v>7</v>
      </c>
      <c r="AE128" s="14">
        <f t="shared" si="8"/>
        <v>56</v>
      </c>
      <c r="AF128" s="16">
        <f t="shared" si="9"/>
        <v>43</v>
      </c>
    </row>
    <row r="129" spans="1:32" x14ac:dyDescent="0.25">
      <c r="A129" s="10">
        <v>127</v>
      </c>
      <c r="B129" t="s">
        <v>97</v>
      </c>
      <c r="C129" t="s">
        <v>16</v>
      </c>
      <c r="D129" t="s">
        <v>21</v>
      </c>
      <c r="E129" t="s">
        <v>39</v>
      </c>
      <c r="F129" s="3">
        <v>240</v>
      </c>
      <c r="G129" s="3">
        <v>120</v>
      </c>
      <c r="H129" s="7">
        <f t="shared" si="5"/>
        <v>0.5</v>
      </c>
      <c r="I129" s="5">
        <v>0.2</v>
      </c>
      <c r="J129" s="6">
        <f t="shared" si="6"/>
        <v>24</v>
      </c>
      <c r="K129" s="3">
        <v>20</v>
      </c>
      <c r="L129" s="4">
        <f t="shared" si="7"/>
        <v>0.16666666666666666</v>
      </c>
      <c r="M129" s="2">
        <v>41255</v>
      </c>
      <c r="N129" s="10">
        <v>127</v>
      </c>
      <c r="O129" t="s">
        <v>13</v>
      </c>
      <c r="P129" t="s">
        <v>41</v>
      </c>
      <c r="Q129" t="s">
        <v>43</v>
      </c>
      <c r="R129" s="3" t="s">
        <v>46</v>
      </c>
      <c r="S129" t="s">
        <v>52</v>
      </c>
      <c r="T129" t="s">
        <v>51</v>
      </c>
      <c r="U129" s="11">
        <v>127</v>
      </c>
      <c r="V129" s="11" t="s">
        <v>91</v>
      </c>
      <c r="W129" s="11" t="s">
        <v>89</v>
      </c>
      <c r="X129" s="12" t="s">
        <v>80</v>
      </c>
      <c r="Y129" s="12" t="s">
        <v>64</v>
      </c>
      <c r="Z129" s="13">
        <v>41351</v>
      </c>
      <c r="AA129" s="11" t="s">
        <v>83</v>
      </c>
      <c r="AB129" s="14">
        <v>7</v>
      </c>
      <c r="AC129" s="15">
        <v>3</v>
      </c>
      <c r="AD129" s="5">
        <v>15</v>
      </c>
      <c r="AE129" s="14">
        <f t="shared" si="8"/>
        <v>45</v>
      </c>
      <c r="AF129" s="16">
        <f t="shared" si="9"/>
        <v>38</v>
      </c>
    </row>
    <row r="130" spans="1:32" x14ac:dyDescent="0.25">
      <c r="A130" s="10">
        <v>128</v>
      </c>
      <c r="B130" t="s">
        <v>97</v>
      </c>
      <c r="C130" t="s">
        <v>16</v>
      </c>
      <c r="D130" t="s">
        <v>28</v>
      </c>
      <c r="E130" t="s">
        <v>39</v>
      </c>
      <c r="F130" s="3">
        <v>390</v>
      </c>
      <c r="G130" s="3">
        <v>120</v>
      </c>
      <c r="H130" s="7">
        <f t="shared" si="5"/>
        <v>0.30769230769230771</v>
      </c>
      <c r="I130" s="5">
        <v>0.1</v>
      </c>
      <c r="J130" s="6">
        <f t="shared" si="6"/>
        <v>12</v>
      </c>
      <c r="K130" s="3">
        <v>15</v>
      </c>
      <c r="L130" s="4">
        <f t="shared" si="7"/>
        <v>0.125</v>
      </c>
      <c r="M130" s="2">
        <v>41259</v>
      </c>
      <c r="N130" s="10">
        <v>128</v>
      </c>
      <c r="O130" t="s">
        <v>14</v>
      </c>
      <c r="P130" t="s">
        <v>42</v>
      </c>
      <c r="Q130" t="s">
        <v>44</v>
      </c>
      <c r="R130" s="3" t="s">
        <v>47</v>
      </c>
      <c r="S130" t="s">
        <v>61</v>
      </c>
      <c r="T130" t="s">
        <v>51</v>
      </c>
      <c r="U130" s="11">
        <v>128</v>
      </c>
      <c r="V130" s="11" t="s">
        <v>91</v>
      </c>
      <c r="W130" s="11" t="s">
        <v>89</v>
      </c>
      <c r="X130" s="12" t="s">
        <v>47</v>
      </c>
      <c r="Y130" s="12" t="s">
        <v>58</v>
      </c>
      <c r="Z130" s="13">
        <v>41485</v>
      </c>
      <c r="AA130" s="11" t="s">
        <v>83</v>
      </c>
      <c r="AB130" s="14">
        <v>21</v>
      </c>
      <c r="AC130" s="15">
        <v>3</v>
      </c>
      <c r="AD130" s="5">
        <v>18</v>
      </c>
      <c r="AE130" s="14">
        <f t="shared" si="8"/>
        <v>54</v>
      </c>
      <c r="AF130" s="16">
        <f t="shared" si="9"/>
        <v>33</v>
      </c>
    </row>
    <row r="131" spans="1:32" x14ac:dyDescent="0.25">
      <c r="A131" s="10">
        <v>129</v>
      </c>
      <c r="B131" t="s">
        <v>97</v>
      </c>
      <c r="C131" t="s">
        <v>16</v>
      </c>
      <c r="D131" t="s">
        <v>26</v>
      </c>
      <c r="E131" t="s">
        <v>39</v>
      </c>
      <c r="F131" s="3">
        <v>1710</v>
      </c>
      <c r="G131" s="3">
        <v>350</v>
      </c>
      <c r="H131" s="7">
        <f t="shared" ref="H131:H194" si="10">G131/F131</f>
        <v>0.2046783625730994</v>
      </c>
      <c r="I131" s="5">
        <v>0.25</v>
      </c>
      <c r="J131" s="6">
        <f t="shared" ref="J131:J194" si="11">G131*I131</f>
        <v>87.5</v>
      </c>
      <c r="K131" s="3">
        <v>28</v>
      </c>
      <c r="L131" s="4">
        <f t="shared" ref="L131:L194" si="12">K131/G131</f>
        <v>0.08</v>
      </c>
      <c r="M131" s="2">
        <v>41263</v>
      </c>
      <c r="N131" s="10">
        <v>129</v>
      </c>
      <c r="O131" t="s">
        <v>11</v>
      </c>
      <c r="P131" t="s">
        <v>41</v>
      </c>
      <c r="Q131" t="s">
        <v>45</v>
      </c>
      <c r="R131" s="3" t="s">
        <v>48</v>
      </c>
      <c r="S131" t="s">
        <v>63</v>
      </c>
      <c r="T131" t="s">
        <v>51</v>
      </c>
      <c r="U131" s="11">
        <v>129</v>
      </c>
      <c r="V131" s="11" t="s">
        <v>91</v>
      </c>
      <c r="W131" s="11" t="s">
        <v>92</v>
      </c>
      <c r="X131" s="12" t="s">
        <v>46</v>
      </c>
      <c r="Y131" s="11" t="s">
        <v>52</v>
      </c>
      <c r="Z131" s="13">
        <v>41425</v>
      </c>
      <c r="AA131" s="11" t="s">
        <v>81</v>
      </c>
      <c r="AB131" s="14">
        <v>19</v>
      </c>
      <c r="AC131" s="15">
        <v>8</v>
      </c>
      <c r="AD131" s="5">
        <v>6</v>
      </c>
      <c r="AE131" s="14">
        <f t="shared" ref="AE131:AE194" si="13">AD131*AC131</f>
        <v>48</v>
      </c>
      <c r="AF131" s="16">
        <f t="shared" ref="AF131:AF194" si="14">AE131-AB131</f>
        <v>29</v>
      </c>
    </row>
    <row r="132" spans="1:32" x14ac:dyDescent="0.25">
      <c r="A132" s="10">
        <v>130</v>
      </c>
      <c r="B132" t="s">
        <v>97</v>
      </c>
      <c r="C132" t="s">
        <v>16</v>
      </c>
      <c r="D132" t="s">
        <v>27</v>
      </c>
      <c r="E132" t="s">
        <v>39</v>
      </c>
      <c r="F132" s="3">
        <v>1180</v>
      </c>
      <c r="G132" s="3">
        <v>500</v>
      </c>
      <c r="H132" s="7">
        <f t="shared" si="10"/>
        <v>0.42372881355932202</v>
      </c>
      <c r="I132" s="5">
        <v>0.08</v>
      </c>
      <c r="J132" s="6">
        <f t="shared" si="11"/>
        <v>40</v>
      </c>
      <c r="K132" s="3">
        <v>10</v>
      </c>
      <c r="L132" s="4">
        <f t="shared" si="12"/>
        <v>0.02</v>
      </c>
      <c r="M132" s="2">
        <v>41267</v>
      </c>
      <c r="N132" s="10">
        <v>130</v>
      </c>
      <c r="O132" t="s">
        <v>12</v>
      </c>
      <c r="P132" t="s">
        <v>42</v>
      </c>
      <c r="Q132" t="s">
        <v>43</v>
      </c>
      <c r="R132" s="3" t="s">
        <v>46</v>
      </c>
      <c r="S132" t="s">
        <v>52</v>
      </c>
      <c r="T132" t="s">
        <v>51</v>
      </c>
      <c r="U132" s="11">
        <v>130</v>
      </c>
      <c r="V132" s="11" t="s">
        <v>91</v>
      </c>
      <c r="W132" s="11" t="s">
        <v>89</v>
      </c>
      <c r="X132" s="12" t="s">
        <v>47</v>
      </c>
      <c r="Y132" s="12" t="s">
        <v>62</v>
      </c>
      <c r="Z132" s="13">
        <v>41321</v>
      </c>
      <c r="AA132" s="11" t="s">
        <v>83</v>
      </c>
      <c r="AB132" s="14">
        <v>18</v>
      </c>
      <c r="AC132" s="15">
        <v>5</v>
      </c>
      <c r="AD132" s="5">
        <v>12</v>
      </c>
      <c r="AE132" s="14">
        <f t="shared" si="13"/>
        <v>60</v>
      </c>
      <c r="AF132" s="16">
        <f t="shared" si="14"/>
        <v>42</v>
      </c>
    </row>
    <row r="133" spans="1:32" x14ac:dyDescent="0.25">
      <c r="A133" s="10">
        <v>131</v>
      </c>
      <c r="B133" t="s">
        <v>97</v>
      </c>
      <c r="C133" t="s">
        <v>16</v>
      </c>
      <c r="D133" t="s">
        <v>24</v>
      </c>
      <c r="E133" t="s">
        <v>39</v>
      </c>
      <c r="F133" s="3">
        <v>540</v>
      </c>
      <c r="G133" s="3">
        <v>250</v>
      </c>
      <c r="H133" s="7">
        <f t="shared" si="10"/>
        <v>0.46296296296296297</v>
      </c>
      <c r="I133" s="5">
        <v>0.16</v>
      </c>
      <c r="J133" s="6">
        <f t="shared" si="11"/>
        <v>40</v>
      </c>
      <c r="K133" s="3">
        <v>20</v>
      </c>
      <c r="L133" s="4">
        <f t="shared" si="12"/>
        <v>0.08</v>
      </c>
      <c r="M133" s="2">
        <v>41271</v>
      </c>
      <c r="N133" s="10">
        <v>131</v>
      </c>
      <c r="O133" t="s">
        <v>13</v>
      </c>
      <c r="P133" t="s">
        <v>41</v>
      </c>
      <c r="Q133" t="s">
        <v>44</v>
      </c>
      <c r="R133" s="3" t="s">
        <v>47</v>
      </c>
      <c r="S133" t="s">
        <v>61</v>
      </c>
      <c r="T133" t="s">
        <v>51</v>
      </c>
      <c r="U133" s="11">
        <v>131</v>
      </c>
      <c r="V133" s="11" t="s">
        <v>91</v>
      </c>
      <c r="W133" s="11" t="s">
        <v>89</v>
      </c>
      <c r="X133" s="12" t="s">
        <v>46</v>
      </c>
      <c r="Y133" s="11" t="s">
        <v>53</v>
      </c>
      <c r="Z133" s="13">
        <v>41795</v>
      </c>
      <c r="AA133" s="11" t="s">
        <v>83</v>
      </c>
      <c r="AB133" s="14">
        <v>18</v>
      </c>
      <c r="AC133" s="15">
        <v>7</v>
      </c>
      <c r="AD133" s="5">
        <v>5</v>
      </c>
      <c r="AE133" s="14">
        <f t="shared" si="13"/>
        <v>35</v>
      </c>
      <c r="AF133" s="16">
        <f t="shared" si="14"/>
        <v>17</v>
      </c>
    </row>
    <row r="134" spans="1:32" x14ac:dyDescent="0.25">
      <c r="A134" s="10">
        <v>132</v>
      </c>
      <c r="B134" t="s">
        <v>97</v>
      </c>
      <c r="C134" t="s">
        <v>16</v>
      </c>
      <c r="D134" t="s">
        <v>21</v>
      </c>
      <c r="E134" t="s">
        <v>39</v>
      </c>
      <c r="F134" s="3">
        <v>1020</v>
      </c>
      <c r="G134" s="3">
        <v>550</v>
      </c>
      <c r="H134" s="7">
        <f t="shared" si="10"/>
        <v>0.53921568627450978</v>
      </c>
      <c r="I134" s="5">
        <v>0.05</v>
      </c>
      <c r="J134" s="6">
        <f t="shared" si="11"/>
        <v>27.5</v>
      </c>
      <c r="K134" s="3">
        <v>28</v>
      </c>
      <c r="L134" s="4">
        <f t="shared" si="12"/>
        <v>5.0909090909090911E-2</v>
      </c>
      <c r="M134" s="2">
        <v>41275</v>
      </c>
      <c r="N134" s="10">
        <v>132</v>
      </c>
      <c r="O134" t="s">
        <v>14</v>
      </c>
      <c r="P134" t="s">
        <v>42</v>
      </c>
      <c r="Q134" t="s">
        <v>45</v>
      </c>
      <c r="R134" s="3" t="s">
        <v>48</v>
      </c>
      <c r="S134" t="s">
        <v>63</v>
      </c>
      <c r="T134" t="s">
        <v>50</v>
      </c>
      <c r="U134" s="11">
        <v>132</v>
      </c>
      <c r="V134" s="11" t="s">
        <v>91</v>
      </c>
      <c r="W134" s="11" t="s">
        <v>92</v>
      </c>
      <c r="X134" s="12" t="s">
        <v>46</v>
      </c>
      <c r="Y134" s="11" t="s">
        <v>56</v>
      </c>
      <c r="Z134" s="13">
        <v>41679</v>
      </c>
      <c r="AA134" s="11" t="s">
        <v>81</v>
      </c>
      <c r="AB134" s="14">
        <v>19</v>
      </c>
      <c r="AC134" s="15">
        <v>3</v>
      </c>
      <c r="AD134" s="5">
        <v>20</v>
      </c>
      <c r="AE134" s="14">
        <f t="shared" si="13"/>
        <v>60</v>
      </c>
      <c r="AF134" s="16">
        <f t="shared" si="14"/>
        <v>41</v>
      </c>
    </row>
    <row r="135" spans="1:32" x14ac:dyDescent="0.25">
      <c r="A135" s="10">
        <v>133</v>
      </c>
      <c r="B135" t="s">
        <v>97</v>
      </c>
      <c r="C135" t="s">
        <v>16</v>
      </c>
      <c r="D135" t="s">
        <v>28</v>
      </c>
      <c r="E135" t="s">
        <v>39</v>
      </c>
      <c r="F135" s="3">
        <v>970</v>
      </c>
      <c r="G135" s="3">
        <v>750</v>
      </c>
      <c r="H135" s="7">
        <f t="shared" si="10"/>
        <v>0.77319587628865982</v>
      </c>
      <c r="I135" s="5">
        <v>0.19</v>
      </c>
      <c r="J135" s="6">
        <f t="shared" si="11"/>
        <v>142.5</v>
      </c>
      <c r="K135" s="3">
        <v>8</v>
      </c>
      <c r="L135" s="4">
        <f t="shared" si="12"/>
        <v>1.0666666666666666E-2</v>
      </c>
      <c r="M135" s="2">
        <v>41279</v>
      </c>
      <c r="N135" s="10">
        <v>133</v>
      </c>
      <c r="O135" t="s">
        <v>11</v>
      </c>
      <c r="P135" t="s">
        <v>41</v>
      </c>
      <c r="Q135" t="s">
        <v>43</v>
      </c>
      <c r="R135" s="3" t="s">
        <v>46</v>
      </c>
      <c r="S135" t="s">
        <v>52</v>
      </c>
      <c r="T135" t="s">
        <v>50</v>
      </c>
      <c r="U135" s="11">
        <v>133</v>
      </c>
      <c r="V135" s="11" t="s">
        <v>74</v>
      </c>
      <c r="W135" s="11" t="s">
        <v>86</v>
      </c>
      <c r="X135" s="12" t="s">
        <v>80</v>
      </c>
      <c r="Y135" s="12" t="s">
        <v>63</v>
      </c>
      <c r="Z135" s="13">
        <v>41763</v>
      </c>
      <c r="AA135" s="11" t="s">
        <v>82</v>
      </c>
      <c r="AB135" s="14">
        <v>22</v>
      </c>
      <c r="AC135" s="15">
        <v>6</v>
      </c>
      <c r="AD135" s="5">
        <v>5</v>
      </c>
      <c r="AE135" s="14">
        <f t="shared" si="13"/>
        <v>30</v>
      </c>
      <c r="AF135" s="16">
        <f t="shared" si="14"/>
        <v>8</v>
      </c>
    </row>
    <row r="136" spans="1:32" x14ac:dyDescent="0.25">
      <c r="A136" s="10">
        <v>134</v>
      </c>
      <c r="B136" t="s">
        <v>97</v>
      </c>
      <c r="C136" t="s">
        <v>16</v>
      </c>
      <c r="D136" t="s">
        <v>26</v>
      </c>
      <c r="E136" t="s">
        <v>39</v>
      </c>
      <c r="F136" s="3">
        <v>1760</v>
      </c>
      <c r="G136" s="3">
        <v>350</v>
      </c>
      <c r="H136" s="7">
        <f t="shared" si="10"/>
        <v>0.19886363636363635</v>
      </c>
      <c r="I136" s="5">
        <v>0.05</v>
      </c>
      <c r="J136" s="6">
        <f t="shared" si="11"/>
        <v>17.5</v>
      </c>
      <c r="K136" s="3">
        <v>28</v>
      </c>
      <c r="L136" s="4">
        <f t="shared" si="12"/>
        <v>0.08</v>
      </c>
      <c r="M136" s="2">
        <v>41283</v>
      </c>
      <c r="N136" s="10">
        <v>134</v>
      </c>
      <c r="O136" t="s">
        <v>12</v>
      </c>
      <c r="P136" t="s">
        <v>42</v>
      </c>
      <c r="Q136" t="s">
        <v>44</v>
      </c>
      <c r="R136" s="3" t="s">
        <v>47</v>
      </c>
      <c r="S136" t="s">
        <v>61</v>
      </c>
      <c r="T136" t="s">
        <v>50</v>
      </c>
      <c r="U136" s="11">
        <v>134</v>
      </c>
      <c r="V136" s="11" t="s">
        <v>91</v>
      </c>
      <c r="W136" s="11" t="s">
        <v>90</v>
      </c>
      <c r="X136" s="12" t="s">
        <v>47</v>
      </c>
      <c r="Y136" s="12" t="s">
        <v>60</v>
      </c>
      <c r="Z136" s="13">
        <v>41377</v>
      </c>
      <c r="AA136" s="11" t="s">
        <v>82</v>
      </c>
      <c r="AB136" s="14">
        <v>19</v>
      </c>
      <c r="AC136" s="15">
        <v>9</v>
      </c>
      <c r="AD136" s="5">
        <v>19</v>
      </c>
      <c r="AE136" s="14">
        <f t="shared" si="13"/>
        <v>171</v>
      </c>
      <c r="AF136" s="16">
        <f t="shared" si="14"/>
        <v>152</v>
      </c>
    </row>
    <row r="137" spans="1:32" x14ac:dyDescent="0.25">
      <c r="A137" s="10">
        <v>135</v>
      </c>
      <c r="B137" t="s">
        <v>97</v>
      </c>
      <c r="C137" t="s">
        <v>16</v>
      </c>
      <c r="D137" t="s">
        <v>27</v>
      </c>
      <c r="E137" t="s">
        <v>39</v>
      </c>
      <c r="F137" s="3">
        <v>1230</v>
      </c>
      <c r="G137" s="3">
        <v>600</v>
      </c>
      <c r="H137" s="7">
        <f t="shared" si="10"/>
        <v>0.48780487804878048</v>
      </c>
      <c r="I137" s="5">
        <v>0.18</v>
      </c>
      <c r="J137" s="6">
        <f t="shared" si="11"/>
        <v>108</v>
      </c>
      <c r="K137" s="3">
        <v>8</v>
      </c>
      <c r="L137" s="4">
        <f t="shared" si="12"/>
        <v>1.3333333333333334E-2</v>
      </c>
      <c r="M137" s="2">
        <v>41287</v>
      </c>
      <c r="N137" s="10">
        <v>135</v>
      </c>
      <c r="O137" t="s">
        <v>13</v>
      </c>
      <c r="P137" t="s">
        <v>41</v>
      </c>
      <c r="Q137" t="s">
        <v>45</v>
      </c>
      <c r="R137" s="3" t="s">
        <v>48</v>
      </c>
      <c r="S137" t="s">
        <v>63</v>
      </c>
      <c r="T137" t="s">
        <v>50</v>
      </c>
      <c r="U137" s="11">
        <v>135</v>
      </c>
      <c r="V137" s="11" t="s">
        <v>91</v>
      </c>
      <c r="W137" s="11" t="s">
        <v>92</v>
      </c>
      <c r="X137" s="12" t="s">
        <v>47</v>
      </c>
      <c r="Y137" s="12" t="s">
        <v>62</v>
      </c>
      <c r="Z137" s="13">
        <v>41691</v>
      </c>
      <c r="AA137" s="11" t="s">
        <v>81</v>
      </c>
      <c r="AB137" s="14">
        <v>6</v>
      </c>
      <c r="AC137" s="15">
        <v>10</v>
      </c>
      <c r="AD137" s="5">
        <v>5</v>
      </c>
      <c r="AE137" s="14">
        <f t="shared" si="13"/>
        <v>50</v>
      </c>
      <c r="AF137" s="16">
        <f t="shared" si="14"/>
        <v>44</v>
      </c>
    </row>
    <row r="138" spans="1:32" x14ac:dyDescent="0.25">
      <c r="A138" s="10">
        <v>136</v>
      </c>
      <c r="B138" t="s">
        <v>97</v>
      </c>
      <c r="C138" t="s">
        <v>16</v>
      </c>
      <c r="D138" t="s">
        <v>24</v>
      </c>
      <c r="E138" t="s">
        <v>39</v>
      </c>
      <c r="F138" s="3">
        <v>1020</v>
      </c>
      <c r="G138" s="3">
        <v>250</v>
      </c>
      <c r="H138" s="7">
        <f t="shared" si="10"/>
        <v>0.24509803921568626</v>
      </c>
      <c r="I138" s="5">
        <v>0.2</v>
      </c>
      <c r="J138" s="6">
        <f t="shared" si="11"/>
        <v>50</v>
      </c>
      <c r="K138" s="3">
        <v>25</v>
      </c>
      <c r="L138" s="4">
        <f t="shared" si="12"/>
        <v>0.1</v>
      </c>
      <c r="M138" s="2">
        <v>41291</v>
      </c>
      <c r="N138" s="10">
        <v>136</v>
      </c>
      <c r="O138" t="s">
        <v>14</v>
      </c>
      <c r="P138" t="s">
        <v>42</v>
      </c>
      <c r="Q138" t="s">
        <v>43</v>
      </c>
      <c r="R138" s="3" t="s">
        <v>46</v>
      </c>
      <c r="S138" t="s">
        <v>52</v>
      </c>
      <c r="T138" t="s">
        <v>50</v>
      </c>
      <c r="U138" s="11">
        <v>136</v>
      </c>
      <c r="V138" s="11" t="s">
        <v>79</v>
      </c>
      <c r="W138" s="11" t="s">
        <v>78</v>
      </c>
      <c r="X138" s="12" t="s">
        <v>46</v>
      </c>
      <c r="Y138" s="11" t="s">
        <v>55</v>
      </c>
      <c r="Z138" s="13">
        <v>41329</v>
      </c>
      <c r="AA138" s="11" t="s">
        <v>81</v>
      </c>
      <c r="AB138" s="14">
        <v>18</v>
      </c>
      <c r="AC138" s="15">
        <v>9</v>
      </c>
      <c r="AD138" s="5">
        <v>12</v>
      </c>
      <c r="AE138" s="14">
        <f t="shared" si="13"/>
        <v>108</v>
      </c>
      <c r="AF138" s="16">
        <f t="shared" si="14"/>
        <v>90</v>
      </c>
    </row>
    <row r="139" spans="1:32" x14ac:dyDescent="0.25">
      <c r="A139" s="10">
        <v>137</v>
      </c>
      <c r="B139" t="s">
        <v>97</v>
      </c>
      <c r="C139" t="s">
        <v>16</v>
      </c>
      <c r="D139" t="s">
        <v>21</v>
      </c>
      <c r="E139" t="s">
        <v>39</v>
      </c>
      <c r="F139" s="3">
        <v>880</v>
      </c>
      <c r="G139" s="3">
        <v>650</v>
      </c>
      <c r="H139" s="7">
        <f t="shared" si="10"/>
        <v>0.73863636363636365</v>
      </c>
      <c r="I139" s="5">
        <v>0.2</v>
      </c>
      <c r="J139" s="6">
        <f t="shared" si="11"/>
        <v>130</v>
      </c>
      <c r="K139" s="3">
        <v>12</v>
      </c>
      <c r="L139" s="4">
        <f t="shared" si="12"/>
        <v>1.8461538461538463E-2</v>
      </c>
      <c r="M139" s="2">
        <v>41343</v>
      </c>
      <c r="N139" s="10">
        <v>137</v>
      </c>
      <c r="O139" t="s">
        <v>11</v>
      </c>
      <c r="P139" t="s">
        <v>41</v>
      </c>
      <c r="Q139" t="s">
        <v>44</v>
      </c>
      <c r="R139" s="3" t="s">
        <v>47</v>
      </c>
      <c r="S139" t="s">
        <v>61</v>
      </c>
      <c r="T139" t="s">
        <v>51</v>
      </c>
      <c r="U139" s="11">
        <v>137</v>
      </c>
      <c r="V139" s="11" t="s">
        <v>79</v>
      </c>
      <c r="W139" s="11" t="s">
        <v>76</v>
      </c>
      <c r="X139" s="12" t="s">
        <v>47</v>
      </c>
      <c r="Y139" s="12" t="s">
        <v>62</v>
      </c>
      <c r="Z139" s="13">
        <v>41317</v>
      </c>
      <c r="AA139" s="11" t="s">
        <v>83</v>
      </c>
      <c r="AB139" s="14">
        <v>23</v>
      </c>
      <c r="AC139" s="15">
        <v>4</v>
      </c>
      <c r="AD139" s="5">
        <v>13</v>
      </c>
      <c r="AE139" s="14">
        <f t="shared" si="13"/>
        <v>52</v>
      </c>
      <c r="AF139" s="16">
        <f t="shared" si="14"/>
        <v>29</v>
      </c>
    </row>
    <row r="140" spans="1:32" x14ac:dyDescent="0.25">
      <c r="A140" s="10">
        <v>138</v>
      </c>
      <c r="B140" t="s">
        <v>97</v>
      </c>
      <c r="C140" t="s">
        <v>16</v>
      </c>
      <c r="D140" t="s">
        <v>28</v>
      </c>
      <c r="E140" t="s">
        <v>39</v>
      </c>
      <c r="F140" s="3">
        <v>520</v>
      </c>
      <c r="G140" s="3">
        <v>120</v>
      </c>
      <c r="H140" s="7">
        <f t="shared" si="10"/>
        <v>0.23076923076923078</v>
      </c>
      <c r="I140" s="5">
        <v>0.1</v>
      </c>
      <c r="J140" s="6">
        <f t="shared" si="11"/>
        <v>12</v>
      </c>
      <c r="K140" s="3">
        <v>50</v>
      </c>
      <c r="L140" s="4">
        <f t="shared" si="12"/>
        <v>0.41666666666666669</v>
      </c>
      <c r="M140" s="2">
        <v>41347</v>
      </c>
      <c r="N140" s="10">
        <v>138</v>
      </c>
      <c r="O140" t="s">
        <v>12</v>
      </c>
      <c r="P140" t="s">
        <v>42</v>
      </c>
      <c r="Q140" t="s">
        <v>45</v>
      </c>
      <c r="R140" s="3" t="s">
        <v>48</v>
      </c>
      <c r="S140" t="s">
        <v>64</v>
      </c>
      <c r="T140" t="s">
        <v>50</v>
      </c>
      <c r="U140" s="11">
        <v>138</v>
      </c>
      <c r="V140" s="11" t="s">
        <v>91</v>
      </c>
      <c r="W140" s="11" t="s">
        <v>89</v>
      </c>
      <c r="X140" s="12" t="s">
        <v>46</v>
      </c>
      <c r="Y140" s="11" t="s">
        <v>54</v>
      </c>
      <c r="Z140" s="13">
        <v>41749</v>
      </c>
      <c r="AA140" s="11" t="s">
        <v>83</v>
      </c>
      <c r="AB140" s="14">
        <v>14</v>
      </c>
      <c r="AC140" s="15">
        <v>3</v>
      </c>
      <c r="AD140" s="5">
        <v>10</v>
      </c>
      <c r="AE140" s="14">
        <f t="shared" si="13"/>
        <v>30</v>
      </c>
      <c r="AF140" s="16">
        <f t="shared" si="14"/>
        <v>16</v>
      </c>
    </row>
    <row r="141" spans="1:32" x14ac:dyDescent="0.25">
      <c r="A141" s="10">
        <v>139</v>
      </c>
      <c r="B141" t="s">
        <v>97</v>
      </c>
      <c r="C141" t="s">
        <v>16</v>
      </c>
      <c r="D141" t="s">
        <v>26</v>
      </c>
      <c r="E141" t="s">
        <v>39</v>
      </c>
      <c r="F141" s="3">
        <v>340</v>
      </c>
      <c r="G141" s="3">
        <v>120</v>
      </c>
      <c r="H141" s="7">
        <f t="shared" si="10"/>
        <v>0.35294117647058826</v>
      </c>
      <c r="I141" s="5">
        <v>0.25</v>
      </c>
      <c r="J141" s="6">
        <f t="shared" si="11"/>
        <v>30</v>
      </c>
      <c r="K141" s="3">
        <v>30</v>
      </c>
      <c r="L141" s="4">
        <f t="shared" si="12"/>
        <v>0.25</v>
      </c>
      <c r="M141" s="2">
        <v>41351</v>
      </c>
      <c r="N141" s="10">
        <v>139</v>
      </c>
      <c r="O141" t="s">
        <v>13</v>
      </c>
      <c r="P141" t="s">
        <v>41</v>
      </c>
      <c r="Q141" t="s">
        <v>43</v>
      </c>
      <c r="R141" s="3" t="s">
        <v>46</v>
      </c>
      <c r="S141" t="s">
        <v>52</v>
      </c>
      <c r="T141" t="s">
        <v>50</v>
      </c>
      <c r="U141" s="11">
        <v>139</v>
      </c>
      <c r="V141" s="11" t="s">
        <v>74</v>
      </c>
      <c r="W141" s="11" t="s">
        <v>84</v>
      </c>
      <c r="X141" s="12" t="s">
        <v>47</v>
      </c>
      <c r="Y141" s="12" t="s">
        <v>59</v>
      </c>
      <c r="Z141" s="13">
        <v>41731</v>
      </c>
      <c r="AA141" s="11" t="s">
        <v>81</v>
      </c>
      <c r="AB141" s="14">
        <v>25</v>
      </c>
      <c r="AC141" s="15">
        <v>2</v>
      </c>
      <c r="AD141" s="5">
        <v>5</v>
      </c>
      <c r="AE141" s="14">
        <f t="shared" si="13"/>
        <v>10</v>
      </c>
      <c r="AF141" s="16">
        <f t="shared" si="14"/>
        <v>-15</v>
      </c>
    </row>
    <row r="142" spans="1:32" x14ac:dyDescent="0.25">
      <c r="A142" s="10">
        <v>140</v>
      </c>
      <c r="B142" t="s">
        <v>97</v>
      </c>
      <c r="C142" t="s">
        <v>16</v>
      </c>
      <c r="D142" t="s">
        <v>27</v>
      </c>
      <c r="E142" t="s">
        <v>39</v>
      </c>
      <c r="F142" s="3">
        <v>1080</v>
      </c>
      <c r="G142" s="3">
        <v>450</v>
      </c>
      <c r="H142" s="7">
        <f t="shared" si="10"/>
        <v>0.41666666666666669</v>
      </c>
      <c r="I142" s="5">
        <v>0.08</v>
      </c>
      <c r="J142" s="6">
        <f t="shared" si="11"/>
        <v>36</v>
      </c>
      <c r="K142" s="3">
        <v>35</v>
      </c>
      <c r="L142" s="4">
        <f t="shared" si="12"/>
        <v>7.7777777777777779E-2</v>
      </c>
      <c r="M142" s="2">
        <v>41355</v>
      </c>
      <c r="N142" s="10">
        <v>140</v>
      </c>
      <c r="O142" t="s">
        <v>14</v>
      </c>
      <c r="P142" t="s">
        <v>42</v>
      </c>
      <c r="Q142" t="s">
        <v>44</v>
      </c>
      <c r="R142" s="3" t="s">
        <v>47</v>
      </c>
      <c r="S142" t="s">
        <v>61</v>
      </c>
      <c r="T142" t="s">
        <v>50</v>
      </c>
      <c r="U142" s="11">
        <v>140</v>
      </c>
      <c r="V142" s="11" t="s">
        <v>91</v>
      </c>
      <c r="W142" s="11" t="s">
        <v>90</v>
      </c>
      <c r="X142" s="12" t="s">
        <v>80</v>
      </c>
      <c r="Y142" s="12" t="s">
        <v>66</v>
      </c>
      <c r="Z142" s="13">
        <v>41513</v>
      </c>
      <c r="AA142" s="11" t="s">
        <v>82</v>
      </c>
      <c r="AB142" s="14">
        <v>12</v>
      </c>
      <c r="AC142" s="15">
        <v>5</v>
      </c>
      <c r="AD142" s="5">
        <v>11</v>
      </c>
      <c r="AE142" s="14">
        <f t="shared" si="13"/>
        <v>55</v>
      </c>
      <c r="AF142" s="16">
        <f t="shared" si="14"/>
        <v>43</v>
      </c>
    </row>
    <row r="143" spans="1:32" x14ac:dyDescent="0.25">
      <c r="A143" s="10">
        <v>141</v>
      </c>
      <c r="B143" t="s">
        <v>97</v>
      </c>
      <c r="C143" t="s">
        <v>16</v>
      </c>
      <c r="D143" t="s">
        <v>24</v>
      </c>
      <c r="E143" t="s">
        <v>39</v>
      </c>
      <c r="F143" s="3">
        <v>730</v>
      </c>
      <c r="G143" s="3">
        <v>450</v>
      </c>
      <c r="H143" s="7">
        <f t="shared" si="10"/>
        <v>0.61643835616438358</v>
      </c>
      <c r="I143" s="5">
        <v>0.16</v>
      </c>
      <c r="J143" s="6">
        <f t="shared" si="11"/>
        <v>72</v>
      </c>
      <c r="K143" s="3">
        <v>35</v>
      </c>
      <c r="L143" s="4">
        <f t="shared" si="12"/>
        <v>7.7777777777777779E-2</v>
      </c>
      <c r="M143" s="2">
        <v>41359</v>
      </c>
      <c r="N143" s="10">
        <v>141</v>
      </c>
      <c r="O143" t="s">
        <v>11</v>
      </c>
      <c r="P143" t="s">
        <v>41</v>
      </c>
      <c r="Q143" t="s">
        <v>45</v>
      </c>
      <c r="R143" s="3" t="s">
        <v>48</v>
      </c>
      <c r="S143" t="s">
        <v>64</v>
      </c>
      <c r="T143" t="s">
        <v>51</v>
      </c>
      <c r="U143" s="11">
        <v>141</v>
      </c>
      <c r="V143" s="11" t="s">
        <v>91</v>
      </c>
      <c r="W143" s="11" t="s">
        <v>90</v>
      </c>
      <c r="X143" s="12" t="s">
        <v>80</v>
      </c>
      <c r="Y143" s="12" t="s">
        <v>65</v>
      </c>
      <c r="Z143" s="13">
        <v>41449</v>
      </c>
      <c r="AA143" s="11" t="s">
        <v>82</v>
      </c>
      <c r="AB143" s="14">
        <v>16</v>
      </c>
      <c r="AC143" s="15">
        <v>3</v>
      </c>
      <c r="AD143" s="5">
        <v>18</v>
      </c>
      <c r="AE143" s="14">
        <f t="shared" si="13"/>
        <v>54</v>
      </c>
      <c r="AF143" s="16">
        <f t="shared" si="14"/>
        <v>38</v>
      </c>
    </row>
    <row r="144" spans="1:32" x14ac:dyDescent="0.25">
      <c r="A144" s="10">
        <v>142</v>
      </c>
      <c r="B144" t="s">
        <v>97</v>
      </c>
      <c r="C144" t="s">
        <v>16</v>
      </c>
      <c r="D144" t="s">
        <v>21</v>
      </c>
      <c r="E144" t="s">
        <v>39</v>
      </c>
      <c r="F144" s="3">
        <v>1710</v>
      </c>
      <c r="G144" s="3">
        <v>550</v>
      </c>
      <c r="H144" s="7">
        <f t="shared" si="10"/>
        <v>0.32163742690058478</v>
      </c>
      <c r="I144" s="5">
        <v>0.05</v>
      </c>
      <c r="J144" s="6">
        <f t="shared" si="11"/>
        <v>27.5</v>
      </c>
      <c r="K144" s="3">
        <v>10</v>
      </c>
      <c r="L144" s="4">
        <f t="shared" si="12"/>
        <v>1.8181818181818181E-2</v>
      </c>
      <c r="M144" s="2">
        <v>41363</v>
      </c>
      <c r="N144" s="10">
        <v>142</v>
      </c>
      <c r="O144" t="s">
        <v>12</v>
      </c>
      <c r="P144" t="s">
        <v>42</v>
      </c>
      <c r="Q144" t="s">
        <v>43</v>
      </c>
      <c r="R144" s="3" t="s">
        <v>46</v>
      </c>
      <c r="S144" t="s">
        <v>52</v>
      </c>
      <c r="T144" t="s">
        <v>51</v>
      </c>
      <c r="U144" s="11">
        <v>142</v>
      </c>
      <c r="V144" s="11" t="s">
        <v>91</v>
      </c>
      <c r="W144" s="11" t="s">
        <v>92</v>
      </c>
      <c r="X144" s="12" t="s">
        <v>80</v>
      </c>
      <c r="Y144" s="12" t="s">
        <v>66</v>
      </c>
      <c r="Z144" s="13">
        <v>41399</v>
      </c>
      <c r="AA144" s="11" t="s">
        <v>81</v>
      </c>
      <c r="AB144" s="14">
        <v>17</v>
      </c>
      <c r="AC144" s="15">
        <v>1</v>
      </c>
      <c r="AD144" s="5">
        <v>7</v>
      </c>
      <c r="AE144" s="14">
        <f t="shared" si="13"/>
        <v>7</v>
      </c>
      <c r="AF144" s="16">
        <f t="shared" si="14"/>
        <v>-10</v>
      </c>
    </row>
    <row r="145" spans="1:32" x14ac:dyDescent="0.25">
      <c r="A145" s="10">
        <v>143</v>
      </c>
      <c r="B145" t="s">
        <v>97</v>
      </c>
      <c r="C145" t="s">
        <v>16</v>
      </c>
      <c r="D145" t="s">
        <v>28</v>
      </c>
      <c r="E145" t="s">
        <v>39</v>
      </c>
      <c r="F145" s="3">
        <v>1300</v>
      </c>
      <c r="G145" s="3">
        <v>700</v>
      </c>
      <c r="H145" s="7">
        <f t="shared" si="10"/>
        <v>0.53846153846153844</v>
      </c>
      <c r="I145" s="5">
        <v>0.19</v>
      </c>
      <c r="J145" s="6">
        <f t="shared" si="11"/>
        <v>133</v>
      </c>
      <c r="K145" s="3">
        <v>50</v>
      </c>
      <c r="L145" s="4">
        <f t="shared" si="12"/>
        <v>7.1428571428571425E-2</v>
      </c>
      <c r="M145" s="2">
        <v>41367</v>
      </c>
      <c r="N145" s="10">
        <v>143</v>
      </c>
      <c r="O145" t="s">
        <v>13</v>
      </c>
      <c r="P145" t="s">
        <v>41</v>
      </c>
      <c r="Q145" t="s">
        <v>44</v>
      </c>
      <c r="R145" s="3" t="s">
        <v>47</v>
      </c>
      <c r="S145" t="s">
        <v>61</v>
      </c>
      <c r="T145" t="s">
        <v>51</v>
      </c>
      <c r="U145" s="11">
        <v>143</v>
      </c>
      <c r="V145" s="11" t="s">
        <v>79</v>
      </c>
      <c r="W145" s="11" t="s">
        <v>77</v>
      </c>
      <c r="X145" s="12" t="s">
        <v>46</v>
      </c>
      <c r="Y145" s="11" t="s">
        <v>56</v>
      </c>
      <c r="Z145" s="13">
        <v>41641</v>
      </c>
      <c r="AA145" s="11" t="s">
        <v>82</v>
      </c>
      <c r="AB145" s="14">
        <v>10</v>
      </c>
      <c r="AC145" s="15">
        <v>8</v>
      </c>
      <c r="AD145" s="5">
        <v>17</v>
      </c>
      <c r="AE145" s="14">
        <f t="shared" si="13"/>
        <v>136</v>
      </c>
      <c r="AF145" s="16">
        <f t="shared" si="14"/>
        <v>126</v>
      </c>
    </row>
    <row r="146" spans="1:32" x14ac:dyDescent="0.25">
      <c r="A146" s="10">
        <v>144</v>
      </c>
      <c r="B146" t="s">
        <v>97</v>
      </c>
      <c r="C146" t="s">
        <v>16</v>
      </c>
      <c r="D146" t="s">
        <v>21</v>
      </c>
      <c r="E146" t="s">
        <v>39</v>
      </c>
      <c r="F146" s="3">
        <v>860</v>
      </c>
      <c r="G146" s="3">
        <v>750</v>
      </c>
      <c r="H146" s="7">
        <f t="shared" si="10"/>
        <v>0.87209302325581395</v>
      </c>
      <c r="I146" s="5">
        <v>0.05</v>
      </c>
      <c r="J146" s="6">
        <f t="shared" si="11"/>
        <v>37.5</v>
      </c>
      <c r="K146" s="3">
        <v>12</v>
      </c>
      <c r="L146" s="4">
        <f t="shared" si="12"/>
        <v>1.6E-2</v>
      </c>
      <c r="M146" s="2">
        <v>41371</v>
      </c>
      <c r="N146" s="10">
        <v>144</v>
      </c>
      <c r="O146" t="s">
        <v>14</v>
      </c>
      <c r="P146" t="s">
        <v>42</v>
      </c>
      <c r="Q146" t="s">
        <v>45</v>
      </c>
      <c r="R146" s="3" t="s">
        <v>48</v>
      </c>
      <c r="S146" t="s">
        <v>64</v>
      </c>
      <c r="T146" t="s">
        <v>51</v>
      </c>
      <c r="U146" s="11">
        <v>144</v>
      </c>
      <c r="V146" s="11" t="s">
        <v>79</v>
      </c>
      <c r="W146" s="11" t="s">
        <v>77</v>
      </c>
      <c r="X146" s="12" t="s">
        <v>80</v>
      </c>
      <c r="Y146" s="12" t="s">
        <v>64</v>
      </c>
      <c r="Z146" s="13">
        <v>41293</v>
      </c>
      <c r="AA146" s="11" t="s">
        <v>83</v>
      </c>
      <c r="AB146" s="14">
        <v>6</v>
      </c>
      <c r="AC146" s="15">
        <v>10</v>
      </c>
      <c r="AD146" s="5">
        <v>16</v>
      </c>
      <c r="AE146" s="14">
        <f t="shared" si="13"/>
        <v>160</v>
      </c>
      <c r="AF146" s="16">
        <f t="shared" si="14"/>
        <v>154</v>
      </c>
    </row>
    <row r="147" spans="1:32" x14ac:dyDescent="0.25">
      <c r="A147" s="10">
        <v>145</v>
      </c>
      <c r="B147" t="s">
        <v>97</v>
      </c>
      <c r="C147" t="s">
        <v>16</v>
      </c>
      <c r="D147" t="s">
        <v>28</v>
      </c>
      <c r="E147" t="s">
        <v>39</v>
      </c>
      <c r="F147" s="3">
        <v>990</v>
      </c>
      <c r="G147" s="3">
        <v>300</v>
      </c>
      <c r="H147" s="7">
        <f t="shared" si="10"/>
        <v>0.30303030303030304</v>
      </c>
      <c r="I147" s="5">
        <v>0.18</v>
      </c>
      <c r="J147" s="6">
        <f t="shared" si="11"/>
        <v>54</v>
      </c>
      <c r="K147" s="3">
        <v>20</v>
      </c>
      <c r="L147" s="4">
        <f t="shared" si="12"/>
        <v>6.6666666666666666E-2</v>
      </c>
      <c r="M147" s="2">
        <v>41375</v>
      </c>
      <c r="N147" s="10">
        <v>145</v>
      </c>
      <c r="O147" t="s">
        <v>11</v>
      </c>
      <c r="P147" t="s">
        <v>41</v>
      </c>
      <c r="Q147" t="s">
        <v>43</v>
      </c>
      <c r="R147" s="3" t="s">
        <v>46</v>
      </c>
      <c r="S147" t="s">
        <v>52</v>
      </c>
      <c r="T147" t="s">
        <v>51</v>
      </c>
      <c r="U147" s="11">
        <v>145</v>
      </c>
      <c r="V147" s="11" t="s">
        <v>91</v>
      </c>
      <c r="W147" s="11" t="s">
        <v>89</v>
      </c>
      <c r="X147" s="12" t="s">
        <v>47</v>
      </c>
      <c r="Y147" s="12" t="s">
        <v>59</v>
      </c>
      <c r="Z147" s="13">
        <v>41695</v>
      </c>
      <c r="AA147" s="11" t="s">
        <v>83</v>
      </c>
      <c r="AB147" s="14">
        <v>8</v>
      </c>
      <c r="AC147" s="15">
        <v>1</v>
      </c>
      <c r="AD147" s="5">
        <v>14</v>
      </c>
      <c r="AE147" s="14">
        <f t="shared" si="13"/>
        <v>14</v>
      </c>
      <c r="AF147" s="16">
        <f t="shared" si="14"/>
        <v>6</v>
      </c>
    </row>
    <row r="148" spans="1:32" x14ac:dyDescent="0.25">
      <c r="A148" s="10">
        <v>146</v>
      </c>
      <c r="B148" t="s">
        <v>97</v>
      </c>
      <c r="C148" t="s">
        <v>16</v>
      </c>
      <c r="D148" t="s">
        <v>26</v>
      </c>
      <c r="E148" t="s">
        <v>39</v>
      </c>
      <c r="F148" s="3">
        <v>1080</v>
      </c>
      <c r="G148" s="3">
        <v>500</v>
      </c>
      <c r="H148" s="7">
        <f t="shared" si="10"/>
        <v>0.46296296296296297</v>
      </c>
      <c r="I148" s="5">
        <v>0.2</v>
      </c>
      <c r="J148" s="6">
        <f t="shared" si="11"/>
        <v>100</v>
      </c>
      <c r="K148" s="3">
        <v>25</v>
      </c>
      <c r="L148" s="4">
        <f t="shared" si="12"/>
        <v>0.05</v>
      </c>
      <c r="M148" s="2">
        <v>41379</v>
      </c>
      <c r="N148" s="10">
        <v>146</v>
      </c>
      <c r="O148" t="s">
        <v>12</v>
      </c>
      <c r="P148" t="s">
        <v>42</v>
      </c>
      <c r="Q148" t="s">
        <v>44</v>
      </c>
      <c r="R148" s="3" t="s">
        <v>47</v>
      </c>
      <c r="S148" t="s">
        <v>61</v>
      </c>
      <c r="T148" t="s">
        <v>51</v>
      </c>
      <c r="U148" s="11">
        <v>146</v>
      </c>
      <c r="V148" s="11" t="s">
        <v>91</v>
      </c>
      <c r="W148" s="11" t="s">
        <v>90</v>
      </c>
      <c r="X148" s="12" t="s">
        <v>46</v>
      </c>
      <c r="Y148" s="11" t="s">
        <v>54</v>
      </c>
      <c r="Z148" s="13">
        <v>41759</v>
      </c>
      <c r="AA148" s="11" t="s">
        <v>82</v>
      </c>
      <c r="AB148" s="14">
        <v>14</v>
      </c>
      <c r="AC148" s="15">
        <v>4</v>
      </c>
      <c r="AD148" s="5">
        <v>8</v>
      </c>
      <c r="AE148" s="14">
        <f t="shared" si="13"/>
        <v>32</v>
      </c>
      <c r="AF148" s="16">
        <f t="shared" si="14"/>
        <v>18</v>
      </c>
    </row>
    <row r="149" spans="1:32" x14ac:dyDescent="0.25">
      <c r="A149" s="10">
        <v>147</v>
      </c>
      <c r="B149" t="s">
        <v>97</v>
      </c>
      <c r="C149" t="s">
        <v>16</v>
      </c>
      <c r="D149" t="s">
        <v>27</v>
      </c>
      <c r="E149" t="s">
        <v>39</v>
      </c>
      <c r="F149" s="3">
        <v>1960</v>
      </c>
      <c r="G149" s="3">
        <v>500</v>
      </c>
      <c r="H149" s="7">
        <f t="shared" si="10"/>
        <v>0.25510204081632654</v>
      </c>
      <c r="I149" s="5">
        <v>0.09</v>
      </c>
      <c r="J149" s="6">
        <f t="shared" si="11"/>
        <v>45</v>
      </c>
      <c r="K149" s="3">
        <v>50</v>
      </c>
      <c r="L149" s="4">
        <f t="shared" si="12"/>
        <v>0.1</v>
      </c>
      <c r="M149" s="2">
        <v>41383</v>
      </c>
      <c r="N149" s="10">
        <v>147</v>
      </c>
      <c r="O149" t="s">
        <v>13</v>
      </c>
      <c r="P149" t="s">
        <v>41</v>
      </c>
      <c r="Q149" t="s">
        <v>45</v>
      </c>
      <c r="R149" s="3" t="s">
        <v>48</v>
      </c>
      <c r="S149" t="s">
        <v>64</v>
      </c>
      <c r="T149" t="s">
        <v>50</v>
      </c>
      <c r="U149" s="11">
        <v>147</v>
      </c>
      <c r="V149" s="11" t="s">
        <v>91</v>
      </c>
      <c r="W149" s="11" t="s">
        <v>90</v>
      </c>
      <c r="X149" s="12" t="s">
        <v>80</v>
      </c>
      <c r="Y149" s="12" t="s">
        <v>63</v>
      </c>
      <c r="Z149" s="13">
        <v>41291</v>
      </c>
      <c r="AA149" s="11" t="s">
        <v>82</v>
      </c>
      <c r="AB149" s="14">
        <v>16</v>
      </c>
      <c r="AC149" s="15">
        <v>6</v>
      </c>
      <c r="AD149" s="5">
        <v>13</v>
      </c>
      <c r="AE149" s="14">
        <f t="shared" si="13"/>
        <v>78</v>
      </c>
      <c r="AF149" s="16">
        <f t="shared" si="14"/>
        <v>62</v>
      </c>
    </row>
    <row r="150" spans="1:32" x14ac:dyDescent="0.25">
      <c r="A150" s="10">
        <v>148</v>
      </c>
      <c r="B150" t="s">
        <v>97</v>
      </c>
      <c r="C150" t="s">
        <v>16</v>
      </c>
      <c r="D150" t="s">
        <v>24</v>
      </c>
      <c r="E150" t="s">
        <v>39</v>
      </c>
      <c r="F150" s="3">
        <v>1190</v>
      </c>
      <c r="G150" s="3">
        <v>300</v>
      </c>
      <c r="H150" s="7">
        <f t="shared" si="10"/>
        <v>0.25210084033613445</v>
      </c>
      <c r="I150" s="5">
        <v>0.2</v>
      </c>
      <c r="J150" s="6">
        <f t="shared" si="11"/>
        <v>60</v>
      </c>
      <c r="K150" s="3">
        <v>28</v>
      </c>
      <c r="L150" s="4">
        <f t="shared" si="12"/>
        <v>9.3333333333333338E-2</v>
      </c>
      <c r="M150" s="2">
        <v>41387</v>
      </c>
      <c r="N150" s="10">
        <v>148</v>
      </c>
      <c r="O150" t="s">
        <v>14</v>
      </c>
      <c r="P150" t="s">
        <v>42</v>
      </c>
      <c r="Q150" t="s">
        <v>43</v>
      </c>
      <c r="R150" s="3" t="s">
        <v>46</v>
      </c>
      <c r="S150" t="s">
        <v>52</v>
      </c>
      <c r="T150" t="s">
        <v>50</v>
      </c>
      <c r="U150" s="11">
        <v>148</v>
      </c>
      <c r="V150" s="11" t="s">
        <v>91</v>
      </c>
      <c r="W150" s="11" t="s">
        <v>89</v>
      </c>
      <c r="X150" s="12" t="s">
        <v>47</v>
      </c>
      <c r="Y150" s="12" t="s">
        <v>60</v>
      </c>
      <c r="Z150" s="13">
        <v>41545</v>
      </c>
      <c r="AA150" s="11" t="s">
        <v>83</v>
      </c>
      <c r="AB150" s="14">
        <v>12</v>
      </c>
      <c r="AC150" s="15">
        <v>7</v>
      </c>
      <c r="AD150" s="5">
        <v>6</v>
      </c>
      <c r="AE150" s="14">
        <f t="shared" si="13"/>
        <v>42</v>
      </c>
      <c r="AF150" s="16">
        <f t="shared" si="14"/>
        <v>30</v>
      </c>
    </row>
    <row r="151" spans="1:32" x14ac:dyDescent="0.25">
      <c r="A151" s="10">
        <v>149</v>
      </c>
      <c r="B151" t="s">
        <v>97</v>
      </c>
      <c r="C151" t="s">
        <v>16</v>
      </c>
      <c r="D151" t="s">
        <v>21</v>
      </c>
      <c r="E151" t="s">
        <v>39</v>
      </c>
      <c r="F151" s="3">
        <v>1350</v>
      </c>
      <c r="G151" s="3">
        <v>300</v>
      </c>
      <c r="H151" s="7">
        <f t="shared" si="10"/>
        <v>0.22222222222222221</v>
      </c>
      <c r="I151" s="5">
        <v>0.1</v>
      </c>
      <c r="J151" s="6">
        <f t="shared" si="11"/>
        <v>30</v>
      </c>
      <c r="K151" s="3">
        <v>10</v>
      </c>
      <c r="L151" s="4">
        <f t="shared" si="12"/>
        <v>3.3333333333333333E-2</v>
      </c>
      <c r="M151" s="2">
        <v>41391</v>
      </c>
      <c r="N151" s="10">
        <v>149</v>
      </c>
      <c r="O151" t="s">
        <v>11</v>
      </c>
      <c r="P151" t="s">
        <v>41</v>
      </c>
      <c r="Q151" t="s">
        <v>44</v>
      </c>
      <c r="R151" s="3" t="s">
        <v>47</v>
      </c>
      <c r="S151" t="s">
        <v>61</v>
      </c>
      <c r="T151" t="s">
        <v>50</v>
      </c>
      <c r="U151" s="11">
        <v>149</v>
      </c>
      <c r="V151" s="11" t="s">
        <v>74</v>
      </c>
      <c r="W151" s="11" t="s">
        <v>86</v>
      </c>
      <c r="X151" s="12" t="s">
        <v>46</v>
      </c>
      <c r="Y151" s="11" t="s">
        <v>53</v>
      </c>
      <c r="Z151" s="13">
        <v>41547</v>
      </c>
      <c r="AA151" s="11" t="s">
        <v>81</v>
      </c>
      <c r="AB151" s="14">
        <v>17</v>
      </c>
      <c r="AC151" s="15">
        <v>2</v>
      </c>
      <c r="AD151" s="5">
        <v>6</v>
      </c>
      <c r="AE151" s="14">
        <f t="shared" si="13"/>
        <v>12</v>
      </c>
      <c r="AF151" s="16">
        <f t="shared" si="14"/>
        <v>-5</v>
      </c>
    </row>
    <row r="152" spans="1:32" x14ac:dyDescent="0.25">
      <c r="A152" s="10">
        <v>150</v>
      </c>
      <c r="B152" t="s">
        <v>97</v>
      </c>
      <c r="C152" t="s">
        <v>16</v>
      </c>
      <c r="D152" t="s">
        <v>28</v>
      </c>
      <c r="E152" t="s">
        <v>39</v>
      </c>
      <c r="F152" s="3">
        <v>1690</v>
      </c>
      <c r="G152" s="3">
        <v>400</v>
      </c>
      <c r="H152" s="7">
        <f t="shared" si="10"/>
        <v>0.23668639053254437</v>
      </c>
      <c r="I152" s="5">
        <v>0.25</v>
      </c>
      <c r="J152" s="6">
        <f t="shared" si="11"/>
        <v>100</v>
      </c>
      <c r="K152" s="3">
        <v>15</v>
      </c>
      <c r="L152" s="4">
        <f t="shared" si="12"/>
        <v>3.7499999999999999E-2</v>
      </c>
      <c r="M152" s="2">
        <v>41395</v>
      </c>
      <c r="N152" s="10">
        <v>150</v>
      </c>
      <c r="O152" t="s">
        <v>12</v>
      </c>
      <c r="P152" t="s">
        <v>42</v>
      </c>
      <c r="Q152" t="s">
        <v>45</v>
      </c>
      <c r="R152" s="3" t="s">
        <v>48</v>
      </c>
      <c r="S152" t="s">
        <v>64</v>
      </c>
      <c r="T152" t="s">
        <v>50</v>
      </c>
      <c r="U152" s="11">
        <v>150</v>
      </c>
      <c r="V152" s="11" t="s">
        <v>91</v>
      </c>
      <c r="W152" s="11" t="s">
        <v>92</v>
      </c>
      <c r="X152" s="12" t="s">
        <v>80</v>
      </c>
      <c r="Y152" s="12" t="s">
        <v>65</v>
      </c>
      <c r="Z152" s="13">
        <v>41687</v>
      </c>
      <c r="AA152" s="11" t="s">
        <v>81</v>
      </c>
      <c r="AB152" s="14">
        <v>24</v>
      </c>
      <c r="AC152" s="15">
        <v>10</v>
      </c>
      <c r="AD152" s="5">
        <v>15</v>
      </c>
      <c r="AE152" s="14">
        <f t="shared" si="13"/>
        <v>150</v>
      </c>
      <c r="AF152" s="16">
        <f t="shared" si="14"/>
        <v>126</v>
      </c>
    </row>
    <row r="153" spans="1:32" x14ac:dyDescent="0.25">
      <c r="A153" s="10">
        <v>151</v>
      </c>
      <c r="B153" t="s">
        <v>97</v>
      </c>
      <c r="C153" t="s">
        <v>16</v>
      </c>
      <c r="D153" t="s">
        <v>21</v>
      </c>
      <c r="E153" t="s">
        <v>39</v>
      </c>
      <c r="F153" s="3">
        <v>820</v>
      </c>
      <c r="G153" s="3">
        <v>350</v>
      </c>
      <c r="H153" s="7">
        <f t="shared" si="10"/>
        <v>0.42682926829268292</v>
      </c>
      <c r="I153" s="5">
        <v>0.08</v>
      </c>
      <c r="J153" s="6">
        <f t="shared" si="11"/>
        <v>28</v>
      </c>
      <c r="K153" s="3">
        <v>12</v>
      </c>
      <c r="L153" s="4">
        <f t="shared" si="12"/>
        <v>3.4285714285714287E-2</v>
      </c>
      <c r="M153" s="2">
        <v>41399</v>
      </c>
      <c r="N153" s="10">
        <v>151</v>
      </c>
      <c r="O153" t="s">
        <v>13</v>
      </c>
      <c r="P153" t="s">
        <v>41</v>
      </c>
      <c r="Q153" t="s">
        <v>43</v>
      </c>
      <c r="R153" s="3" t="s">
        <v>46</v>
      </c>
      <c r="S153" t="s">
        <v>52</v>
      </c>
      <c r="T153" t="s">
        <v>50</v>
      </c>
      <c r="U153" s="11">
        <v>151</v>
      </c>
      <c r="V153" s="11" t="s">
        <v>91</v>
      </c>
      <c r="W153" s="11" t="s">
        <v>89</v>
      </c>
      <c r="X153" s="12" t="s">
        <v>47</v>
      </c>
      <c r="Y153" s="12" t="s">
        <v>59</v>
      </c>
      <c r="Z153" s="13">
        <v>41793</v>
      </c>
      <c r="AA153" s="11" t="s">
        <v>83</v>
      </c>
      <c r="AB153" s="14">
        <v>9</v>
      </c>
      <c r="AC153" s="15">
        <v>8</v>
      </c>
      <c r="AD153" s="5">
        <v>18</v>
      </c>
      <c r="AE153" s="14">
        <f t="shared" si="13"/>
        <v>144</v>
      </c>
      <c r="AF153" s="16">
        <f t="shared" si="14"/>
        <v>135</v>
      </c>
    </row>
    <row r="154" spans="1:32" x14ac:dyDescent="0.25">
      <c r="A154" s="10">
        <v>152</v>
      </c>
      <c r="B154" t="s">
        <v>97</v>
      </c>
      <c r="C154" t="s">
        <v>16</v>
      </c>
      <c r="D154" t="s">
        <v>28</v>
      </c>
      <c r="E154" t="s">
        <v>39</v>
      </c>
      <c r="F154" s="3">
        <v>1780</v>
      </c>
      <c r="G154" s="3">
        <v>250</v>
      </c>
      <c r="H154" s="7">
        <f t="shared" si="10"/>
        <v>0.1404494382022472</v>
      </c>
      <c r="I154" s="5">
        <v>0.16</v>
      </c>
      <c r="J154" s="6">
        <f t="shared" si="11"/>
        <v>40</v>
      </c>
      <c r="K154" s="3">
        <v>10</v>
      </c>
      <c r="L154" s="4">
        <f t="shared" si="12"/>
        <v>0.04</v>
      </c>
      <c r="M154" s="2">
        <v>41403</v>
      </c>
      <c r="N154" s="10">
        <v>152</v>
      </c>
      <c r="O154" t="s">
        <v>14</v>
      </c>
      <c r="P154" t="s">
        <v>42</v>
      </c>
      <c r="Q154" t="s">
        <v>44</v>
      </c>
      <c r="R154" s="3" t="s">
        <v>47</v>
      </c>
      <c r="S154" t="s">
        <v>61</v>
      </c>
      <c r="T154" t="s">
        <v>51</v>
      </c>
      <c r="U154" s="11">
        <v>152</v>
      </c>
      <c r="V154" s="11" t="s">
        <v>91</v>
      </c>
      <c r="W154" s="11" t="s">
        <v>89</v>
      </c>
      <c r="X154" s="12" t="s">
        <v>46</v>
      </c>
      <c r="Y154" s="11" t="s">
        <v>54</v>
      </c>
      <c r="Z154" s="13">
        <v>41709</v>
      </c>
      <c r="AA154" s="11" t="s">
        <v>83</v>
      </c>
      <c r="AB154" s="14">
        <v>16</v>
      </c>
      <c r="AC154" s="15">
        <v>8</v>
      </c>
      <c r="AD154" s="5">
        <v>19</v>
      </c>
      <c r="AE154" s="14">
        <f t="shared" si="13"/>
        <v>152</v>
      </c>
      <c r="AF154" s="16">
        <f t="shared" si="14"/>
        <v>136</v>
      </c>
    </row>
    <row r="155" spans="1:32" x14ac:dyDescent="0.25">
      <c r="A155" s="10">
        <v>153</v>
      </c>
      <c r="B155" t="s">
        <v>97</v>
      </c>
      <c r="C155" t="s">
        <v>16</v>
      </c>
      <c r="D155" t="s">
        <v>26</v>
      </c>
      <c r="E155" t="s">
        <v>39</v>
      </c>
      <c r="F155" s="3">
        <v>240</v>
      </c>
      <c r="G155" s="3">
        <v>120</v>
      </c>
      <c r="H155" s="7">
        <f t="shared" si="10"/>
        <v>0.5</v>
      </c>
      <c r="I155" s="5">
        <v>0.05</v>
      </c>
      <c r="J155" s="6">
        <f t="shared" si="11"/>
        <v>6</v>
      </c>
      <c r="K155" s="3">
        <v>25</v>
      </c>
      <c r="L155" s="4">
        <f t="shared" si="12"/>
        <v>0.20833333333333334</v>
      </c>
      <c r="M155" s="2">
        <v>41407</v>
      </c>
      <c r="N155" s="10">
        <v>153</v>
      </c>
      <c r="O155" t="s">
        <v>11</v>
      </c>
      <c r="P155" t="s">
        <v>41</v>
      </c>
      <c r="Q155" t="s">
        <v>45</v>
      </c>
      <c r="R155" s="3" t="s">
        <v>48</v>
      </c>
      <c r="S155" t="s">
        <v>64</v>
      </c>
      <c r="T155" t="s">
        <v>50</v>
      </c>
      <c r="U155" s="11">
        <v>153</v>
      </c>
      <c r="V155" s="11" t="s">
        <v>91</v>
      </c>
      <c r="W155" s="11" t="s">
        <v>92</v>
      </c>
      <c r="X155" s="12" t="s">
        <v>80</v>
      </c>
      <c r="Y155" s="12" t="s">
        <v>65</v>
      </c>
      <c r="Z155" s="13">
        <v>41637</v>
      </c>
      <c r="AA155" s="11" t="s">
        <v>81</v>
      </c>
      <c r="AB155" s="14">
        <v>12</v>
      </c>
      <c r="AC155" s="15">
        <v>5</v>
      </c>
      <c r="AD155" s="5">
        <v>11</v>
      </c>
      <c r="AE155" s="14">
        <f t="shared" si="13"/>
        <v>55</v>
      </c>
      <c r="AF155" s="16">
        <f t="shared" si="14"/>
        <v>43</v>
      </c>
    </row>
    <row r="156" spans="1:32" x14ac:dyDescent="0.25">
      <c r="A156" s="10">
        <v>154</v>
      </c>
      <c r="B156" t="s">
        <v>97</v>
      </c>
      <c r="C156" t="s">
        <v>16</v>
      </c>
      <c r="D156" t="s">
        <v>27</v>
      </c>
      <c r="E156" t="s">
        <v>39</v>
      </c>
      <c r="F156" s="3">
        <v>850</v>
      </c>
      <c r="G156" s="3">
        <v>300</v>
      </c>
      <c r="H156" s="7">
        <f t="shared" si="10"/>
        <v>0.35294117647058826</v>
      </c>
      <c r="I156" s="5">
        <v>0.19</v>
      </c>
      <c r="J156" s="6">
        <f t="shared" si="11"/>
        <v>57</v>
      </c>
      <c r="K156" s="3">
        <v>34</v>
      </c>
      <c r="L156" s="4">
        <f t="shared" si="12"/>
        <v>0.11333333333333333</v>
      </c>
      <c r="M156" s="2">
        <v>41411</v>
      </c>
      <c r="N156" s="10">
        <v>154</v>
      </c>
      <c r="O156" t="s">
        <v>12</v>
      </c>
      <c r="P156" t="s">
        <v>42</v>
      </c>
      <c r="Q156" t="s">
        <v>43</v>
      </c>
      <c r="R156" s="3" t="s">
        <v>46</v>
      </c>
      <c r="S156" t="s">
        <v>57</v>
      </c>
      <c r="T156" t="s">
        <v>50</v>
      </c>
      <c r="U156" s="11">
        <v>154</v>
      </c>
      <c r="V156" s="11" t="s">
        <v>91</v>
      </c>
      <c r="W156" s="11" t="s">
        <v>90</v>
      </c>
      <c r="X156" s="12" t="s">
        <v>47</v>
      </c>
      <c r="Y156" s="12" t="s">
        <v>61</v>
      </c>
      <c r="Z156" s="13">
        <v>41645</v>
      </c>
      <c r="AA156" s="11" t="s">
        <v>82</v>
      </c>
      <c r="AB156" s="14">
        <v>20</v>
      </c>
      <c r="AC156" s="15">
        <v>3</v>
      </c>
      <c r="AD156" s="5">
        <v>14</v>
      </c>
      <c r="AE156" s="14">
        <f t="shared" si="13"/>
        <v>42</v>
      </c>
      <c r="AF156" s="16">
        <f t="shared" si="14"/>
        <v>22</v>
      </c>
    </row>
    <row r="157" spans="1:32" x14ac:dyDescent="0.25">
      <c r="A157" s="10">
        <v>155</v>
      </c>
      <c r="B157" t="s">
        <v>97</v>
      </c>
      <c r="C157" t="s">
        <v>16</v>
      </c>
      <c r="D157" t="s">
        <v>24</v>
      </c>
      <c r="E157" t="s">
        <v>39</v>
      </c>
      <c r="F157" s="3">
        <v>1190</v>
      </c>
      <c r="G157" s="3">
        <v>400</v>
      </c>
      <c r="H157" s="7">
        <f t="shared" si="10"/>
        <v>0.33613445378151263</v>
      </c>
      <c r="I157" s="5">
        <v>0.05</v>
      </c>
      <c r="J157" s="6">
        <f t="shared" si="11"/>
        <v>20</v>
      </c>
      <c r="K157" s="3">
        <v>12</v>
      </c>
      <c r="L157" s="4">
        <f t="shared" si="12"/>
        <v>0.03</v>
      </c>
      <c r="M157" s="2">
        <v>41415</v>
      </c>
      <c r="N157" s="10">
        <v>155</v>
      </c>
      <c r="O157" t="s">
        <v>13</v>
      </c>
      <c r="P157" t="s">
        <v>41</v>
      </c>
      <c r="Q157" t="s">
        <v>44</v>
      </c>
      <c r="R157" s="3" t="s">
        <v>47</v>
      </c>
      <c r="S157" t="s">
        <v>61</v>
      </c>
      <c r="T157" t="s">
        <v>50</v>
      </c>
      <c r="U157" s="11">
        <v>155</v>
      </c>
      <c r="V157" s="11" t="s">
        <v>79</v>
      </c>
      <c r="W157" s="11" t="s">
        <v>77</v>
      </c>
      <c r="X157" s="12" t="s">
        <v>80</v>
      </c>
      <c r="Y157" s="12" t="s">
        <v>63</v>
      </c>
      <c r="Z157" s="13">
        <v>41711</v>
      </c>
      <c r="AA157" s="11" t="s">
        <v>82</v>
      </c>
      <c r="AB157" s="14">
        <v>20</v>
      </c>
      <c r="AC157" s="15">
        <v>5</v>
      </c>
      <c r="AD157" s="5">
        <v>12</v>
      </c>
      <c r="AE157" s="14">
        <f t="shared" si="13"/>
        <v>60</v>
      </c>
      <c r="AF157" s="16">
        <f t="shared" si="14"/>
        <v>40</v>
      </c>
    </row>
    <row r="158" spans="1:32" x14ac:dyDescent="0.25">
      <c r="A158" s="10">
        <v>156</v>
      </c>
      <c r="B158" t="s">
        <v>97</v>
      </c>
      <c r="C158" t="s">
        <v>16</v>
      </c>
      <c r="D158" t="s">
        <v>21</v>
      </c>
      <c r="E158" t="s">
        <v>39</v>
      </c>
      <c r="F158" s="3">
        <v>740</v>
      </c>
      <c r="G158" s="3">
        <v>400</v>
      </c>
      <c r="H158" s="7">
        <f t="shared" si="10"/>
        <v>0.54054054054054057</v>
      </c>
      <c r="I158" s="5">
        <v>0.18</v>
      </c>
      <c r="J158" s="6">
        <f t="shared" si="11"/>
        <v>72</v>
      </c>
      <c r="K158" s="3">
        <v>25</v>
      </c>
      <c r="L158" s="4">
        <f t="shared" si="12"/>
        <v>6.25E-2</v>
      </c>
      <c r="M158" s="2">
        <v>41419</v>
      </c>
      <c r="N158" s="10">
        <v>156</v>
      </c>
      <c r="O158" t="s">
        <v>14</v>
      </c>
      <c r="P158" t="s">
        <v>42</v>
      </c>
      <c r="Q158" t="s">
        <v>45</v>
      </c>
      <c r="R158" s="3" t="s">
        <v>48</v>
      </c>
      <c r="S158" t="s">
        <v>64</v>
      </c>
      <c r="T158" t="s">
        <v>51</v>
      </c>
      <c r="U158" s="11">
        <v>156</v>
      </c>
      <c r="V158" s="11" t="s">
        <v>79</v>
      </c>
      <c r="W158" s="11" t="s">
        <v>78</v>
      </c>
      <c r="X158" s="12" t="s">
        <v>47</v>
      </c>
      <c r="Y158" s="12" t="s">
        <v>59</v>
      </c>
      <c r="Z158" s="13">
        <v>41579</v>
      </c>
      <c r="AA158" s="11" t="s">
        <v>82</v>
      </c>
      <c r="AB158" s="14">
        <v>9</v>
      </c>
      <c r="AC158" s="15">
        <v>10</v>
      </c>
      <c r="AD158" s="5">
        <v>16</v>
      </c>
      <c r="AE158" s="14">
        <f t="shared" si="13"/>
        <v>160</v>
      </c>
      <c r="AF158" s="16">
        <f t="shared" si="14"/>
        <v>151</v>
      </c>
    </row>
    <row r="159" spans="1:32" x14ac:dyDescent="0.25">
      <c r="A159" s="10">
        <v>157</v>
      </c>
      <c r="B159" t="s">
        <v>97</v>
      </c>
      <c r="C159" t="s">
        <v>16</v>
      </c>
      <c r="D159" t="s">
        <v>28</v>
      </c>
      <c r="E159" t="s">
        <v>39</v>
      </c>
      <c r="F159" s="3">
        <v>1450</v>
      </c>
      <c r="G159" s="3">
        <v>500</v>
      </c>
      <c r="H159" s="7">
        <f t="shared" si="10"/>
        <v>0.34482758620689657</v>
      </c>
      <c r="I159" s="5">
        <v>0.2</v>
      </c>
      <c r="J159" s="6">
        <f t="shared" si="11"/>
        <v>100</v>
      </c>
      <c r="K159" s="3">
        <v>12</v>
      </c>
      <c r="L159" s="4">
        <f t="shared" si="12"/>
        <v>2.4E-2</v>
      </c>
      <c r="M159" s="2">
        <v>41423</v>
      </c>
      <c r="N159" s="10">
        <v>157</v>
      </c>
      <c r="O159" t="s">
        <v>11</v>
      </c>
      <c r="P159" t="s">
        <v>41</v>
      </c>
      <c r="Q159" t="s">
        <v>43</v>
      </c>
      <c r="R159" s="3" t="s">
        <v>46</v>
      </c>
      <c r="S159" t="s">
        <v>57</v>
      </c>
      <c r="T159" t="s">
        <v>51</v>
      </c>
      <c r="U159" s="11">
        <v>157</v>
      </c>
      <c r="V159" s="11" t="s">
        <v>91</v>
      </c>
      <c r="W159" s="11" t="s">
        <v>89</v>
      </c>
      <c r="X159" s="12" t="s">
        <v>47</v>
      </c>
      <c r="Y159" s="12" t="s">
        <v>62</v>
      </c>
      <c r="Z159" s="13">
        <v>41315</v>
      </c>
      <c r="AA159" s="11" t="s">
        <v>83</v>
      </c>
      <c r="AB159" s="14">
        <v>19</v>
      </c>
      <c r="AC159" s="15">
        <v>2</v>
      </c>
      <c r="AD159" s="5">
        <v>6</v>
      </c>
      <c r="AE159" s="14">
        <f t="shared" si="13"/>
        <v>12</v>
      </c>
      <c r="AF159" s="16">
        <f t="shared" si="14"/>
        <v>-7</v>
      </c>
    </row>
    <row r="160" spans="1:32" x14ac:dyDescent="0.25">
      <c r="A160" s="10">
        <v>158</v>
      </c>
      <c r="B160" t="s">
        <v>97</v>
      </c>
      <c r="C160" t="s">
        <v>16</v>
      </c>
      <c r="D160" t="s">
        <v>21</v>
      </c>
      <c r="E160" t="s">
        <v>39</v>
      </c>
      <c r="F160" s="3">
        <v>1180</v>
      </c>
      <c r="G160" s="3">
        <v>300</v>
      </c>
      <c r="H160" s="7">
        <f t="shared" si="10"/>
        <v>0.25423728813559321</v>
      </c>
      <c r="I160" s="5">
        <v>0.09</v>
      </c>
      <c r="J160" s="6">
        <f t="shared" si="11"/>
        <v>27</v>
      </c>
      <c r="K160" s="3">
        <v>19</v>
      </c>
      <c r="L160" s="4">
        <f t="shared" si="12"/>
        <v>6.3333333333333339E-2</v>
      </c>
      <c r="M160" s="2">
        <v>41427</v>
      </c>
      <c r="N160" s="10">
        <v>158</v>
      </c>
      <c r="O160" t="s">
        <v>12</v>
      </c>
      <c r="P160" t="s">
        <v>42</v>
      </c>
      <c r="Q160" t="s">
        <v>44</v>
      </c>
      <c r="R160" s="3" t="s">
        <v>47</v>
      </c>
      <c r="S160" t="s">
        <v>61</v>
      </c>
      <c r="T160" t="s">
        <v>51</v>
      </c>
      <c r="U160" s="11">
        <v>158</v>
      </c>
      <c r="V160" s="11" t="s">
        <v>91</v>
      </c>
      <c r="W160" s="11" t="s">
        <v>90</v>
      </c>
      <c r="X160" s="12" t="s">
        <v>47</v>
      </c>
      <c r="Y160" s="12" t="s">
        <v>62</v>
      </c>
      <c r="Z160" s="13">
        <v>41445</v>
      </c>
      <c r="AA160" s="11" t="s">
        <v>82</v>
      </c>
      <c r="AB160" s="14">
        <v>5</v>
      </c>
      <c r="AC160" s="15">
        <v>6</v>
      </c>
      <c r="AD160" s="5">
        <v>15</v>
      </c>
      <c r="AE160" s="14">
        <f t="shared" si="13"/>
        <v>90</v>
      </c>
      <c r="AF160" s="16">
        <f t="shared" si="14"/>
        <v>85</v>
      </c>
    </row>
    <row r="161" spans="1:32" x14ac:dyDescent="0.25">
      <c r="A161" s="10">
        <v>159</v>
      </c>
      <c r="B161" t="s">
        <v>97</v>
      </c>
      <c r="C161" t="s">
        <v>16</v>
      </c>
      <c r="D161" t="s">
        <v>28</v>
      </c>
      <c r="E161" t="s">
        <v>39</v>
      </c>
      <c r="F161" s="3">
        <v>1820</v>
      </c>
      <c r="G161" s="3">
        <v>500</v>
      </c>
      <c r="H161" s="7">
        <f t="shared" si="10"/>
        <v>0.27472527472527475</v>
      </c>
      <c r="I161" s="5">
        <v>0.2</v>
      </c>
      <c r="J161" s="6">
        <f t="shared" si="11"/>
        <v>100</v>
      </c>
      <c r="K161" s="3">
        <v>50</v>
      </c>
      <c r="L161" s="4">
        <f t="shared" si="12"/>
        <v>0.1</v>
      </c>
      <c r="M161" s="2">
        <v>41431</v>
      </c>
      <c r="N161" s="10">
        <v>159</v>
      </c>
      <c r="O161" t="s">
        <v>13</v>
      </c>
      <c r="P161" t="s">
        <v>41</v>
      </c>
      <c r="Q161" t="s">
        <v>45</v>
      </c>
      <c r="R161" s="3" t="s">
        <v>48</v>
      </c>
      <c r="S161" t="s">
        <v>64</v>
      </c>
      <c r="T161" t="s">
        <v>51</v>
      </c>
      <c r="U161" s="11">
        <v>159</v>
      </c>
      <c r="V161" s="11" t="s">
        <v>91</v>
      </c>
      <c r="W161" s="11" t="s">
        <v>90</v>
      </c>
      <c r="X161" s="12" t="s">
        <v>47</v>
      </c>
      <c r="Y161" s="12" t="s">
        <v>62</v>
      </c>
      <c r="Z161" s="13">
        <v>41737</v>
      </c>
      <c r="AA161" s="11" t="s">
        <v>82</v>
      </c>
      <c r="AB161" s="14">
        <v>16</v>
      </c>
      <c r="AC161" s="15">
        <v>7</v>
      </c>
      <c r="AD161" s="5">
        <v>14</v>
      </c>
      <c r="AE161" s="14">
        <f t="shared" si="13"/>
        <v>98</v>
      </c>
      <c r="AF161" s="16">
        <f t="shared" si="14"/>
        <v>82</v>
      </c>
    </row>
    <row r="162" spans="1:32" x14ac:dyDescent="0.25">
      <c r="A162" s="10">
        <v>160</v>
      </c>
      <c r="B162" t="s">
        <v>97</v>
      </c>
      <c r="C162" t="s">
        <v>16</v>
      </c>
      <c r="D162" t="s">
        <v>26</v>
      </c>
      <c r="E162" t="s">
        <v>39</v>
      </c>
      <c r="F162" s="3">
        <v>900</v>
      </c>
      <c r="G162" s="3">
        <v>500</v>
      </c>
      <c r="H162" s="7">
        <f t="shared" si="10"/>
        <v>0.55555555555555558</v>
      </c>
      <c r="I162" s="5">
        <v>0.1</v>
      </c>
      <c r="J162" s="6">
        <f t="shared" si="11"/>
        <v>50</v>
      </c>
      <c r="K162" s="3">
        <v>30</v>
      </c>
      <c r="L162" s="4">
        <f t="shared" si="12"/>
        <v>0.06</v>
      </c>
      <c r="M162" s="2">
        <v>41435</v>
      </c>
      <c r="N162" s="10">
        <v>160</v>
      </c>
      <c r="O162" t="s">
        <v>14</v>
      </c>
      <c r="P162" t="s">
        <v>42</v>
      </c>
      <c r="Q162" t="s">
        <v>43</v>
      </c>
      <c r="R162" s="3" t="s">
        <v>46</v>
      </c>
      <c r="S162" t="s">
        <v>57</v>
      </c>
      <c r="T162" t="s">
        <v>51</v>
      </c>
      <c r="U162" s="11">
        <v>160</v>
      </c>
      <c r="V162" s="11" t="s">
        <v>91</v>
      </c>
      <c r="W162" s="11" t="s">
        <v>92</v>
      </c>
      <c r="X162" s="12" t="s">
        <v>80</v>
      </c>
      <c r="Y162" s="12" t="s">
        <v>67</v>
      </c>
      <c r="Z162" s="13">
        <v>41305</v>
      </c>
      <c r="AA162" s="11" t="s">
        <v>81</v>
      </c>
      <c r="AB162" s="14">
        <v>13</v>
      </c>
      <c r="AC162" s="15">
        <v>7</v>
      </c>
      <c r="AD162" s="5">
        <v>7</v>
      </c>
      <c r="AE162" s="14">
        <f t="shared" si="13"/>
        <v>49</v>
      </c>
      <c r="AF162" s="16">
        <f t="shared" si="14"/>
        <v>36</v>
      </c>
    </row>
    <row r="163" spans="1:32" x14ac:dyDescent="0.25">
      <c r="A163" s="10">
        <v>161</v>
      </c>
      <c r="B163" t="s">
        <v>97</v>
      </c>
      <c r="C163" t="s">
        <v>16</v>
      </c>
      <c r="D163" t="s">
        <v>27</v>
      </c>
      <c r="E163" t="s">
        <v>39</v>
      </c>
      <c r="F163" s="3">
        <v>690</v>
      </c>
      <c r="G163" s="3">
        <v>120</v>
      </c>
      <c r="H163" s="7">
        <f t="shared" si="10"/>
        <v>0.17391304347826086</v>
      </c>
      <c r="I163" s="5">
        <v>0.25</v>
      </c>
      <c r="J163" s="6">
        <f t="shared" si="11"/>
        <v>30</v>
      </c>
      <c r="K163" s="3">
        <v>8</v>
      </c>
      <c r="L163" s="4">
        <f t="shared" si="12"/>
        <v>6.6666666666666666E-2</v>
      </c>
      <c r="M163" s="2">
        <v>41439</v>
      </c>
      <c r="N163" s="10">
        <v>161</v>
      </c>
      <c r="O163" t="s">
        <v>11</v>
      </c>
      <c r="P163" t="s">
        <v>41</v>
      </c>
      <c r="Q163" t="s">
        <v>44</v>
      </c>
      <c r="R163" s="3" t="s">
        <v>47</v>
      </c>
      <c r="S163" t="s">
        <v>61</v>
      </c>
      <c r="T163" t="s">
        <v>51</v>
      </c>
      <c r="U163" s="11">
        <v>161</v>
      </c>
      <c r="V163" s="11" t="s">
        <v>91</v>
      </c>
      <c r="W163" s="11" t="s">
        <v>92</v>
      </c>
      <c r="X163" s="12" t="s">
        <v>47</v>
      </c>
      <c r="Y163" s="12" t="s">
        <v>59</v>
      </c>
      <c r="Z163" s="13">
        <v>41561</v>
      </c>
      <c r="AA163" s="11" t="s">
        <v>81</v>
      </c>
      <c r="AB163" s="14">
        <v>21</v>
      </c>
      <c r="AC163" s="15">
        <v>10</v>
      </c>
      <c r="AD163" s="5">
        <v>20</v>
      </c>
      <c r="AE163" s="14">
        <f t="shared" si="13"/>
        <v>200</v>
      </c>
      <c r="AF163" s="16">
        <f t="shared" si="14"/>
        <v>179</v>
      </c>
    </row>
    <row r="164" spans="1:32" x14ac:dyDescent="0.25">
      <c r="A164" s="10">
        <v>162</v>
      </c>
      <c r="B164" t="s">
        <v>97</v>
      </c>
      <c r="C164" t="s">
        <v>16</v>
      </c>
      <c r="D164" t="s">
        <v>24</v>
      </c>
      <c r="E164" t="s">
        <v>39</v>
      </c>
      <c r="F164" s="3">
        <v>850</v>
      </c>
      <c r="G164" s="3">
        <v>650</v>
      </c>
      <c r="H164" s="7">
        <f t="shared" si="10"/>
        <v>0.76470588235294112</v>
      </c>
      <c r="I164" s="5">
        <v>0.08</v>
      </c>
      <c r="J164" s="6">
        <f t="shared" si="11"/>
        <v>52</v>
      </c>
      <c r="K164" s="3">
        <v>40</v>
      </c>
      <c r="L164" s="4">
        <f t="shared" si="12"/>
        <v>6.1538461538461542E-2</v>
      </c>
      <c r="M164" s="2">
        <v>41443</v>
      </c>
      <c r="N164" s="10">
        <v>162</v>
      </c>
      <c r="O164" t="s">
        <v>12</v>
      </c>
      <c r="P164" t="s">
        <v>42</v>
      </c>
      <c r="Q164" t="s">
        <v>45</v>
      </c>
      <c r="R164" s="3" t="s">
        <v>48</v>
      </c>
      <c r="S164" t="s">
        <v>64</v>
      </c>
      <c r="T164" t="s">
        <v>50</v>
      </c>
      <c r="U164" s="11">
        <v>162</v>
      </c>
      <c r="V164" s="11" t="s">
        <v>91</v>
      </c>
      <c r="W164" s="11" t="s">
        <v>89</v>
      </c>
      <c r="X164" s="12" t="s">
        <v>80</v>
      </c>
      <c r="Y164" s="12" t="s">
        <v>63</v>
      </c>
      <c r="Z164" s="13">
        <v>41633</v>
      </c>
      <c r="AA164" s="11" t="s">
        <v>83</v>
      </c>
      <c r="AB164" s="14">
        <v>6</v>
      </c>
      <c r="AC164" s="15">
        <v>6</v>
      </c>
      <c r="AD164" s="5">
        <v>17</v>
      </c>
      <c r="AE164" s="14">
        <f t="shared" si="13"/>
        <v>102</v>
      </c>
      <c r="AF164" s="16">
        <f t="shared" si="14"/>
        <v>96</v>
      </c>
    </row>
    <row r="165" spans="1:32" x14ac:dyDescent="0.25">
      <c r="A165" s="10">
        <v>163</v>
      </c>
      <c r="B165" t="s">
        <v>97</v>
      </c>
      <c r="C165" t="s">
        <v>16</v>
      </c>
      <c r="D165" t="s">
        <v>21</v>
      </c>
      <c r="E165" t="s">
        <v>39</v>
      </c>
      <c r="F165" s="3">
        <v>670</v>
      </c>
      <c r="G165" s="3">
        <v>250</v>
      </c>
      <c r="H165" s="7">
        <f t="shared" si="10"/>
        <v>0.37313432835820898</v>
      </c>
      <c r="I165" s="5">
        <v>0.16</v>
      </c>
      <c r="J165" s="6">
        <f t="shared" si="11"/>
        <v>40</v>
      </c>
      <c r="K165" s="3">
        <v>20</v>
      </c>
      <c r="L165" s="4">
        <f t="shared" si="12"/>
        <v>0.08</v>
      </c>
      <c r="M165" s="2">
        <v>41447</v>
      </c>
      <c r="N165" s="10">
        <v>163</v>
      </c>
      <c r="O165" t="s">
        <v>13</v>
      </c>
      <c r="P165" t="s">
        <v>41</v>
      </c>
      <c r="Q165" t="s">
        <v>43</v>
      </c>
      <c r="R165" s="3" t="s">
        <v>46</v>
      </c>
      <c r="S165" t="s">
        <v>57</v>
      </c>
      <c r="T165" t="s">
        <v>50</v>
      </c>
      <c r="U165" s="11">
        <v>163</v>
      </c>
      <c r="V165" s="11" t="s">
        <v>91</v>
      </c>
      <c r="W165" s="11" t="s">
        <v>89</v>
      </c>
      <c r="X165" s="12" t="s">
        <v>47</v>
      </c>
      <c r="Y165" s="12" t="s">
        <v>59</v>
      </c>
      <c r="Z165" s="13">
        <v>41527</v>
      </c>
      <c r="AA165" s="11" t="s">
        <v>83</v>
      </c>
      <c r="AB165" s="14">
        <v>9</v>
      </c>
      <c r="AC165" s="15">
        <v>7</v>
      </c>
      <c r="AD165" s="5">
        <v>5</v>
      </c>
      <c r="AE165" s="14">
        <f t="shared" si="13"/>
        <v>35</v>
      </c>
      <c r="AF165" s="16">
        <f t="shared" si="14"/>
        <v>26</v>
      </c>
    </row>
    <row r="166" spans="1:32" x14ac:dyDescent="0.25">
      <c r="A166" s="10">
        <v>164</v>
      </c>
      <c r="B166" t="s">
        <v>97</v>
      </c>
      <c r="C166" t="s">
        <v>16</v>
      </c>
      <c r="D166" t="s">
        <v>28</v>
      </c>
      <c r="E166" t="s">
        <v>39</v>
      </c>
      <c r="F166" s="3">
        <v>1260</v>
      </c>
      <c r="G166" s="3">
        <v>600</v>
      </c>
      <c r="H166" s="7">
        <f t="shared" si="10"/>
        <v>0.47619047619047616</v>
      </c>
      <c r="I166" s="5">
        <v>0.05</v>
      </c>
      <c r="J166" s="6">
        <f t="shared" si="11"/>
        <v>30</v>
      </c>
      <c r="K166" s="3">
        <v>25</v>
      </c>
      <c r="L166" s="4">
        <f t="shared" si="12"/>
        <v>4.1666666666666664E-2</v>
      </c>
      <c r="M166" s="2">
        <v>41451</v>
      </c>
      <c r="N166" s="10">
        <v>164</v>
      </c>
      <c r="O166" t="s">
        <v>14</v>
      </c>
      <c r="P166" t="s">
        <v>42</v>
      </c>
      <c r="Q166" t="s">
        <v>44</v>
      </c>
      <c r="R166" s="3" t="s">
        <v>47</v>
      </c>
      <c r="S166" t="s">
        <v>61</v>
      </c>
      <c r="T166" t="s">
        <v>50</v>
      </c>
      <c r="U166" s="11">
        <v>164</v>
      </c>
      <c r="V166" s="11" t="s">
        <v>91</v>
      </c>
      <c r="W166" s="11" t="s">
        <v>89</v>
      </c>
      <c r="X166" s="12" t="s">
        <v>47</v>
      </c>
      <c r="Y166" s="12" t="s">
        <v>58</v>
      </c>
      <c r="Z166" s="13">
        <v>41491</v>
      </c>
      <c r="AA166" s="11" t="s">
        <v>83</v>
      </c>
      <c r="AB166" s="14">
        <v>20</v>
      </c>
      <c r="AC166" s="15">
        <v>1</v>
      </c>
      <c r="AD166" s="5">
        <v>16</v>
      </c>
      <c r="AE166" s="14">
        <f t="shared" si="13"/>
        <v>16</v>
      </c>
      <c r="AF166" s="16">
        <f t="shared" si="14"/>
        <v>-4</v>
      </c>
    </row>
    <row r="167" spans="1:32" x14ac:dyDescent="0.25">
      <c r="A167" s="10">
        <v>165</v>
      </c>
      <c r="B167" t="s">
        <v>97</v>
      </c>
      <c r="C167" t="s">
        <v>16</v>
      </c>
      <c r="D167" t="s">
        <v>21</v>
      </c>
      <c r="E167" t="s">
        <v>39</v>
      </c>
      <c r="F167" s="3">
        <v>450</v>
      </c>
      <c r="G167" s="3">
        <v>300</v>
      </c>
      <c r="H167" s="7">
        <f t="shared" si="10"/>
        <v>0.66666666666666663</v>
      </c>
      <c r="I167" s="5">
        <v>0.19</v>
      </c>
      <c r="J167" s="6">
        <f t="shared" si="11"/>
        <v>57</v>
      </c>
      <c r="K167" s="3">
        <v>18</v>
      </c>
      <c r="L167" s="4">
        <f t="shared" si="12"/>
        <v>0.06</v>
      </c>
      <c r="M167" s="2">
        <v>41455</v>
      </c>
      <c r="N167" s="10">
        <v>165</v>
      </c>
      <c r="O167" t="s">
        <v>11</v>
      </c>
      <c r="P167" t="s">
        <v>41</v>
      </c>
      <c r="Q167" t="s">
        <v>45</v>
      </c>
      <c r="R167" s="3" t="s">
        <v>48</v>
      </c>
      <c r="S167" t="s">
        <v>64</v>
      </c>
      <c r="T167" t="s">
        <v>50</v>
      </c>
      <c r="U167" s="11">
        <v>165</v>
      </c>
      <c r="V167" s="11" t="s">
        <v>91</v>
      </c>
      <c r="W167" s="11" t="s">
        <v>89</v>
      </c>
      <c r="X167" s="12" t="s">
        <v>80</v>
      </c>
      <c r="Y167" s="12" t="s">
        <v>66</v>
      </c>
      <c r="Z167" s="13">
        <v>41599</v>
      </c>
      <c r="AA167" s="11" t="s">
        <v>83</v>
      </c>
      <c r="AB167" s="14">
        <v>18</v>
      </c>
      <c r="AC167" s="15">
        <v>10</v>
      </c>
      <c r="AD167" s="5">
        <v>17</v>
      </c>
      <c r="AE167" s="14">
        <f t="shared" si="13"/>
        <v>170</v>
      </c>
      <c r="AF167" s="16">
        <f t="shared" si="14"/>
        <v>152</v>
      </c>
    </row>
    <row r="168" spans="1:32" x14ac:dyDescent="0.25">
      <c r="A168" s="10">
        <v>166</v>
      </c>
      <c r="B168" t="s">
        <v>97</v>
      </c>
      <c r="C168" t="s">
        <v>16</v>
      </c>
      <c r="D168" t="s">
        <v>28</v>
      </c>
      <c r="E168" t="s">
        <v>39</v>
      </c>
      <c r="F168" s="3">
        <v>960</v>
      </c>
      <c r="G168" s="3">
        <v>750</v>
      </c>
      <c r="H168" s="7">
        <f t="shared" si="10"/>
        <v>0.78125</v>
      </c>
      <c r="I168" s="5">
        <v>0.05</v>
      </c>
      <c r="J168" s="6">
        <f t="shared" si="11"/>
        <v>37.5</v>
      </c>
      <c r="K168" s="3">
        <v>18</v>
      </c>
      <c r="L168" s="4">
        <f t="shared" si="12"/>
        <v>2.4E-2</v>
      </c>
      <c r="M168" s="2">
        <v>41459</v>
      </c>
      <c r="N168" s="10">
        <v>166</v>
      </c>
      <c r="O168" t="s">
        <v>12</v>
      </c>
      <c r="P168" t="s">
        <v>42</v>
      </c>
      <c r="Q168" t="s">
        <v>43</v>
      </c>
      <c r="R168" s="3" t="s">
        <v>46</v>
      </c>
      <c r="S168" t="s">
        <v>57</v>
      </c>
      <c r="T168" t="s">
        <v>50</v>
      </c>
      <c r="U168" s="11">
        <v>166</v>
      </c>
      <c r="V168" s="11" t="s">
        <v>91</v>
      </c>
      <c r="W168" s="11" t="s">
        <v>89</v>
      </c>
      <c r="X168" s="12" t="s">
        <v>80</v>
      </c>
      <c r="Y168" s="12" t="s">
        <v>65</v>
      </c>
      <c r="Z168" s="13">
        <v>41787</v>
      </c>
      <c r="AA168" s="11" t="s">
        <v>83</v>
      </c>
      <c r="AB168" s="14">
        <v>21</v>
      </c>
      <c r="AC168" s="15">
        <v>4</v>
      </c>
      <c r="AD168" s="5">
        <v>13</v>
      </c>
      <c r="AE168" s="14">
        <f t="shared" si="13"/>
        <v>52</v>
      </c>
      <c r="AF168" s="16">
        <f t="shared" si="14"/>
        <v>31</v>
      </c>
    </row>
    <row r="169" spans="1:32" x14ac:dyDescent="0.25">
      <c r="A169" s="10">
        <v>167</v>
      </c>
      <c r="B169" t="s">
        <v>97</v>
      </c>
      <c r="C169" t="s">
        <v>16</v>
      </c>
      <c r="D169" t="s">
        <v>28</v>
      </c>
      <c r="E169" t="s">
        <v>39</v>
      </c>
      <c r="F169" s="3">
        <v>1920</v>
      </c>
      <c r="G169" s="3">
        <v>750</v>
      </c>
      <c r="H169" s="7">
        <f t="shared" si="10"/>
        <v>0.390625</v>
      </c>
      <c r="I169" s="5">
        <v>0.18</v>
      </c>
      <c r="J169" s="6">
        <f t="shared" si="11"/>
        <v>135</v>
      </c>
      <c r="K169" s="3">
        <v>35</v>
      </c>
      <c r="L169" s="4">
        <f t="shared" si="12"/>
        <v>4.6666666666666669E-2</v>
      </c>
      <c r="M169" s="2">
        <v>41463</v>
      </c>
      <c r="N169" s="10">
        <v>167</v>
      </c>
      <c r="O169" t="s">
        <v>13</v>
      </c>
      <c r="P169" t="s">
        <v>41</v>
      </c>
      <c r="Q169" t="s">
        <v>44</v>
      </c>
      <c r="R169" s="3" t="s">
        <v>47</v>
      </c>
      <c r="S169" t="s">
        <v>60</v>
      </c>
      <c r="T169" t="s">
        <v>51</v>
      </c>
      <c r="U169" s="11">
        <v>167</v>
      </c>
      <c r="V169" s="11" t="s">
        <v>79</v>
      </c>
      <c r="W169" s="11" t="s">
        <v>76</v>
      </c>
      <c r="X169" s="12" t="s">
        <v>47</v>
      </c>
      <c r="Y169" s="12" t="s">
        <v>59</v>
      </c>
      <c r="Z169" s="13">
        <v>41659</v>
      </c>
      <c r="AA169" s="11" t="s">
        <v>81</v>
      </c>
      <c r="AB169" s="14">
        <v>24</v>
      </c>
      <c r="AC169" s="15">
        <v>8</v>
      </c>
      <c r="AD169" s="5">
        <v>17</v>
      </c>
      <c r="AE169" s="14">
        <f t="shared" si="13"/>
        <v>136</v>
      </c>
      <c r="AF169" s="16">
        <f t="shared" si="14"/>
        <v>112</v>
      </c>
    </row>
    <row r="170" spans="1:32" x14ac:dyDescent="0.25">
      <c r="A170" s="10">
        <v>168</v>
      </c>
      <c r="B170" t="s">
        <v>97</v>
      </c>
      <c r="C170" t="s">
        <v>16</v>
      </c>
      <c r="D170" t="s">
        <v>28</v>
      </c>
      <c r="E170" t="s">
        <v>39</v>
      </c>
      <c r="F170" s="3">
        <v>660</v>
      </c>
      <c r="G170" s="3">
        <v>550</v>
      </c>
      <c r="H170" s="7">
        <f t="shared" si="10"/>
        <v>0.83333333333333337</v>
      </c>
      <c r="I170" s="5">
        <v>0.2</v>
      </c>
      <c r="J170" s="6">
        <f t="shared" si="11"/>
        <v>110</v>
      </c>
      <c r="K170" s="3">
        <v>50</v>
      </c>
      <c r="L170" s="4">
        <f t="shared" si="12"/>
        <v>9.0909090909090912E-2</v>
      </c>
      <c r="M170" s="2">
        <v>41467</v>
      </c>
      <c r="N170" s="10">
        <v>168</v>
      </c>
      <c r="O170" t="s">
        <v>14</v>
      </c>
      <c r="P170" t="s">
        <v>42</v>
      </c>
      <c r="Q170" t="s">
        <v>45</v>
      </c>
      <c r="R170" s="3" t="s">
        <v>48</v>
      </c>
      <c r="S170" t="s">
        <v>64</v>
      </c>
      <c r="T170" t="s">
        <v>50</v>
      </c>
      <c r="U170" s="11">
        <v>168</v>
      </c>
      <c r="V170" s="11" t="s">
        <v>91</v>
      </c>
      <c r="W170" s="11" t="s">
        <v>89</v>
      </c>
      <c r="X170" s="12" t="s">
        <v>47</v>
      </c>
      <c r="Y170" s="12" t="s">
        <v>62</v>
      </c>
      <c r="Z170" s="13">
        <v>41715</v>
      </c>
      <c r="AA170" s="11" t="s">
        <v>83</v>
      </c>
      <c r="AB170" s="14">
        <v>14</v>
      </c>
      <c r="AC170" s="15">
        <v>1</v>
      </c>
      <c r="AD170" s="5">
        <v>12</v>
      </c>
      <c r="AE170" s="14">
        <f t="shared" si="13"/>
        <v>12</v>
      </c>
      <c r="AF170" s="16">
        <f t="shared" si="14"/>
        <v>-2</v>
      </c>
    </row>
    <row r="171" spans="1:32" x14ac:dyDescent="0.25">
      <c r="A171" s="10">
        <v>169</v>
      </c>
      <c r="B171" t="s">
        <v>97</v>
      </c>
      <c r="C171" t="s">
        <v>16</v>
      </c>
      <c r="D171" t="s">
        <v>28</v>
      </c>
      <c r="E171" t="s">
        <v>39</v>
      </c>
      <c r="F171" s="3">
        <v>270</v>
      </c>
      <c r="G171" s="3">
        <v>120</v>
      </c>
      <c r="H171" s="7">
        <f t="shared" si="10"/>
        <v>0.44444444444444442</v>
      </c>
      <c r="I171" s="5">
        <v>0.09</v>
      </c>
      <c r="J171" s="6">
        <f t="shared" si="11"/>
        <v>10.799999999999999</v>
      </c>
      <c r="K171" s="3">
        <v>54</v>
      </c>
      <c r="L171" s="4">
        <f t="shared" si="12"/>
        <v>0.45</v>
      </c>
      <c r="M171" s="2">
        <v>41471</v>
      </c>
      <c r="N171" s="10">
        <v>169</v>
      </c>
      <c r="O171" t="s">
        <v>11</v>
      </c>
      <c r="P171" t="s">
        <v>41</v>
      </c>
      <c r="Q171" t="s">
        <v>43</v>
      </c>
      <c r="R171" s="3" t="s">
        <v>46</v>
      </c>
      <c r="S171" t="s">
        <v>57</v>
      </c>
      <c r="T171" t="s">
        <v>50</v>
      </c>
      <c r="U171" s="11">
        <v>169</v>
      </c>
      <c r="V171" s="11" t="s">
        <v>91</v>
      </c>
      <c r="W171" s="11" t="s">
        <v>89</v>
      </c>
      <c r="X171" s="12" t="s">
        <v>46</v>
      </c>
      <c r="Y171" s="11" t="s">
        <v>52</v>
      </c>
      <c r="Z171" s="13">
        <v>41325</v>
      </c>
      <c r="AA171" s="11" t="s">
        <v>83</v>
      </c>
      <c r="AB171" s="14">
        <v>17</v>
      </c>
      <c r="AC171" s="15">
        <v>4</v>
      </c>
      <c r="AD171" s="5">
        <v>10</v>
      </c>
      <c r="AE171" s="14">
        <f t="shared" si="13"/>
        <v>40</v>
      </c>
      <c r="AF171" s="16">
        <f t="shared" si="14"/>
        <v>23</v>
      </c>
    </row>
    <row r="172" spans="1:32" x14ac:dyDescent="0.25">
      <c r="A172" s="10">
        <v>170</v>
      </c>
      <c r="B172" t="s">
        <v>97</v>
      </c>
      <c r="C172" t="s">
        <v>16</v>
      </c>
      <c r="D172" t="s">
        <v>28</v>
      </c>
      <c r="E172" t="s">
        <v>39</v>
      </c>
      <c r="F172" s="3">
        <v>1630</v>
      </c>
      <c r="G172" s="3">
        <v>250</v>
      </c>
      <c r="H172" s="7">
        <f t="shared" si="10"/>
        <v>0.15337423312883436</v>
      </c>
      <c r="I172" s="5">
        <v>0.2</v>
      </c>
      <c r="J172" s="6">
        <f t="shared" si="11"/>
        <v>50</v>
      </c>
      <c r="K172" s="3">
        <v>30</v>
      </c>
      <c r="L172" s="4">
        <f t="shared" si="12"/>
        <v>0.12</v>
      </c>
      <c r="M172" s="2">
        <v>41475</v>
      </c>
      <c r="N172" s="10">
        <v>170</v>
      </c>
      <c r="O172" t="s">
        <v>12</v>
      </c>
      <c r="P172" t="s">
        <v>42</v>
      </c>
      <c r="Q172" t="s">
        <v>44</v>
      </c>
      <c r="R172" s="3" t="s">
        <v>47</v>
      </c>
      <c r="S172" t="s">
        <v>60</v>
      </c>
      <c r="T172" t="s">
        <v>50</v>
      </c>
      <c r="U172" s="11">
        <v>170</v>
      </c>
      <c r="V172" s="11" t="s">
        <v>91</v>
      </c>
      <c r="W172" s="11" t="s">
        <v>89</v>
      </c>
      <c r="X172" s="12" t="s">
        <v>46</v>
      </c>
      <c r="Y172" s="11" t="s">
        <v>56</v>
      </c>
      <c r="Z172" s="13">
        <v>41663</v>
      </c>
      <c r="AA172" s="11" t="s">
        <v>83</v>
      </c>
      <c r="AB172" s="14">
        <v>21</v>
      </c>
      <c r="AC172" s="15">
        <v>3</v>
      </c>
      <c r="AD172" s="5">
        <v>17</v>
      </c>
      <c r="AE172" s="14">
        <f t="shared" si="13"/>
        <v>51</v>
      </c>
      <c r="AF172" s="16">
        <f t="shared" si="14"/>
        <v>30</v>
      </c>
    </row>
    <row r="173" spans="1:32" x14ac:dyDescent="0.25">
      <c r="A173" s="10">
        <v>171</v>
      </c>
      <c r="B173" t="s">
        <v>97</v>
      </c>
      <c r="C173" t="s">
        <v>16</v>
      </c>
      <c r="D173" t="s">
        <v>28</v>
      </c>
      <c r="E173" t="s">
        <v>39</v>
      </c>
      <c r="F173" s="3">
        <v>1450</v>
      </c>
      <c r="G173" s="3">
        <v>600</v>
      </c>
      <c r="H173" s="7">
        <f t="shared" si="10"/>
        <v>0.41379310344827586</v>
      </c>
      <c r="I173" s="5">
        <v>0.1</v>
      </c>
      <c r="J173" s="6">
        <f t="shared" si="11"/>
        <v>60</v>
      </c>
      <c r="K173" s="3">
        <v>50</v>
      </c>
      <c r="L173" s="4">
        <f t="shared" si="12"/>
        <v>8.3333333333333329E-2</v>
      </c>
      <c r="M173" s="2">
        <v>41479</v>
      </c>
      <c r="N173" s="10">
        <v>171</v>
      </c>
      <c r="O173" t="s">
        <v>13</v>
      </c>
      <c r="P173" t="s">
        <v>41</v>
      </c>
      <c r="Q173" t="s">
        <v>45</v>
      </c>
      <c r="R173" s="3" t="s">
        <v>48</v>
      </c>
      <c r="S173" t="s">
        <v>64</v>
      </c>
      <c r="T173" t="s">
        <v>51</v>
      </c>
      <c r="U173" s="11">
        <v>171</v>
      </c>
      <c r="V173" s="11" t="s">
        <v>91</v>
      </c>
      <c r="W173" s="11" t="s">
        <v>89</v>
      </c>
      <c r="X173" s="12" t="s">
        <v>46</v>
      </c>
      <c r="Y173" s="11" t="s">
        <v>54</v>
      </c>
      <c r="Z173" s="13">
        <v>41461</v>
      </c>
      <c r="AA173" s="11" t="s">
        <v>83</v>
      </c>
      <c r="AB173" s="14">
        <v>6</v>
      </c>
      <c r="AC173" s="15">
        <v>2</v>
      </c>
      <c r="AD173" s="5">
        <v>17</v>
      </c>
      <c r="AE173" s="14">
        <f t="shared" si="13"/>
        <v>34</v>
      </c>
      <c r="AF173" s="16">
        <f t="shared" si="14"/>
        <v>28</v>
      </c>
    </row>
    <row r="174" spans="1:32" x14ac:dyDescent="0.25">
      <c r="A174" s="10">
        <v>172</v>
      </c>
      <c r="B174" t="s">
        <v>97</v>
      </c>
      <c r="C174" t="s">
        <v>17</v>
      </c>
      <c r="D174" t="s">
        <v>23</v>
      </c>
      <c r="E174" t="s">
        <v>39</v>
      </c>
      <c r="F174" s="3">
        <v>820</v>
      </c>
      <c r="G174" s="3">
        <v>650</v>
      </c>
      <c r="H174" s="7">
        <f t="shared" si="10"/>
        <v>0.79268292682926833</v>
      </c>
      <c r="I174" s="5">
        <v>0.25</v>
      </c>
      <c r="J174" s="6">
        <f t="shared" si="11"/>
        <v>162.5</v>
      </c>
      <c r="K174" s="3">
        <v>28</v>
      </c>
      <c r="L174" s="4">
        <f t="shared" si="12"/>
        <v>4.3076923076923075E-2</v>
      </c>
      <c r="M174" s="2">
        <v>41483</v>
      </c>
      <c r="N174" s="10">
        <v>172</v>
      </c>
      <c r="O174" t="s">
        <v>14</v>
      </c>
      <c r="P174" t="s">
        <v>42</v>
      </c>
      <c r="Q174" t="s">
        <v>43</v>
      </c>
      <c r="R174" s="3" t="s">
        <v>46</v>
      </c>
      <c r="S174" t="s">
        <v>57</v>
      </c>
      <c r="T174" t="s">
        <v>51</v>
      </c>
      <c r="U174" s="11">
        <v>172</v>
      </c>
      <c r="V174" s="11" t="s">
        <v>74</v>
      </c>
      <c r="W174" s="11" t="s">
        <v>85</v>
      </c>
      <c r="X174" s="12" t="s">
        <v>46</v>
      </c>
      <c r="Y174" s="11" t="s">
        <v>52</v>
      </c>
      <c r="Z174" s="13">
        <v>41693</v>
      </c>
      <c r="AA174" s="11" t="s">
        <v>83</v>
      </c>
      <c r="AB174" s="14">
        <v>13</v>
      </c>
      <c r="AC174" s="15">
        <v>8</v>
      </c>
      <c r="AD174" s="5">
        <v>8</v>
      </c>
      <c r="AE174" s="14">
        <f t="shared" si="13"/>
        <v>64</v>
      </c>
      <c r="AF174" s="16">
        <f t="shared" si="14"/>
        <v>51</v>
      </c>
    </row>
    <row r="175" spans="1:32" x14ac:dyDescent="0.25">
      <c r="A175" s="10">
        <v>173</v>
      </c>
      <c r="B175" t="s">
        <v>97</v>
      </c>
      <c r="C175" t="s">
        <v>17</v>
      </c>
      <c r="D175" t="s">
        <v>23</v>
      </c>
      <c r="E175" t="s">
        <v>39</v>
      </c>
      <c r="F175" s="3">
        <v>230</v>
      </c>
      <c r="G175" s="3">
        <v>120</v>
      </c>
      <c r="H175" s="7">
        <f t="shared" si="10"/>
        <v>0.52173913043478259</v>
      </c>
      <c r="I175" s="5">
        <v>0.08</v>
      </c>
      <c r="J175" s="6">
        <f t="shared" si="11"/>
        <v>9.6</v>
      </c>
      <c r="K175" s="3">
        <v>28</v>
      </c>
      <c r="L175" s="4">
        <f t="shared" si="12"/>
        <v>0.23333333333333334</v>
      </c>
      <c r="M175" s="2">
        <v>41487</v>
      </c>
      <c r="N175" s="10">
        <v>173</v>
      </c>
      <c r="O175" t="s">
        <v>11</v>
      </c>
      <c r="P175" t="s">
        <v>41</v>
      </c>
      <c r="Q175" t="s">
        <v>44</v>
      </c>
      <c r="R175" s="3" t="s">
        <v>47</v>
      </c>
      <c r="S175" t="s">
        <v>60</v>
      </c>
      <c r="T175" t="s">
        <v>51</v>
      </c>
      <c r="U175" s="11">
        <v>173</v>
      </c>
      <c r="V175" s="11" t="s">
        <v>91</v>
      </c>
      <c r="W175" s="11" t="s">
        <v>92</v>
      </c>
      <c r="X175" s="12" t="s">
        <v>46</v>
      </c>
      <c r="Y175" s="11" t="s">
        <v>52</v>
      </c>
      <c r="Z175" s="13">
        <v>41791</v>
      </c>
      <c r="AA175" s="11" t="s">
        <v>81</v>
      </c>
      <c r="AB175" s="14">
        <v>8</v>
      </c>
      <c r="AC175" s="15">
        <v>9</v>
      </c>
      <c r="AD175" s="5">
        <v>12</v>
      </c>
      <c r="AE175" s="14">
        <f t="shared" si="13"/>
        <v>108</v>
      </c>
      <c r="AF175" s="16">
        <f t="shared" si="14"/>
        <v>100</v>
      </c>
    </row>
    <row r="176" spans="1:32" x14ac:dyDescent="0.25">
      <c r="A176" s="10">
        <v>174</v>
      </c>
      <c r="B176" t="s">
        <v>97</v>
      </c>
      <c r="C176" t="s">
        <v>17</v>
      </c>
      <c r="D176" t="s">
        <v>23</v>
      </c>
      <c r="E176" t="s">
        <v>39</v>
      </c>
      <c r="F176" s="3">
        <v>800</v>
      </c>
      <c r="G176" s="3">
        <v>750</v>
      </c>
      <c r="H176" s="7">
        <f t="shared" si="10"/>
        <v>0.9375</v>
      </c>
      <c r="I176" s="5">
        <v>0.16</v>
      </c>
      <c r="J176" s="6">
        <f t="shared" si="11"/>
        <v>120</v>
      </c>
      <c r="K176" s="3">
        <v>19</v>
      </c>
      <c r="L176" s="4">
        <f t="shared" si="12"/>
        <v>2.5333333333333333E-2</v>
      </c>
      <c r="M176" s="2">
        <v>41491</v>
      </c>
      <c r="N176" s="10">
        <v>174</v>
      </c>
      <c r="O176" t="s">
        <v>12</v>
      </c>
      <c r="P176" t="s">
        <v>42</v>
      </c>
      <c r="Q176" t="s">
        <v>45</v>
      </c>
      <c r="R176" s="3" t="s">
        <v>48</v>
      </c>
      <c r="S176" t="s">
        <v>64</v>
      </c>
      <c r="T176" t="s">
        <v>51</v>
      </c>
      <c r="U176" s="11">
        <v>174</v>
      </c>
      <c r="V176" s="11" t="s">
        <v>91</v>
      </c>
      <c r="W176" s="11" t="s">
        <v>92</v>
      </c>
      <c r="X176" s="12" t="s">
        <v>47</v>
      </c>
      <c r="Y176" s="12" t="s">
        <v>59</v>
      </c>
      <c r="Z176" s="13">
        <v>41721</v>
      </c>
      <c r="AA176" s="11" t="s">
        <v>81</v>
      </c>
      <c r="AB176" s="14">
        <v>16</v>
      </c>
      <c r="AC176" s="15">
        <v>6</v>
      </c>
      <c r="AD176" s="5">
        <v>12</v>
      </c>
      <c r="AE176" s="14">
        <f t="shared" si="13"/>
        <v>72</v>
      </c>
      <c r="AF176" s="16">
        <f t="shared" si="14"/>
        <v>56</v>
      </c>
    </row>
    <row r="177" spans="1:32" x14ac:dyDescent="0.25">
      <c r="A177" s="10">
        <v>175</v>
      </c>
      <c r="B177" t="s">
        <v>97</v>
      </c>
      <c r="C177" t="s">
        <v>17</v>
      </c>
      <c r="D177" t="s">
        <v>23</v>
      </c>
      <c r="E177" t="s">
        <v>39</v>
      </c>
      <c r="F177" s="3">
        <v>280</v>
      </c>
      <c r="G177" s="3">
        <v>120</v>
      </c>
      <c r="H177" s="7">
        <f t="shared" si="10"/>
        <v>0.42857142857142855</v>
      </c>
      <c r="I177" s="5">
        <v>0.05</v>
      </c>
      <c r="J177" s="6">
        <f t="shared" si="11"/>
        <v>6</v>
      </c>
      <c r="K177" s="3">
        <v>15</v>
      </c>
      <c r="L177" s="4">
        <f t="shared" si="12"/>
        <v>0.125</v>
      </c>
      <c r="M177" s="2">
        <v>41495</v>
      </c>
      <c r="N177" s="10">
        <v>175</v>
      </c>
      <c r="O177" t="s">
        <v>13</v>
      </c>
      <c r="P177" t="s">
        <v>41</v>
      </c>
      <c r="Q177" t="s">
        <v>43</v>
      </c>
      <c r="R177" s="3" t="s">
        <v>46</v>
      </c>
      <c r="S177" t="s">
        <v>57</v>
      </c>
      <c r="T177" t="s">
        <v>51</v>
      </c>
      <c r="U177" s="11">
        <v>175</v>
      </c>
      <c r="V177" s="11" t="s">
        <v>79</v>
      </c>
      <c r="W177" s="11" t="s">
        <v>76</v>
      </c>
      <c r="X177" s="12" t="s">
        <v>47</v>
      </c>
      <c r="Y177" s="12" t="s">
        <v>61</v>
      </c>
      <c r="Z177" s="13">
        <v>41717</v>
      </c>
      <c r="AA177" s="11" t="s">
        <v>82</v>
      </c>
      <c r="AB177" s="14">
        <v>10</v>
      </c>
      <c r="AC177" s="15">
        <v>2</v>
      </c>
      <c r="AD177" s="5">
        <v>9</v>
      </c>
      <c r="AE177" s="14">
        <f t="shared" si="13"/>
        <v>18</v>
      </c>
      <c r="AF177" s="16">
        <f t="shared" si="14"/>
        <v>8</v>
      </c>
    </row>
    <row r="178" spans="1:32" x14ac:dyDescent="0.25">
      <c r="A178" s="10">
        <v>176</v>
      </c>
      <c r="B178" t="s">
        <v>97</v>
      </c>
      <c r="C178" t="s">
        <v>17</v>
      </c>
      <c r="D178" t="s">
        <v>23</v>
      </c>
      <c r="E178" t="s">
        <v>39</v>
      </c>
      <c r="F178" s="3">
        <v>1810</v>
      </c>
      <c r="G178" s="3">
        <v>650</v>
      </c>
      <c r="H178" s="7">
        <f t="shared" si="10"/>
        <v>0.35911602209944754</v>
      </c>
      <c r="I178" s="5">
        <v>0.19</v>
      </c>
      <c r="J178" s="6">
        <f t="shared" si="11"/>
        <v>123.5</v>
      </c>
      <c r="K178" s="3">
        <v>30</v>
      </c>
      <c r="L178" s="4">
        <f t="shared" si="12"/>
        <v>4.6153846153846156E-2</v>
      </c>
      <c r="M178" s="2">
        <v>41499</v>
      </c>
      <c r="N178" s="10">
        <v>176</v>
      </c>
      <c r="O178" t="s">
        <v>14</v>
      </c>
      <c r="P178" t="s">
        <v>42</v>
      </c>
      <c r="Q178" t="s">
        <v>44</v>
      </c>
      <c r="R178" s="3" t="s">
        <v>47</v>
      </c>
      <c r="S178" t="s">
        <v>60</v>
      </c>
      <c r="T178" t="s">
        <v>51</v>
      </c>
      <c r="U178" s="11">
        <v>176</v>
      </c>
      <c r="V178" s="11" t="s">
        <v>91</v>
      </c>
      <c r="W178" s="11" t="s">
        <v>89</v>
      </c>
      <c r="X178" s="12" t="s">
        <v>46</v>
      </c>
      <c r="Y178" s="11" t="s">
        <v>53</v>
      </c>
      <c r="Z178" s="13">
        <v>41345</v>
      </c>
      <c r="AA178" s="11" t="s">
        <v>83</v>
      </c>
      <c r="AB178" s="14">
        <v>15</v>
      </c>
      <c r="AC178" s="15">
        <v>1</v>
      </c>
      <c r="AD178" s="5">
        <v>9</v>
      </c>
      <c r="AE178" s="14">
        <f t="shared" si="13"/>
        <v>9</v>
      </c>
      <c r="AF178" s="16">
        <f t="shared" si="14"/>
        <v>-6</v>
      </c>
    </row>
    <row r="179" spans="1:32" x14ac:dyDescent="0.25">
      <c r="A179" s="10">
        <v>177</v>
      </c>
      <c r="B179" t="s">
        <v>97</v>
      </c>
      <c r="C179" t="s">
        <v>17</v>
      </c>
      <c r="D179" t="s">
        <v>23</v>
      </c>
      <c r="E179" t="s">
        <v>39</v>
      </c>
      <c r="F179" s="3">
        <v>1660</v>
      </c>
      <c r="G179" s="3">
        <v>250</v>
      </c>
      <c r="H179" s="7">
        <f t="shared" si="10"/>
        <v>0.15060240963855423</v>
      </c>
      <c r="I179" s="5">
        <v>0.05</v>
      </c>
      <c r="J179" s="6">
        <f t="shared" si="11"/>
        <v>12.5</v>
      </c>
      <c r="K179" s="3">
        <v>28</v>
      </c>
      <c r="L179" s="4">
        <f t="shared" si="12"/>
        <v>0.112</v>
      </c>
      <c r="M179" s="2">
        <v>41503</v>
      </c>
      <c r="N179" s="10">
        <v>177</v>
      </c>
      <c r="O179" t="s">
        <v>11</v>
      </c>
      <c r="P179" t="s">
        <v>41</v>
      </c>
      <c r="Q179" t="s">
        <v>45</v>
      </c>
      <c r="R179" s="3" t="s">
        <v>48</v>
      </c>
      <c r="S179" t="s">
        <v>64</v>
      </c>
      <c r="T179" t="s">
        <v>50</v>
      </c>
      <c r="U179" s="11">
        <v>177</v>
      </c>
      <c r="V179" s="11" t="s">
        <v>91</v>
      </c>
      <c r="W179" s="11" t="s">
        <v>90</v>
      </c>
      <c r="X179" s="12" t="s">
        <v>47</v>
      </c>
      <c r="Y179" s="12" t="s">
        <v>59</v>
      </c>
      <c r="Z179" s="13">
        <v>41739</v>
      </c>
      <c r="AA179" s="11" t="s">
        <v>82</v>
      </c>
      <c r="AB179" s="14">
        <v>5</v>
      </c>
      <c r="AC179" s="15">
        <v>5</v>
      </c>
      <c r="AD179" s="5">
        <v>5</v>
      </c>
      <c r="AE179" s="14">
        <f t="shared" si="13"/>
        <v>25</v>
      </c>
      <c r="AF179" s="16">
        <f t="shared" si="14"/>
        <v>20</v>
      </c>
    </row>
    <row r="180" spans="1:32" x14ac:dyDescent="0.25">
      <c r="A180" s="10">
        <v>178</v>
      </c>
      <c r="B180" t="s">
        <v>97</v>
      </c>
      <c r="C180" t="s">
        <v>17</v>
      </c>
      <c r="D180" t="s">
        <v>23</v>
      </c>
      <c r="E180" t="s">
        <v>39</v>
      </c>
      <c r="F180" s="3">
        <v>670</v>
      </c>
      <c r="G180" s="3">
        <v>500</v>
      </c>
      <c r="H180" s="7">
        <f t="shared" si="10"/>
        <v>0.74626865671641796</v>
      </c>
      <c r="I180" s="5">
        <v>0.18</v>
      </c>
      <c r="J180" s="6">
        <f t="shared" si="11"/>
        <v>90</v>
      </c>
      <c r="K180" s="3">
        <v>25</v>
      </c>
      <c r="L180" s="4">
        <f t="shared" si="12"/>
        <v>0.05</v>
      </c>
      <c r="M180" s="2">
        <v>41507</v>
      </c>
      <c r="N180" s="10">
        <v>178</v>
      </c>
      <c r="O180" t="s">
        <v>12</v>
      </c>
      <c r="P180" t="s">
        <v>42</v>
      </c>
      <c r="Q180" t="s">
        <v>43</v>
      </c>
      <c r="R180" s="3" t="s">
        <v>46</v>
      </c>
      <c r="S180" t="s">
        <v>57</v>
      </c>
      <c r="T180" t="s">
        <v>50</v>
      </c>
      <c r="U180" s="11">
        <v>178</v>
      </c>
      <c r="V180" s="11" t="s">
        <v>91</v>
      </c>
      <c r="W180" s="11" t="s">
        <v>90</v>
      </c>
      <c r="X180" s="12" t="s">
        <v>47</v>
      </c>
      <c r="Y180" s="12" t="s">
        <v>58</v>
      </c>
      <c r="Z180" s="13">
        <v>41439</v>
      </c>
      <c r="AA180" s="11" t="s">
        <v>82</v>
      </c>
      <c r="AB180" s="14">
        <v>16</v>
      </c>
      <c r="AC180" s="15">
        <v>6</v>
      </c>
      <c r="AD180" s="5">
        <v>14</v>
      </c>
      <c r="AE180" s="14">
        <f t="shared" si="13"/>
        <v>84</v>
      </c>
      <c r="AF180" s="16">
        <f t="shared" si="14"/>
        <v>68</v>
      </c>
    </row>
    <row r="181" spans="1:32" x14ac:dyDescent="0.25">
      <c r="A181" s="10">
        <v>179</v>
      </c>
      <c r="B181" t="s">
        <v>97</v>
      </c>
      <c r="C181" t="s">
        <v>17</v>
      </c>
      <c r="D181" t="s">
        <v>23</v>
      </c>
      <c r="E181" t="s">
        <v>39</v>
      </c>
      <c r="F181" s="3">
        <v>1940</v>
      </c>
      <c r="G181" s="3">
        <v>650</v>
      </c>
      <c r="H181" s="7">
        <f t="shared" si="10"/>
        <v>0.33505154639175255</v>
      </c>
      <c r="I181" s="5">
        <v>0.2</v>
      </c>
      <c r="J181" s="6">
        <f t="shared" si="11"/>
        <v>130</v>
      </c>
      <c r="K181" s="3">
        <v>50</v>
      </c>
      <c r="L181" s="4">
        <f t="shared" si="12"/>
        <v>7.6923076923076927E-2</v>
      </c>
      <c r="M181" s="2">
        <v>41511</v>
      </c>
      <c r="N181" s="10">
        <v>179</v>
      </c>
      <c r="O181" t="s">
        <v>13</v>
      </c>
      <c r="P181" t="s">
        <v>41</v>
      </c>
      <c r="Q181" t="s">
        <v>44</v>
      </c>
      <c r="R181" s="3" t="s">
        <v>47</v>
      </c>
      <c r="S181" t="s">
        <v>60</v>
      </c>
      <c r="T181" t="s">
        <v>50</v>
      </c>
      <c r="U181" s="11">
        <v>179</v>
      </c>
      <c r="V181" s="11" t="s">
        <v>91</v>
      </c>
      <c r="W181" s="11" t="s">
        <v>89</v>
      </c>
      <c r="X181" s="12" t="s">
        <v>46</v>
      </c>
      <c r="Y181" s="11" t="s">
        <v>55</v>
      </c>
      <c r="Z181" s="13">
        <v>41379</v>
      </c>
      <c r="AA181" s="11" t="s">
        <v>83</v>
      </c>
      <c r="AB181" s="14">
        <v>25</v>
      </c>
      <c r="AC181" s="15">
        <v>2</v>
      </c>
      <c r="AD181" s="5">
        <v>12</v>
      </c>
      <c r="AE181" s="14">
        <f t="shared" si="13"/>
        <v>24</v>
      </c>
      <c r="AF181" s="16">
        <f t="shared" si="14"/>
        <v>-1</v>
      </c>
    </row>
    <row r="182" spans="1:32" x14ac:dyDescent="0.25">
      <c r="A182" s="10">
        <v>180</v>
      </c>
      <c r="B182" t="s">
        <v>97</v>
      </c>
      <c r="C182" t="s">
        <v>17</v>
      </c>
      <c r="D182" t="s">
        <v>23</v>
      </c>
      <c r="E182" t="s">
        <v>39</v>
      </c>
      <c r="F182" s="3">
        <v>610</v>
      </c>
      <c r="G182" s="3">
        <v>600</v>
      </c>
      <c r="H182" s="7">
        <f t="shared" si="10"/>
        <v>0.98360655737704916</v>
      </c>
      <c r="I182" s="5">
        <v>0.09</v>
      </c>
      <c r="J182" s="6">
        <f t="shared" si="11"/>
        <v>54</v>
      </c>
      <c r="K182" s="3">
        <v>12</v>
      </c>
      <c r="L182" s="4">
        <f t="shared" si="12"/>
        <v>0.02</v>
      </c>
      <c r="M182" s="2">
        <v>41515</v>
      </c>
      <c r="N182" s="10">
        <v>180</v>
      </c>
      <c r="O182" t="s">
        <v>14</v>
      </c>
      <c r="P182" t="s">
        <v>42</v>
      </c>
      <c r="Q182" t="s">
        <v>45</v>
      </c>
      <c r="R182" s="3" t="s">
        <v>48</v>
      </c>
      <c r="S182" t="s">
        <v>64</v>
      </c>
      <c r="T182" t="s">
        <v>50</v>
      </c>
      <c r="U182" s="11">
        <v>180</v>
      </c>
      <c r="V182" s="11" t="s">
        <v>74</v>
      </c>
      <c r="W182" s="11" t="s">
        <v>84</v>
      </c>
      <c r="X182" s="12" t="s">
        <v>80</v>
      </c>
      <c r="Y182" s="12" t="s">
        <v>65</v>
      </c>
      <c r="Z182" s="13">
        <v>41287</v>
      </c>
      <c r="AA182" s="11" t="s">
        <v>81</v>
      </c>
      <c r="AB182" s="14">
        <v>14</v>
      </c>
      <c r="AC182" s="15">
        <v>8</v>
      </c>
      <c r="AD182" s="5">
        <v>6</v>
      </c>
      <c r="AE182" s="14">
        <f t="shared" si="13"/>
        <v>48</v>
      </c>
      <c r="AF182" s="16">
        <f t="shared" si="14"/>
        <v>34</v>
      </c>
    </row>
    <row r="183" spans="1:32" x14ac:dyDescent="0.25">
      <c r="A183" s="10">
        <v>181</v>
      </c>
      <c r="B183" t="s">
        <v>97</v>
      </c>
      <c r="C183" t="s">
        <v>17</v>
      </c>
      <c r="D183" t="s">
        <v>23</v>
      </c>
      <c r="E183" t="s">
        <v>39</v>
      </c>
      <c r="F183" s="3">
        <v>570</v>
      </c>
      <c r="G183" s="3">
        <v>450</v>
      </c>
      <c r="H183" s="7">
        <f t="shared" si="10"/>
        <v>0.78947368421052633</v>
      </c>
      <c r="I183" s="5">
        <v>0.2</v>
      </c>
      <c r="J183" s="6">
        <f t="shared" si="11"/>
        <v>90</v>
      </c>
      <c r="K183" s="3">
        <v>40</v>
      </c>
      <c r="L183" s="4">
        <f t="shared" si="12"/>
        <v>8.8888888888888892E-2</v>
      </c>
      <c r="M183" s="2">
        <v>41519</v>
      </c>
      <c r="N183" s="10">
        <v>181</v>
      </c>
      <c r="O183" t="s">
        <v>11</v>
      </c>
      <c r="P183" t="s">
        <v>41</v>
      </c>
      <c r="Q183" t="s">
        <v>43</v>
      </c>
      <c r="R183" s="3" t="s">
        <v>46</v>
      </c>
      <c r="S183" t="s">
        <v>57</v>
      </c>
      <c r="T183" t="s">
        <v>50</v>
      </c>
      <c r="U183" s="11">
        <v>181</v>
      </c>
      <c r="V183" s="11" t="s">
        <v>91</v>
      </c>
      <c r="W183" s="11" t="s">
        <v>92</v>
      </c>
      <c r="X183" s="12" t="s">
        <v>47</v>
      </c>
      <c r="Y183" s="12" t="s">
        <v>58</v>
      </c>
      <c r="Z183" s="13">
        <v>41497</v>
      </c>
      <c r="AA183" s="11" t="s">
        <v>81</v>
      </c>
      <c r="AB183" s="14">
        <v>8</v>
      </c>
      <c r="AC183" s="15">
        <v>10</v>
      </c>
      <c r="AD183" s="5">
        <v>16</v>
      </c>
      <c r="AE183" s="14">
        <f t="shared" si="13"/>
        <v>160</v>
      </c>
      <c r="AF183" s="16">
        <f t="shared" si="14"/>
        <v>152</v>
      </c>
    </row>
    <row r="184" spans="1:32" x14ac:dyDescent="0.25">
      <c r="A184" s="10">
        <v>182</v>
      </c>
      <c r="B184" t="s">
        <v>97</v>
      </c>
      <c r="C184" t="s">
        <v>17</v>
      </c>
      <c r="D184" t="s">
        <v>23</v>
      </c>
      <c r="E184" t="s">
        <v>39</v>
      </c>
      <c r="F184" s="3">
        <v>1110</v>
      </c>
      <c r="G184" s="3">
        <v>700</v>
      </c>
      <c r="H184" s="7">
        <f t="shared" si="10"/>
        <v>0.63063063063063063</v>
      </c>
      <c r="I184" s="5">
        <v>0.1</v>
      </c>
      <c r="J184" s="6">
        <f t="shared" si="11"/>
        <v>70</v>
      </c>
      <c r="K184" s="3">
        <v>25</v>
      </c>
      <c r="L184" s="4">
        <f t="shared" si="12"/>
        <v>3.5714285714285712E-2</v>
      </c>
      <c r="M184" s="2">
        <v>41523</v>
      </c>
      <c r="N184" s="10">
        <v>182</v>
      </c>
      <c r="O184" t="s">
        <v>12</v>
      </c>
      <c r="P184" t="s">
        <v>42</v>
      </c>
      <c r="Q184" t="s">
        <v>44</v>
      </c>
      <c r="R184" s="3" t="s">
        <v>47</v>
      </c>
      <c r="S184" t="s">
        <v>60</v>
      </c>
      <c r="T184" t="s">
        <v>51</v>
      </c>
      <c r="U184" s="11">
        <v>182</v>
      </c>
      <c r="V184" s="11" t="s">
        <v>79</v>
      </c>
      <c r="W184" s="11" t="s">
        <v>76</v>
      </c>
      <c r="X184" s="12" t="s">
        <v>47</v>
      </c>
      <c r="Y184" s="12" t="s">
        <v>58</v>
      </c>
      <c r="Z184" s="13">
        <v>41353</v>
      </c>
      <c r="AA184" s="11" t="s">
        <v>83</v>
      </c>
      <c r="AB184" s="14">
        <v>10</v>
      </c>
      <c r="AC184" s="15">
        <v>3</v>
      </c>
      <c r="AD184" s="5">
        <v>7</v>
      </c>
      <c r="AE184" s="14">
        <f t="shared" si="13"/>
        <v>21</v>
      </c>
      <c r="AF184" s="16">
        <f t="shared" si="14"/>
        <v>11</v>
      </c>
    </row>
    <row r="185" spans="1:32" x14ac:dyDescent="0.25">
      <c r="A185" s="10">
        <v>183</v>
      </c>
      <c r="B185" t="s">
        <v>97</v>
      </c>
      <c r="C185" t="s">
        <v>17</v>
      </c>
      <c r="D185" t="s">
        <v>22</v>
      </c>
      <c r="E185" t="s">
        <v>39</v>
      </c>
      <c r="F185" s="3">
        <v>260</v>
      </c>
      <c r="G185" s="3">
        <v>120</v>
      </c>
      <c r="H185" s="7">
        <f t="shared" si="10"/>
        <v>0.46153846153846156</v>
      </c>
      <c r="I185" s="5">
        <v>0.25</v>
      </c>
      <c r="J185" s="6">
        <f t="shared" si="11"/>
        <v>30</v>
      </c>
      <c r="K185" s="3">
        <v>28</v>
      </c>
      <c r="L185" s="4">
        <f t="shared" si="12"/>
        <v>0.23333333333333334</v>
      </c>
      <c r="M185" s="2">
        <v>41527</v>
      </c>
      <c r="N185" s="10">
        <v>183</v>
      </c>
      <c r="O185" t="s">
        <v>13</v>
      </c>
      <c r="P185" t="s">
        <v>41</v>
      </c>
      <c r="Q185" t="s">
        <v>45</v>
      </c>
      <c r="R185" s="3" t="s">
        <v>48</v>
      </c>
      <c r="S185" t="s">
        <v>64</v>
      </c>
      <c r="T185" t="s">
        <v>50</v>
      </c>
      <c r="U185" s="11">
        <v>183</v>
      </c>
      <c r="V185" s="11" t="s">
        <v>91</v>
      </c>
      <c r="W185" s="11" t="s">
        <v>92</v>
      </c>
      <c r="X185" s="12" t="s">
        <v>46</v>
      </c>
      <c r="Y185" s="11" t="s">
        <v>55</v>
      </c>
      <c r="Z185" s="13">
        <v>41619</v>
      </c>
      <c r="AA185" s="11" t="s">
        <v>81</v>
      </c>
      <c r="AB185" s="14">
        <v>7</v>
      </c>
      <c r="AC185" s="15">
        <v>9</v>
      </c>
      <c r="AD185" s="5">
        <v>20</v>
      </c>
      <c r="AE185" s="14">
        <f t="shared" si="13"/>
        <v>180</v>
      </c>
      <c r="AF185" s="16">
        <f t="shared" si="14"/>
        <v>173</v>
      </c>
    </row>
    <row r="186" spans="1:32" x14ac:dyDescent="0.25">
      <c r="A186" s="10">
        <v>184</v>
      </c>
      <c r="B186" t="s">
        <v>97</v>
      </c>
      <c r="C186" t="s">
        <v>17</v>
      </c>
      <c r="D186" t="s">
        <v>22</v>
      </c>
      <c r="E186" t="s">
        <v>39</v>
      </c>
      <c r="F186" s="3">
        <v>1770</v>
      </c>
      <c r="G186" s="3">
        <v>400</v>
      </c>
      <c r="H186" s="7">
        <f t="shared" si="10"/>
        <v>0.22598870056497175</v>
      </c>
      <c r="I186" s="5">
        <v>0.08</v>
      </c>
      <c r="J186" s="6">
        <f t="shared" si="11"/>
        <v>32</v>
      </c>
      <c r="K186" s="3">
        <v>28</v>
      </c>
      <c r="L186" s="4">
        <f t="shared" si="12"/>
        <v>7.0000000000000007E-2</v>
      </c>
      <c r="M186" s="2">
        <v>41531</v>
      </c>
      <c r="N186" s="10">
        <v>184</v>
      </c>
      <c r="O186" t="s">
        <v>14</v>
      </c>
      <c r="P186" t="s">
        <v>42</v>
      </c>
      <c r="Q186" t="s">
        <v>43</v>
      </c>
      <c r="R186" s="3" t="s">
        <v>46</v>
      </c>
      <c r="S186" t="s">
        <v>57</v>
      </c>
      <c r="T186" t="s">
        <v>50</v>
      </c>
      <c r="U186" s="11">
        <v>184</v>
      </c>
      <c r="V186" s="11" t="s">
        <v>91</v>
      </c>
      <c r="W186" s="11" t="s">
        <v>90</v>
      </c>
      <c r="X186" s="12" t="s">
        <v>80</v>
      </c>
      <c r="Y186" s="12" t="s">
        <v>65</v>
      </c>
      <c r="Z186" s="13">
        <v>41501</v>
      </c>
      <c r="AA186" s="11" t="s">
        <v>82</v>
      </c>
      <c r="AB186" s="14">
        <v>22</v>
      </c>
      <c r="AC186" s="15">
        <v>8</v>
      </c>
      <c r="AD186" s="5">
        <v>8</v>
      </c>
      <c r="AE186" s="14">
        <f t="shared" si="13"/>
        <v>64</v>
      </c>
      <c r="AF186" s="16">
        <f t="shared" si="14"/>
        <v>42</v>
      </c>
    </row>
    <row r="187" spans="1:32" x14ac:dyDescent="0.25">
      <c r="A187" s="10">
        <v>185</v>
      </c>
      <c r="B187" t="s">
        <v>97</v>
      </c>
      <c r="C187" t="s">
        <v>17</v>
      </c>
      <c r="D187" t="s">
        <v>22</v>
      </c>
      <c r="E187" t="s">
        <v>39</v>
      </c>
      <c r="F187" s="3">
        <v>1070</v>
      </c>
      <c r="G187" s="3">
        <v>400</v>
      </c>
      <c r="H187" s="7">
        <f t="shared" si="10"/>
        <v>0.37383177570093457</v>
      </c>
      <c r="I187" s="5">
        <v>0.16</v>
      </c>
      <c r="J187" s="6">
        <f t="shared" si="11"/>
        <v>64</v>
      </c>
      <c r="K187" s="3">
        <v>50</v>
      </c>
      <c r="L187" s="4">
        <f t="shared" si="12"/>
        <v>0.125</v>
      </c>
      <c r="M187" s="2">
        <v>41535</v>
      </c>
      <c r="N187" s="10">
        <v>185</v>
      </c>
      <c r="O187" t="s">
        <v>11</v>
      </c>
      <c r="P187" t="s">
        <v>41</v>
      </c>
      <c r="Q187" t="s">
        <v>44</v>
      </c>
      <c r="R187" s="3" t="s">
        <v>47</v>
      </c>
      <c r="S187" t="s">
        <v>60</v>
      </c>
      <c r="T187" t="s">
        <v>50</v>
      </c>
      <c r="U187" s="11">
        <v>185</v>
      </c>
      <c r="V187" s="11" t="s">
        <v>91</v>
      </c>
      <c r="W187" s="11" t="s">
        <v>89</v>
      </c>
      <c r="X187" s="12" t="s">
        <v>47</v>
      </c>
      <c r="Y187" s="12" t="s">
        <v>61</v>
      </c>
      <c r="Z187" s="13">
        <v>41609</v>
      </c>
      <c r="AA187" s="11" t="s">
        <v>83</v>
      </c>
      <c r="AB187" s="14">
        <v>9</v>
      </c>
      <c r="AC187" s="15">
        <v>2</v>
      </c>
      <c r="AD187" s="5">
        <v>9</v>
      </c>
      <c r="AE187" s="14">
        <f t="shared" si="13"/>
        <v>18</v>
      </c>
      <c r="AF187" s="16">
        <f t="shared" si="14"/>
        <v>9</v>
      </c>
    </row>
    <row r="188" spans="1:32" x14ac:dyDescent="0.25">
      <c r="A188" s="10">
        <v>186</v>
      </c>
      <c r="B188" t="s">
        <v>97</v>
      </c>
      <c r="C188" t="s">
        <v>17</v>
      </c>
      <c r="D188" t="s">
        <v>22</v>
      </c>
      <c r="E188" t="s">
        <v>39</v>
      </c>
      <c r="F188" s="3">
        <v>1610</v>
      </c>
      <c r="G188" s="3">
        <v>300</v>
      </c>
      <c r="H188" s="7">
        <f t="shared" si="10"/>
        <v>0.18633540372670807</v>
      </c>
      <c r="I188" s="5">
        <v>0.05</v>
      </c>
      <c r="J188" s="6">
        <f t="shared" si="11"/>
        <v>15</v>
      </c>
      <c r="K188" s="3">
        <v>35</v>
      </c>
      <c r="L188" s="4">
        <f t="shared" si="12"/>
        <v>0.11666666666666667</v>
      </c>
      <c r="M188" s="2">
        <v>41539</v>
      </c>
      <c r="N188" s="10">
        <v>186</v>
      </c>
      <c r="O188" t="s">
        <v>12</v>
      </c>
      <c r="P188" t="s">
        <v>42</v>
      </c>
      <c r="Q188" t="s">
        <v>45</v>
      </c>
      <c r="R188" s="3" t="s">
        <v>48</v>
      </c>
      <c r="S188" t="s">
        <v>64</v>
      </c>
      <c r="T188" t="s">
        <v>51</v>
      </c>
      <c r="U188" s="11">
        <v>186</v>
      </c>
      <c r="V188" s="11" t="s">
        <v>74</v>
      </c>
      <c r="W188" s="11" t="s">
        <v>87</v>
      </c>
      <c r="X188" s="12" t="s">
        <v>46</v>
      </c>
      <c r="Y188" s="11" t="s">
        <v>55</v>
      </c>
      <c r="Z188" s="13">
        <v>41765</v>
      </c>
      <c r="AA188" s="11" t="s">
        <v>83</v>
      </c>
      <c r="AB188" s="14">
        <v>15</v>
      </c>
      <c r="AC188" s="15">
        <v>1</v>
      </c>
      <c r="AD188" s="5">
        <v>14</v>
      </c>
      <c r="AE188" s="14">
        <f t="shared" si="13"/>
        <v>14</v>
      </c>
      <c r="AF188" s="16">
        <f t="shared" si="14"/>
        <v>-1</v>
      </c>
    </row>
    <row r="189" spans="1:32" x14ac:dyDescent="0.25">
      <c r="A189" s="10">
        <v>187</v>
      </c>
      <c r="B189" t="s">
        <v>97</v>
      </c>
      <c r="C189" t="s">
        <v>17</v>
      </c>
      <c r="D189" t="s">
        <v>22</v>
      </c>
      <c r="E189" t="s">
        <v>39</v>
      </c>
      <c r="F189" s="3">
        <v>1820</v>
      </c>
      <c r="G189" s="3">
        <v>466</v>
      </c>
      <c r="H189" s="7">
        <f t="shared" si="10"/>
        <v>0.25604395604395602</v>
      </c>
      <c r="I189" s="5">
        <v>0.19</v>
      </c>
      <c r="J189" s="6">
        <f t="shared" si="11"/>
        <v>88.54</v>
      </c>
      <c r="K189" s="3">
        <v>50</v>
      </c>
      <c r="L189" s="4">
        <f t="shared" si="12"/>
        <v>0.1072961373390558</v>
      </c>
      <c r="M189" s="2">
        <v>41543</v>
      </c>
      <c r="N189" s="10">
        <v>187</v>
      </c>
      <c r="O189" t="s">
        <v>13</v>
      </c>
      <c r="P189" t="s">
        <v>41</v>
      </c>
      <c r="Q189" t="s">
        <v>43</v>
      </c>
      <c r="R189" s="3" t="s">
        <v>46</v>
      </c>
      <c r="S189" t="s">
        <v>57</v>
      </c>
      <c r="T189" t="s">
        <v>51</v>
      </c>
      <c r="U189" s="11">
        <v>187</v>
      </c>
      <c r="V189" s="11" t="s">
        <v>74</v>
      </c>
      <c r="W189" s="11" t="s">
        <v>84</v>
      </c>
      <c r="X189" s="12" t="s">
        <v>46</v>
      </c>
      <c r="Y189" s="11" t="s">
        <v>54</v>
      </c>
      <c r="Z189" s="13">
        <v>41427</v>
      </c>
      <c r="AA189" s="11" t="s">
        <v>82</v>
      </c>
      <c r="AB189" s="14">
        <v>5</v>
      </c>
      <c r="AC189" s="15">
        <v>10</v>
      </c>
      <c r="AD189" s="5">
        <v>20</v>
      </c>
      <c r="AE189" s="14">
        <f t="shared" si="13"/>
        <v>200</v>
      </c>
      <c r="AF189" s="16">
        <f t="shared" si="14"/>
        <v>195</v>
      </c>
    </row>
    <row r="190" spans="1:32" x14ac:dyDescent="0.25">
      <c r="A190" s="10">
        <v>188</v>
      </c>
      <c r="B190" t="s">
        <v>97</v>
      </c>
      <c r="C190" t="s">
        <v>17</v>
      </c>
      <c r="D190" t="s">
        <v>22</v>
      </c>
      <c r="E190" t="s">
        <v>39</v>
      </c>
      <c r="F190" s="3">
        <v>1250</v>
      </c>
      <c r="G190" s="3">
        <v>550</v>
      </c>
      <c r="H190" s="7">
        <f t="shared" si="10"/>
        <v>0.44</v>
      </c>
      <c r="I190" s="5">
        <v>0.05</v>
      </c>
      <c r="J190" s="6">
        <f t="shared" si="11"/>
        <v>27.5</v>
      </c>
      <c r="K190" s="3">
        <v>35</v>
      </c>
      <c r="L190" s="4">
        <f t="shared" si="12"/>
        <v>6.363636363636363E-2</v>
      </c>
      <c r="M190" s="2">
        <v>41547</v>
      </c>
      <c r="N190" s="10">
        <v>188</v>
      </c>
      <c r="O190" t="s">
        <v>14</v>
      </c>
      <c r="P190" t="s">
        <v>42</v>
      </c>
      <c r="Q190" t="s">
        <v>44</v>
      </c>
      <c r="R190" s="3" t="s">
        <v>47</v>
      </c>
      <c r="S190" t="s">
        <v>60</v>
      </c>
      <c r="T190" t="s">
        <v>51</v>
      </c>
      <c r="U190" s="11">
        <v>188</v>
      </c>
      <c r="V190" s="11" t="s">
        <v>91</v>
      </c>
      <c r="W190" s="11" t="s">
        <v>89</v>
      </c>
      <c r="X190" s="12" t="s">
        <v>80</v>
      </c>
      <c r="Y190" s="12" t="s">
        <v>67</v>
      </c>
      <c r="Z190" s="13">
        <v>41745</v>
      </c>
      <c r="AA190" s="11" t="s">
        <v>83</v>
      </c>
      <c r="AB190" s="14">
        <v>10</v>
      </c>
      <c r="AC190" s="15">
        <v>6</v>
      </c>
      <c r="AD190" s="5">
        <v>5</v>
      </c>
      <c r="AE190" s="14">
        <f t="shared" si="13"/>
        <v>30</v>
      </c>
      <c r="AF190" s="16">
        <f t="shared" si="14"/>
        <v>20</v>
      </c>
    </row>
    <row r="191" spans="1:32" x14ac:dyDescent="0.25">
      <c r="A191" s="10">
        <v>189</v>
      </c>
      <c r="B191" t="s">
        <v>97</v>
      </c>
      <c r="C191" t="s">
        <v>17</v>
      </c>
      <c r="D191" t="s">
        <v>22</v>
      </c>
      <c r="E191" t="s">
        <v>39</v>
      </c>
      <c r="F191" s="3">
        <v>1350</v>
      </c>
      <c r="G191" s="3">
        <v>300</v>
      </c>
      <c r="H191" s="7">
        <f t="shared" si="10"/>
        <v>0.22222222222222221</v>
      </c>
      <c r="I191" s="5">
        <v>0.18</v>
      </c>
      <c r="J191" s="6">
        <f t="shared" si="11"/>
        <v>54</v>
      </c>
      <c r="K191" s="3">
        <v>50</v>
      </c>
      <c r="L191" s="4">
        <f t="shared" si="12"/>
        <v>0.16666666666666666</v>
      </c>
      <c r="M191" s="2">
        <v>41551</v>
      </c>
      <c r="N191" s="10">
        <v>189</v>
      </c>
      <c r="O191" t="s">
        <v>11</v>
      </c>
      <c r="P191" t="s">
        <v>41</v>
      </c>
      <c r="Q191" t="s">
        <v>45</v>
      </c>
      <c r="R191" s="3" t="s">
        <v>48</v>
      </c>
      <c r="S191" t="s">
        <v>64</v>
      </c>
      <c r="T191" t="s">
        <v>51</v>
      </c>
      <c r="U191" s="11">
        <v>189</v>
      </c>
      <c r="V191" s="11" t="s">
        <v>91</v>
      </c>
      <c r="W191" s="11" t="s">
        <v>92</v>
      </c>
      <c r="X191" s="12" t="s">
        <v>80</v>
      </c>
      <c r="Y191" s="12" t="s">
        <v>63</v>
      </c>
      <c r="Z191" s="13">
        <v>41479</v>
      </c>
      <c r="AA191" s="11" t="s">
        <v>81</v>
      </c>
      <c r="AB191" s="14">
        <v>23</v>
      </c>
      <c r="AC191" s="15">
        <v>4</v>
      </c>
      <c r="AD191" s="5">
        <v>13</v>
      </c>
      <c r="AE191" s="14">
        <f t="shared" si="13"/>
        <v>52</v>
      </c>
      <c r="AF191" s="16">
        <f t="shared" si="14"/>
        <v>29</v>
      </c>
    </row>
    <row r="192" spans="1:32" x14ac:dyDescent="0.25">
      <c r="A192" s="10">
        <v>190</v>
      </c>
      <c r="B192" t="s">
        <v>97</v>
      </c>
      <c r="C192" t="s">
        <v>17</v>
      </c>
      <c r="D192" t="s">
        <v>23</v>
      </c>
      <c r="E192" t="s">
        <v>39</v>
      </c>
      <c r="F192" s="3">
        <v>1720</v>
      </c>
      <c r="G192" s="3">
        <v>250</v>
      </c>
      <c r="H192" s="7">
        <f t="shared" si="10"/>
        <v>0.14534883720930233</v>
      </c>
      <c r="I192" s="5">
        <v>0.2</v>
      </c>
      <c r="J192" s="6">
        <f t="shared" si="11"/>
        <v>50</v>
      </c>
      <c r="K192" s="3">
        <v>28</v>
      </c>
      <c r="L192" s="4">
        <f t="shared" si="12"/>
        <v>0.112</v>
      </c>
      <c r="M192" s="2">
        <v>41555</v>
      </c>
      <c r="N192" s="10">
        <v>190</v>
      </c>
      <c r="O192" t="s">
        <v>12</v>
      </c>
      <c r="P192" t="s">
        <v>42</v>
      </c>
      <c r="Q192" t="s">
        <v>43</v>
      </c>
      <c r="R192" s="3" t="s">
        <v>46</v>
      </c>
      <c r="S192" t="s">
        <v>57</v>
      </c>
      <c r="T192" t="s">
        <v>51</v>
      </c>
      <c r="U192" s="11">
        <v>190</v>
      </c>
      <c r="V192" s="11" t="s">
        <v>91</v>
      </c>
      <c r="W192" s="11" t="s">
        <v>90</v>
      </c>
      <c r="X192" s="12" t="s">
        <v>47</v>
      </c>
      <c r="Y192" s="12" t="s">
        <v>61</v>
      </c>
      <c r="Z192" s="13">
        <v>41387</v>
      </c>
      <c r="AA192" s="11" t="s">
        <v>82</v>
      </c>
      <c r="AB192" s="14">
        <v>6</v>
      </c>
      <c r="AC192" s="15">
        <v>1</v>
      </c>
      <c r="AD192" s="5">
        <v>5</v>
      </c>
      <c r="AE192" s="14">
        <f t="shared" si="13"/>
        <v>5</v>
      </c>
      <c r="AF192" s="16">
        <f t="shared" si="14"/>
        <v>-1</v>
      </c>
    </row>
    <row r="193" spans="1:32" x14ac:dyDescent="0.25">
      <c r="A193" s="10">
        <v>191</v>
      </c>
      <c r="B193" t="s">
        <v>97</v>
      </c>
      <c r="C193" t="s">
        <v>17</v>
      </c>
      <c r="D193" t="s">
        <v>23</v>
      </c>
      <c r="E193" t="s">
        <v>39</v>
      </c>
      <c r="F193" s="3">
        <v>1430</v>
      </c>
      <c r="G193" s="3">
        <v>550</v>
      </c>
      <c r="H193" s="7">
        <f t="shared" si="10"/>
        <v>0.38461538461538464</v>
      </c>
      <c r="I193" s="5">
        <v>0.09</v>
      </c>
      <c r="J193" s="6">
        <f t="shared" si="11"/>
        <v>49.5</v>
      </c>
      <c r="K193" s="3">
        <v>30</v>
      </c>
      <c r="L193" s="4">
        <f t="shared" si="12"/>
        <v>5.4545454545454543E-2</v>
      </c>
      <c r="M193" s="2">
        <v>41559</v>
      </c>
      <c r="N193" s="10">
        <v>191</v>
      </c>
      <c r="O193" t="s">
        <v>13</v>
      </c>
      <c r="P193" t="s">
        <v>41</v>
      </c>
      <c r="Q193" t="s">
        <v>44</v>
      </c>
      <c r="R193" s="3" t="s">
        <v>47</v>
      </c>
      <c r="S193" t="s">
        <v>60</v>
      </c>
      <c r="T193" t="s">
        <v>51</v>
      </c>
      <c r="U193" s="11">
        <v>191</v>
      </c>
      <c r="V193" s="11" t="s">
        <v>91</v>
      </c>
      <c r="W193" s="11" t="s">
        <v>89</v>
      </c>
      <c r="X193" s="12" t="s">
        <v>47</v>
      </c>
      <c r="Y193" s="12" t="s">
        <v>60</v>
      </c>
      <c r="Z193" s="13">
        <v>41649</v>
      </c>
      <c r="AA193" s="11" t="s">
        <v>83</v>
      </c>
      <c r="AB193" s="14">
        <v>16</v>
      </c>
      <c r="AC193" s="15">
        <v>7</v>
      </c>
      <c r="AD193" s="5">
        <v>9</v>
      </c>
      <c r="AE193" s="14">
        <f t="shared" si="13"/>
        <v>63</v>
      </c>
      <c r="AF193" s="16">
        <f t="shared" si="14"/>
        <v>47</v>
      </c>
    </row>
    <row r="194" spans="1:32" x14ac:dyDescent="0.25">
      <c r="A194" s="10">
        <v>192</v>
      </c>
      <c r="B194" t="s">
        <v>97</v>
      </c>
      <c r="C194" t="s">
        <v>17</v>
      </c>
      <c r="D194" t="s">
        <v>23</v>
      </c>
      <c r="E194" t="s">
        <v>39</v>
      </c>
      <c r="F194" s="3">
        <v>1580</v>
      </c>
      <c r="G194" s="3">
        <v>750</v>
      </c>
      <c r="H194" s="7">
        <f t="shared" si="10"/>
        <v>0.47468354430379744</v>
      </c>
      <c r="I194" s="5">
        <v>0.2</v>
      </c>
      <c r="J194" s="6">
        <f t="shared" si="11"/>
        <v>150</v>
      </c>
      <c r="K194" s="3">
        <v>30</v>
      </c>
      <c r="L194" s="4">
        <f t="shared" si="12"/>
        <v>0.04</v>
      </c>
      <c r="M194" s="2">
        <v>41563</v>
      </c>
      <c r="N194" s="10">
        <v>192</v>
      </c>
      <c r="O194" t="s">
        <v>14</v>
      </c>
      <c r="P194" t="s">
        <v>42</v>
      </c>
      <c r="Q194" t="s">
        <v>45</v>
      </c>
      <c r="R194" s="3" t="s">
        <v>48</v>
      </c>
      <c r="S194" t="s">
        <v>64</v>
      </c>
      <c r="T194" t="s">
        <v>50</v>
      </c>
      <c r="U194" s="11">
        <v>192</v>
      </c>
      <c r="V194" s="11" t="s">
        <v>91</v>
      </c>
      <c r="W194" s="11" t="s">
        <v>90</v>
      </c>
      <c r="X194" s="12" t="s">
        <v>46</v>
      </c>
      <c r="Y194" s="11" t="s">
        <v>53</v>
      </c>
      <c r="Z194" s="13">
        <v>41549</v>
      </c>
      <c r="AA194" s="11" t="s">
        <v>82</v>
      </c>
      <c r="AB194" s="14">
        <v>19</v>
      </c>
      <c r="AC194" s="15">
        <v>1</v>
      </c>
      <c r="AD194" s="5">
        <v>16</v>
      </c>
      <c r="AE194" s="14">
        <f t="shared" si="13"/>
        <v>16</v>
      </c>
      <c r="AF194" s="16">
        <f t="shared" si="14"/>
        <v>-3</v>
      </c>
    </row>
    <row r="195" spans="1:32" x14ac:dyDescent="0.25">
      <c r="A195" s="10">
        <v>193</v>
      </c>
      <c r="B195" t="s">
        <v>97</v>
      </c>
      <c r="C195" t="s">
        <v>17</v>
      </c>
      <c r="D195" t="s">
        <v>23</v>
      </c>
      <c r="E195" t="s">
        <v>39</v>
      </c>
      <c r="F195" s="3">
        <v>510</v>
      </c>
      <c r="G195" s="3">
        <v>350</v>
      </c>
      <c r="H195" s="7">
        <f t="shared" ref="H195:H258" si="15">G195/F195</f>
        <v>0.68627450980392157</v>
      </c>
      <c r="I195" s="5">
        <v>0.1</v>
      </c>
      <c r="J195" s="6">
        <f t="shared" ref="J195:J258" si="16">G195*I195</f>
        <v>35</v>
      </c>
      <c r="K195" s="3">
        <v>40</v>
      </c>
      <c r="L195" s="4">
        <f t="shared" ref="L195:L258" si="17">K195/G195</f>
        <v>0.11428571428571428</v>
      </c>
      <c r="M195" s="2">
        <v>41567</v>
      </c>
      <c r="N195" s="10">
        <v>193</v>
      </c>
      <c r="O195" t="s">
        <v>11</v>
      </c>
      <c r="P195" t="s">
        <v>41</v>
      </c>
      <c r="Q195" t="s">
        <v>43</v>
      </c>
      <c r="R195" s="3" t="s">
        <v>46</v>
      </c>
      <c r="S195" t="s">
        <v>57</v>
      </c>
      <c r="T195" t="s">
        <v>50</v>
      </c>
      <c r="U195" s="11">
        <v>193</v>
      </c>
      <c r="V195" s="11" t="s">
        <v>91</v>
      </c>
      <c r="W195" s="11" t="s">
        <v>89</v>
      </c>
      <c r="X195" s="12" t="s">
        <v>46</v>
      </c>
      <c r="Y195" s="11" t="s">
        <v>52</v>
      </c>
      <c r="Z195" s="13">
        <v>41747</v>
      </c>
      <c r="AA195" s="11" t="s">
        <v>83</v>
      </c>
      <c r="AB195" s="14">
        <v>11</v>
      </c>
      <c r="AC195" s="15">
        <v>6</v>
      </c>
      <c r="AD195" s="5">
        <v>14</v>
      </c>
      <c r="AE195" s="14">
        <f t="shared" ref="AE195:AE258" si="18">AD195*AC195</f>
        <v>84</v>
      </c>
      <c r="AF195" s="16">
        <f t="shared" ref="AF195:AF258" si="19">AE195-AB195</f>
        <v>73</v>
      </c>
    </row>
    <row r="196" spans="1:32" x14ac:dyDescent="0.25">
      <c r="A196" s="10">
        <v>194</v>
      </c>
      <c r="B196" t="s">
        <v>97</v>
      </c>
      <c r="C196" t="s">
        <v>17</v>
      </c>
      <c r="D196" t="s">
        <v>22</v>
      </c>
      <c r="E196" t="s">
        <v>39</v>
      </c>
      <c r="F196" s="3">
        <v>1970</v>
      </c>
      <c r="G196" s="3">
        <v>500</v>
      </c>
      <c r="H196" s="7">
        <f t="shared" si="15"/>
        <v>0.25380710659898476</v>
      </c>
      <c r="I196" s="5">
        <v>0.25</v>
      </c>
      <c r="J196" s="6">
        <f t="shared" si="16"/>
        <v>125</v>
      </c>
      <c r="K196" s="3">
        <v>20</v>
      </c>
      <c r="L196" s="4">
        <f t="shared" si="17"/>
        <v>0.04</v>
      </c>
      <c r="M196" s="2">
        <v>41571</v>
      </c>
      <c r="N196" s="10">
        <v>194</v>
      </c>
      <c r="O196" t="s">
        <v>12</v>
      </c>
      <c r="P196" t="s">
        <v>42</v>
      </c>
      <c r="Q196" t="s">
        <v>44</v>
      </c>
      <c r="R196" s="3" t="s">
        <v>47</v>
      </c>
      <c r="S196" t="s">
        <v>60</v>
      </c>
      <c r="T196" t="s">
        <v>50</v>
      </c>
      <c r="U196" s="11">
        <v>194</v>
      </c>
      <c r="V196" s="11" t="s">
        <v>79</v>
      </c>
      <c r="W196" s="11" t="s">
        <v>76</v>
      </c>
      <c r="X196" s="12" t="s">
        <v>47</v>
      </c>
      <c r="Y196" s="12" t="s">
        <v>61</v>
      </c>
      <c r="Z196" s="13">
        <v>41605</v>
      </c>
      <c r="AA196" s="11" t="s">
        <v>81</v>
      </c>
      <c r="AB196" s="14">
        <v>20</v>
      </c>
      <c r="AC196" s="15">
        <v>1</v>
      </c>
      <c r="AD196" s="5">
        <v>13</v>
      </c>
      <c r="AE196" s="14">
        <f t="shared" si="18"/>
        <v>13</v>
      </c>
      <c r="AF196" s="16">
        <f t="shared" si="19"/>
        <v>-7</v>
      </c>
    </row>
    <row r="197" spans="1:32" x14ac:dyDescent="0.25">
      <c r="A197" s="10">
        <v>195</v>
      </c>
      <c r="B197" t="s">
        <v>97</v>
      </c>
      <c r="C197" t="s">
        <v>17</v>
      </c>
      <c r="D197" t="s">
        <v>22</v>
      </c>
      <c r="E197" t="s">
        <v>39</v>
      </c>
      <c r="F197" s="3">
        <v>1500</v>
      </c>
      <c r="G197" s="3">
        <v>700</v>
      </c>
      <c r="H197" s="7">
        <f t="shared" si="15"/>
        <v>0.46666666666666667</v>
      </c>
      <c r="I197" s="5">
        <v>0.08</v>
      </c>
      <c r="J197" s="6">
        <f t="shared" si="16"/>
        <v>56</v>
      </c>
      <c r="K197" s="3">
        <v>50</v>
      </c>
      <c r="L197" s="4">
        <f t="shared" si="17"/>
        <v>7.1428571428571425E-2</v>
      </c>
      <c r="M197" s="2">
        <v>41575</v>
      </c>
      <c r="N197" s="10">
        <v>195</v>
      </c>
      <c r="O197" t="s">
        <v>13</v>
      </c>
      <c r="P197" t="s">
        <v>41</v>
      </c>
      <c r="Q197" t="s">
        <v>45</v>
      </c>
      <c r="R197" s="3" t="s">
        <v>48</v>
      </c>
      <c r="S197" t="s">
        <v>64</v>
      </c>
      <c r="T197" t="s">
        <v>50</v>
      </c>
      <c r="U197" s="11">
        <v>195</v>
      </c>
      <c r="V197" s="11" t="s">
        <v>91</v>
      </c>
      <c r="W197" s="11" t="s">
        <v>92</v>
      </c>
      <c r="X197" s="12" t="s">
        <v>46</v>
      </c>
      <c r="Y197" s="11" t="s">
        <v>54</v>
      </c>
      <c r="Z197" s="13">
        <v>41301</v>
      </c>
      <c r="AA197" s="11" t="s">
        <v>81</v>
      </c>
      <c r="AB197" s="14">
        <v>10</v>
      </c>
      <c r="AC197" s="15">
        <v>3</v>
      </c>
      <c r="AD197" s="5">
        <v>19</v>
      </c>
      <c r="AE197" s="14">
        <f t="shared" si="18"/>
        <v>57</v>
      </c>
      <c r="AF197" s="16">
        <f t="shared" si="19"/>
        <v>47</v>
      </c>
    </row>
    <row r="198" spans="1:32" x14ac:dyDescent="0.25">
      <c r="A198" s="10">
        <v>196</v>
      </c>
      <c r="B198" t="s">
        <v>97</v>
      </c>
      <c r="C198" t="s">
        <v>17</v>
      </c>
      <c r="D198" t="s">
        <v>22</v>
      </c>
      <c r="E198" t="s">
        <v>40</v>
      </c>
      <c r="F198" s="3">
        <v>530</v>
      </c>
      <c r="G198" s="3">
        <v>350</v>
      </c>
      <c r="H198" s="7">
        <f t="shared" si="15"/>
        <v>0.660377358490566</v>
      </c>
      <c r="I198" s="5">
        <v>0.16</v>
      </c>
      <c r="J198" s="6">
        <f t="shared" si="16"/>
        <v>56</v>
      </c>
      <c r="K198" s="3">
        <v>35</v>
      </c>
      <c r="L198" s="4">
        <f t="shared" si="17"/>
        <v>0.1</v>
      </c>
      <c r="M198" s="2">
        <v>41579</v>
      </c>
      <c r="N198" s="10">
        <v>196</v>
      </c>
      <c r="O198" t="s">
        <v>14</v>
      </c>
      <c r="P198" t="s">
        <v>42</v>
      </c>
      <c r="Q198" t="s">
        <v>43</v>
      </c>
      <c r="R198" s="3" t="s">
        <v>46</v>
      </c>
      <c r="S198" t="s">
        <v>57</v>
      </c>
      <c r="T198" t="s">
        <v>50</v>
      </c>
      <c r="U198" s="11">
        <v>196</v>
      </c>
      <c r="V198" s="11" t="s">
        <v>91</v>
      </c>
      <c r="W198" s="11" t="s">
        <v>89</v>
      </c>
      <c r="X198" s="12" t="s">
        <v>80</v>
      </c>
      <c r="Y198" s="12" t="s">
        <v>65</v>
      </c>
      <c r="Z198" s="13">
        <v>41601</v>
      </c>
      <c r="AA198" s="11" t="s">
        <v>83</v>
      </c>
      <c r="AB198" s="14">
        <v>22</v>
      </c>
      <c r="AC198" s="15">
        <v>3</v>
      </c>
      <c r="AD198" s="5">
        <v>10</v>
      </c>
      <c r="AE198" s="14">
        <f t="shared" si="18"/>
        <v>30</v>
      </c>
      <c r="AF198" s="16">
        <f t="shared" si="19"/>
        <v>8</v>
      </c>
    </row>
    <row r="199" spans="1:32" x14ac:dyDescent="0.25">
      <c r="A199" s="10">
        <v>197</v>
      </c>
      <c r="B199" t="s">
        <v>97</v>
      </c>
      <c r="C199" t="s">
        <v>17</v>
      </c>
      <c r="D199" t="s">
        <v>22</v>
      </c>
      <c r="E199" t="s">
        <v>40</v>
      </c>
      <c r="F199" s="3">
        <v>1130</v>
      </c>
      <c r="G199" s="3">
        <v>750</v>
      </c>
      <c r="H199" s="7">
        <f t="shared" si="15"/>
        <v>0.66371681415929207</v>
      </c>
      <c r="I199" s="5">
        <v>0.05</v>
      </c>
      <c r="J199" s="6">
        <f t="shared" si="16"/>
        <v>37.5</v>
      </c>
      <c r="K199" s="3">
        <v>8</v>
      </c>
      <c r="L199" s="4">
        <f t="shared" si="17"/>
        <v>1.0666666666666666E-2</v>
      </c>
      <c r="M199" s="2">
        <v>41583</v>
      </c>
      <c r="N199" s="10">
        <v>197</v>
      </c>
      <c r="O199" t="s">
        <v>11</v>
      </c>
      <c r="P199" t="s">
        <v>41</v>
      </c>
      <c r="Q199" t="s">
        <v>44</v>
      </c>
      <c r="R199" s="3" t="s">
        <v>47</v>
      </c>
      <c r="S199" t="s">
        <v>60</v>
      </c>
      <c r="T199" t="s">
        <v>51</v>
      </c>
      <c r="U199" s="11">
        <v>197</v>
      </c>
      <c r="V199" s="11" t="s">
        <v>91</v>
      </c>
      <c r="W199" s="11" t="s">
        <v>90</v>
      </c>
      <c r="X199" s="12" t="s">
        <v>46</v>
      </c>
      <c r="Y199" s="11" t="s">
        <v>55</v>
      </c>
      <c r="Z199" s="13">
        <v>41447</v>
      </c>
      <c r="AA199" s="11" t="s">
        <v>82</v>
      </c>
      <c r="AB199" s="14">
        <v>10</v>
      </c>
      <c r="AC199" s="15">
        <v>9</v>
      </c>
      <c r="AD199" s="5">
        <v>15</v>
      </c>
      <c r="AE199" s="14">
        <f t="shared" si="18"/>
        <v>135</v>
      </c>
      <c r="AF199" s="16">
        <f t="shared" si="19"/>
        <v>125</v>
      </c>
    </row>
    <row r="200" spans="1:32" x14ac:dyDescent="0.25">
      <c r="A200" s="10">
        <v>198</v>
      </c>
      <c r="B200" t="s">
        <v>97</v>
      </c>
      <c r="C200" t="s">
        <v>17</v>
      </c>
      <c r="D200" t="s">
        <v>22</v>
      </c>
      <c r="E200" t="s">
        <v>40</v>
      </c>
      <c r="F200" s="3">
        <v>550</v>
      </c>
      <c r="G200" s="3">
        <v>120</v>
      </c>
      <c r="H200" s="7">
        <f t="shared" si="15"/>
        <v>0.21818181818181817</v>
      </c>
      <c r="I200" s="5">
        <v>0.19</v>
      </c>
      <c r="J200" s="6">
        <f t="shared" si="16"/>
        <v>22.8</v>
      </c>
      <c r="K200" s="3">
        <v>25</v>
      </c>
      <c r="L200" s="4">
        <f t="shared" si="17"/>
        <v>0.20833333333333334</v>
      </c>
      <c r="M200" s="2">
        <v>41587</v>
      </c>
      <c r="N200" s="10">
        <v>198</v>
      </c>
      <c r="O200" t="s">
        <v>12</v>
      </c>
      <c r="P200" t="s">
        <v>42</v>
      </c>
      <c r="Q200" t="s">
        <v>45</v>
      </c>
      <c r="R200" s="3" t="s">
        <v>48</v>
      </c>
      <c r="S200" t="s">
        <v>64</v>
      </c>
      <c r="T200" t="s">
        <v>50</v>
      </c>
      <c r="U200" s="11">
        <v>198</v>
      </c>
      <c r="V200" s="11" t="s">
        <v>79</v>
      </c>
      <c r="W200" s="11" t="s">
        <v>77</v>
      </c>
      <c r="X200" s="12" t="s">
        <v>46</v>
      </c>
      <c r="Y200" s="11" t="s">
        <v>52</v>
      </c>
      <c r="Z200" s="13">
        <v>41571</v>
      </c>
      <c r="AA200" s="11" t="s">
        <v>81</v>
      </c>
      <c r="AB200" s="14">
        <v>7</v>
      </c>
      <c r="AC200" s="15">
        <v>5</v>
      </c>
      <c r="AD200" s="5">
        <v>14</v>
      </c>
      <c r="AE200" s="14">
        <f t="shared" si="18"/>
        <v>70</v>
      </c>
      <c r="AF200" s="16">
        <f t="shared" si="19"/>
        <v>63</v>
      </c>
    </row>
    <row r="201" spans="1:32" x14ac:dyDescent="0.25">
      <c r="A201" s="10">
        <v>199</v>
      </c>
      <c r="B201" t="s">
        <v>97</v>
      </c>
      <c r="C201" t="s">
        <v>17</v>
      </c>
      <c r="D201" t="s">
        <v>23</v>
      </c>
      <c r="E201" t="s">
        <v>39</v>
      </c>
      <c r="F201" s="3">
        <v>1150</v>
      </c>
      <c r="G201" s="3">
        <v>350</v>
      </c>
      <c r="H201" s="7">
        <f t="shared" si="15"/>
        <v>0.30434782608695654</v>
      </c>
      <c r="I201" s="5">
        <v>0.05</v>
      </c>
      <c r="J201" s="6">
        <f t="shared" si="16"/>
        <v>17.5</v>
      </c>
      <c r="K201" s="3">
        <v>15</v>
      </c>
      <c r="L201" s="4">
        <f t="shared" si="17"/>
        <v>4.2857142857142858E-2</v>
      </c>
      <c r="M201" s="2">
        <v>41591</v>
      </c>
      <c r="N201" s="10">
        <v>199</v>
      </c>
      <c r="O201" t="s">
        <v>13</v>
      </c>
      <c r="P201" t="s">
        <v>41</v>
      </c>
      <c r="Q201" t="s">
        <v>43</v>
      </c>
      <c r="R201" s="3" t="s">
        <v>46</v>
      </c>
      <c r="S201" t="s">
        <v>57</v>
      </c>
      <c r="T201" t="s">
        <v>50</v>
      </c>
      <c r="U201" s="11">
        <v>199</v>
      </c>
      <c r="V201" s="11" t="s">
        <v>91</v>
      </c>
      <c r="W201" s="11" t="s">
        <v>89</v>
      </c>
      <c r="X201" s="12" t="s">
        <v>80</v>
      </c>
      <c r="Y201" s="12" t="s">
        <v>67</v>
      </c>
      <c r="Z201" s="13">
        <v>41323</v>
      </c>
      <c r="AA201" s="11" t="s">
        <v>83</v>
      </c>
      <c r="AB201" s="14">
        <v>14</v>
      </c>
      <c r="AC201" s="15">
        <v>8</v>
      </c>
      <c r="AD201" s="5">
        <v>15</v>
      </c>
      <c r="AE201" s="14">
        <f t="shared" si="18"/>
        <v>120</v>
      </c>
      <c r="AF201" s="16">
        <f t="shared" si="19"/>
        <v>106</v>
      </c>
    </row>
    <row r="202" spans="1:32" x14ac:dyDescent="0.25">
      <c r="A202" s="10">
        <v>200</v>
      </c>
      <c r="B202" t="s">
        <v>97</v>
      </c>
      <c r="C202" t="s">
        <v>17</v>
      </c>
      <c r="D202" t="s">
        <v>23</v>
      </c>
      <c r="E202" t="s">
        <v>39</v>
      </c>
      <c r="F202" s="3">
        <v>1590</v>
      </c>
      <c r="G202" s="3">
        <v>650</v>
      </c>
      <c r="H202" s="7">
        <f t="shared" si="15"/>
        <v>0.4088050314465409</v>
      </c>
      <c r="I202" s="5">
        <v>0.18</v>
      </c>
      <c r="J202" s="6">
        <f t="shared" si="16"/>
        <v>117</v>
      </c>
      <c r="K202" s="3">
        <v>28</v>
      </c>
      <c r="L202" s="4">
        <f t="shared" si="17"/>
        <v>4.3076923076923075E-2</v>
      </c>
      <c r="M202" s="2">
        <v>41595</v>
      </c>
      <c r="N202" s="10">
        <v>200</v>
      </c>
      <c r="O202" t="s">
        <v>14</v>
      </c>
      <c r="P202" t="s">
        <v>42</v>
      </c>
      <c r="Q202" t="s">
        <v>44</v>
      </c>
      <c r="R202" s="3" t="s">
        <v>47</v>
      </c>
      <c r="S202" t="s">
        <v>60</v>
      </c>
      <c r="T202" t="s">
        <v>50</v>
      </c>
      <c r="U202" s="11">
        <v>200</v>
      </c>
      <c r="V202" s="11" t="s">
        <v>91</v>
      </c>
      <c r="W202" s="11" t="s">
        <v>92</v>
      </c>
      <c r="X202" s="12" t="s">
        <v>47</v>
      </c>
      <c r="Y202" s="12" t="s">
        <v>62</v>
      </c>
      <c r="Z202" s="13">
        <v>41697</v>
      </c>
      <c r="AA202" s="11" t="s">
        <v>81</v>
      </c>
      <c r="AB202" s="14">
        <v>14</v>
      </c>
      <c r="AC202" s="15">
        <v>6</v>
      </c>
      <c r="AD202" s="5">
        <v>20</v>
      </c>
      <c r="AE202" s="14">
        <f t="shared" si="18"/>
        <v>120</v>
      </c>
      <c r="AF202" s="16">
        <f t="shared" si="19"/>
        <v>106</v>
      </c>
    </row>
    <row r="203" spans="1:32" x14ac:dyDescent="0.25">
      <c r="A203" s="10">
        <v>201</v>
      </c>
      <c r="B203" t="s">
        <v>97</v>
      </c>
      <c r="C203" t="s">
        <v>17</v>
      </c>
      <c r="D203" t="s">
        <v>23</v>
      </c>
      <c r="E203" t="s">
        <v>39</v>
      </c>
      <c r="F203" s="3">
        <v>510</v>
      </c>
      <c r="G203" s="3">
        <v>300</v>
      </c>
      <c r="H203" s="7">
        <f t="shared" si="15"/>
        <v>0.58823529411764708</v>
      </c>
      <c r="I203" s="5">
        <v>0.2</v>
      </c>
      <c r="J203" s="6">
        <f t="shared" si="16"/>
        <v>60</v>
      </c>
      <c r="K203" s="3">
        <v>10</v>
      </c>
      <c r="L203" s="4">
        <f t="shared" si="17"/>
        <v>3.3333333333333333E-2</v>
      </c>
      <c r="M203" s="2">
        <v>41599</v>
      </c>
      <c r="N203" s="10">
        <v>201</v>
      </c>
      <c r="O203" t="s">
        <v>11</v>
      </c>
      <c r="P203" t="s">
        <v>41</v>
      </c>
      <c r="Q203" t="s">
        <v>45</v>
      </c>
      <c r="R203" s="3" t="s">
        <v>48</v>
      </c>
      <c r="S203" t="s">
        <v>67</v>
      </c>
      <c r="T203" t="s">
        <v>51</v>
      </c>
      <c r="U203" s="11">
        <v>201</v>
      </c>
      <c r="V203" s="11" t="s">
        <v>91</v>
      </c>
      <c r="W203" s="11" t="s">
        <v>90</v>
      </c>
      <c r="X203" s="12" t="s">
        <v>47</v>
      </c>
      <c r="Y203" s="12" t="s">
        <v>62</v>
      </c>
      <c r="Z203" s="13">
        <v>41309</v>
      </c>
      <c r="AA203" s="11" t="s">
        <v>82</v>
      </c>
      <c r="AB203" s="14">
        <v>23</v>
      </c>
      <c r="AC203" s="15">
        <v>8</v>
      </c>
      <c r="AD203" s="5">
        <v>5</v>
      </c>
      <c r="AE203" s="14">
        <f t="shared" si="18"/>
        <v>40</v>
      </c>
      <c r="AF203" s="16">
        <f t="shared" si="19"/>
        <v>17</v>
      </c>
    </row>
    <row r="204" spans="1:32" x14ac:dyDescent="0.25">
      <c r="A204" s="10">
        <v>202</v>
      </c>
      <c r="B204" t="s">
        <v>97</v>
      </c>
      <c r="C204" t="s">
        <v>17</v>
      </c>
      <c r="D204" t="s">
        <v>23</v>
      </c>
      <c r="E204" t="s">
        <v>39</v>
      </c>
      <c r="F204" s="3">
        <v>490</v>
      </c>
      <c r="G204" s="3">
        <v>120</v>
      </c>
      <c r="H204" s="7">
        <f t="shared" si="15"/>
        <v>0.24489795918367346</v>
      </c>
      <c r="I204" s="5">
        <v>0.09</v>
      </c>
      <c r="J204" s="6">
        <f t="shared" si="16"/>
        <v>10.799999999999999</v>
      </c>
      <c r="K204" s="3">
        <v>40</v>
      </c>
      <c r="L204" s="4">
        <f t="shared" si="17"/>
        <v>0.33333333333333331</v>
      </c>
      <c r="M204" s="2">
        <v>41603</v>
      </c>
      <c r="N204" s="10">
        <v>202</v>
      </c>
      <c r="O204" t="s">
        <v>12</v>
      </c>
      <c r="P204" t="s">
        <v>42</v>
      </c>
      <c r="Q204" t="s">
        <v>43</v>
      </c>
      <c r="R204" s="3" t="s">
        <v>46</v>
      </c>
      <c r="S204" t="s">
        <v>57</v>
      </c>
      <c r="T204" t="s">
        <v>51</v>
      </c>
      <c r="U204" s="11">
        <v>202</v>
      </c>
      <c r="V204" s="11" t="s">
        <v>91</v>
      </c>
      <c r="W204" s="11" t="s">
        <v>90</v>
      </c>
      <c r="X204" s="12" t="s">
        <v>80</v>
      </c>
      <c r="Y204" s="12" t="s">
        <v>64</v>
      </c>
      <c r="Z204" s="13">
        <v>41733</v>
      </c>
      <c r="AA204" s="11" t="s">
        <v>82</v>
      </c>
      <c r="AB204" s="14">
        <v>15</v>
      </c>
      <c r="AC204" s="15">
        <v>2</v>
      </c>
      <c r="AD204" s="5">
        <v>5</v>
      </c>
      <c r="AE204" s="14">
        <f t="shared" si="18"/>
        <v>10</v>
      </c>
      <c r="AF204" s="16">
        <f t="shared" si="19"/>
        <v>-5</v>
      </c>
    </row>
    <row r="205" spans="1:32" x14ac:dyDescent="0.25">
      <c r="A205" s="10">
        <v>203</v>
      </c>
      <c r="B205" t="s">
        <v>97</v>
      </c>
      <c r="C205" t="s">
        <v>17</v>
      </c>
      <c r="D205" t="s">
        <v>23</v>
      </c>
      <c r="E205" t="s">
        <v>39</v>
      </c>
      <c r="F205" s="3">
        <v>1040</v>
      </c>
      <c r="G205" s="3">
        <v>350</v>
      </c>
      <c r="H205" s="7">
        <f t="shared" si="15"/>
        <v>0.33653846153846156</v>
      </c>
      <c r="I205" s="5">
        <v>0.2</v>
      </c>
      <c r="J205" s="6">
        <f t="shared" si="16"/>
        <v>70</v>
      </c>
      <c r="K205" s="3">
        <v>28</v>
      </c>
      <c r="L205" s="4">
        <f t="shared" si="17"/>
        <v>0.08</v>
      </c>
      <c r="M205" s="2">
        <v>41607</v>
      </c>
      <c r="N205" s="10">
        <v>203</v>
      </c>
      <c r="O205" t="s">
        <v>13</v>
      </c>
      <c r="P205" t="s">
        <v>41</v>
      </c>
      <c r="Q205" t="s">
        <v>44</v>
      </c>
      <c r="R205" s="3" t="s">
        <v>47</v>
      </c>
      <c r="S205" t="s">
        <v>60</v>
      </c>
      <c r="T205" t="s">
        <v>51</v>
      </c>
      <c r="U205" s="11">
        <v>203</v>
      </c>
      <c r="V205" s="11" t="s">
        <v>91</v>
      </c>
      <c r="W205" s="11" t="s">
        <v>90</v>
      </c>
      <c r="X205" s="12" t="s">
        <v>46</v>
      </c>
      <c r="Y205" s="11" t="s">
        <v>55</v>
      </c>
      <c r="Z205" s="13">
        <v>41473</v>
      </c>
      <c r="AA205" s="11" t="s">
        <v>82</v>
      </c>
      <c r="AB205" s="14">
        <v>19</v>
      </c>
      <c r="AC205" s="15">
        <v>1</v>
      </c>
      <c r="AD205" s="5">
        <v>17</v>
      </c>
      <c r="AE205" s="14">
        <f t="shared" si="18"/>
        <v>17</v>
      </c>
      <c r="AF205" s="16">
        <f t="shared" si="19"/>
        <v>-2</v>
      </c>
    </row>
    <row r="206" spans="1:32" x14ac:dyDescent="0.25">
      <c r="A206" s="10">
        <v>204</v>
      </c>
      <c r="B206" t="s">
        <v>97</v>
      </c>
      <c r="C206" t="s">
        <v>17</v>
      </c>
      <c r="D206" t="s">
        <v>23</v>
      </c>
      <c r="E206" t="s">
        <v>39</v>
      </c>
      <c r="F206" s="3">
        <v>1950</v>
      </c>
      <c r="G206" s="3">
        <v>1402</v>
      </c>
      <c r="H206" s="7">
        <f t="shared" si="15"/>
        <v>0.71897435897435902</v>
      </c>
      <c r="I206" s="5">
        <v>0.1</v>
      </c>
      <c r="J206" s="6">
        <f t="shared" si="16"/>
        <v>140.20000000000002</v>
      </c>
      <c r="K206" s="3">
        <v>15</v>
      </c>
      <c r="L206" s="4">
        <f t="shared" si="17"/>
        <v>1.0699001426533523E-2</v>
      </c>
      <c r="M206" s="2">
        <v>41611</v>
      </c>
      <c r="N206" s="10">
        <v>204</v>
      </c>
      <c r="O206" t="s">
        <v>14</v>
      </c>
      <c r="P206" t="s">
        <v>42</v>
      </c>
      <c r="Q206" t="s">
        <v>45</v>
      </c>
      <c r="R206" s="3" t="s">
        <v>48</v>
      </c>
      <c r="S206" t="s">
        <v>67</v>
      </c>
      <c r="T206" t="s">
        <v>51</v>
      </c>
      <c r="U206" s="11">
        <v>204</v>
      </c>
      <c r="V206" s="11" t="s">
        <v>91</v>
      </c>
      <c r="W206" s="11" t="s">
        <v>92</v>
      </c>
      <c r="X206" s="12" t="s">
        <v>47</v>
      </c>
      <c r="Y206" s="12" t="s">
        <v>61</v>
      </c>
      <c r="Z206" s="13">
        <v>41677</v>
      </c>
      <c r="AA206" s="11" t="s">
        <v>81</v>
      </c>
      <c r="AB206" s="14">
        <v>11</v>
      </c>
      <c r="AC206" s="15">
        <v>2</v>
      </c>
      <c r="AD206" s="5">
        <v>8</v>
      </c>
      <c r="AE206" s="14">
        <f t="shared" si="18"/>
        <v>16</v>
      </c>
      <c r="AF206" s="16">
        <f t="shared" si="19"/>
        <v>5</v>
      </c>
    </row>
    <row r="207" spans="1:32" x14ac:dyDescent="0.25">
      <c r="A207" s="10">
        <v>205</v>
      </c>
      <c r="B207" t="s">
        <v>97</v>
      </c>
      <c r="C207" t="s">
        <v>17</v>
      </c>
      <c r="D207" t="s">
        <v>23</v>
      </c>
      <c r="E207" t="s">
        <v>39</v>
      </c>
      <c r="F207" s="3">
        <v>1050</v>
      </c>
      <c r="G207" s="3">
        <v>500</v>
      </c>
      <c r="H207" s="7">
        <f t="shared" si="15"/>
        <v>0.47619047619047616</v>
      </c>
      <c r="I207" s="5">
        <v>0.25</v>
      </c>
      <c r="J207" s="6">
        <f t="shared" si="16"/>
        <v>125</v>
      </c>
      <c r="K207" s="3">
        <v>15</v>
      </c>
      <c r="L207" s="4">
        <f t="shared" si="17"/>
        <v>0.03</v>
      </c>
      <c r="M207" s="2">
        <v>41615</v>
      </c>
      <c r="N207" s="10">
        <v>205</v>
      </c>
      <c r="O207" t="s">
        <v>11</v>
      </c>
      <c r="P207" t="s">
        <v>41</v>
      </c>
      <c r="Q207" t="s">
        <v>43</v>
      </c>
      <c r="R207" s="3" t="s">
        <v>46</v>
      </c>
      <c r="S207" t="s">
        <v>54</v>
      </c>
      <c r="T207" t="s">
        <v>51</v>
      </c>
      <c r="U207" s="11">
        <v>205</v>
      </c>
      <c r="V207" s="11" t="s">
        <v>91</v>
      </c>
      <c r="W207" s="11" t="s">
        <v>89</v>
      </c>
      <c r="X207" s="12" t="s">
        <v>80</v>
      </c>
      <c r="Y207" s="12" t="s">
        <v>66</v>
      </c>
      <c r="Z207" s="13">
        <v>41341</v>
      </c>
      <c r="AA207" s="11" t="s">
        <v>83</v>
      </c>
      <c r="AB207" s="14">
        <v>18</v>
      </c>
      <c r="AC207" s="15">
        <v>3</v>
      </c>
      <c r="AD207" s="5">
        <v>6</v>
      </c>
      <c r="AE207" s="14">
        <f t="shared" si="18"/>
        <v>18</v>
      </c>
      <c r="AF207" s="16">
        <f t="shared" si="19"/>
        <v>0</v>
      </c>
    </row>
    <row r="208" spans="1:32" x14ac:dyDescent="0.25">
      <c r="A208" s="10">
        <v>206</v>
      </c>
      <c r="B208" t="s">
        <v>97</v>
      </c>
      <c r="C208" t="s">
        <v>17</v>
      </c>
      <c r="D208" t="s">
        <v>23</v>
      </c>
      <c r="E208" t="s">
        <v>39</v>
      </c>
      <c r="F208" s="3">
        <v>1360</v>
      </c>
      <c r="G208" s="3">
        <v>250</v>
      </c>
      <c r="H208" s="7">
        <f t="shared" si="15"/>
        <v>0.18382352941176472</v>
      </c>
      <c r="I208" s="5">
        <v>0.08</v>
      </c>
      <c r="J208" s="6">
        <f t="shared" si="16"/>
        <v>20</v>
      </c>
      <c r="K208" s="3">
        <v>12</v>
      </c>
      <c r="L208" s="4">
        <f t="shared" si="17"/>
        <v>4.8000000000000001E-2</v>
      </c>
      <c r="M208" s="2">
        <v>41619</v>
      </c>
      <c r="N208" s="10">
        <v>206</v>
      </c>
      <c r="O208" t="s">
        <v>12</v>
      </c>
      <c r="P208" t="s">
        <v>42</v>
      </c>
      <c r="Q208" t="s">
        <v>44</v>
      </c>
      <c r="R208" s="3" t="s">
        <v>47</v>
      </c>
      <c r="S208" t="s">
        <v>60</v>
      </c>
      <c r="T208" t="s">
        <v>51</v>
      </c>
      <c r="U208" s="11">
        <v>206</v>
      </c>
      <c r="V208" s="11" t="s">
        <v>91</v>
      </c>
      <c r="W208" s="11" t="s">
        <v>90</v>
      </c>
      <c r="X208" s="12" t="s">
        <v>47</v>
      </c>
      <c r="Y208" s="12" t="s">
        <v>60</v>
      </c>
      <c r="Z208" s="13">
        <v>41647</v>
      </c>
      <c r="AA208" s="11" t="s">
        <v>82</v>
      </c>
      <c r="AB208" s="14">
        <v>18</v>
      </c>
      <c r="AC208" s="15">
        <v>6</v>
      </c>
      <c r="AD208" s="5">
        <v>18</v>
      </c>
      <c r="AE208" s="14">
        <f t="shared" si="18"/>
        <v>108</v>
      </c>
      <c r="AF208" s="16">
        <f t="shared" si="19"/>
        <v>90</v>
      </c>
    </row>
    <row r="209" spans="1:32" x14ac:dyDescent="0.25">
      <c r="A209" s="10">
        <v>207</v>
      </c>
      <c r="B209" t="s">
        <v>97</v>
      </c>
      <c r="C209" t="s">
        <v>17</v>
      </c>
      <c r="D209" t="s">
        <v>23</v>
      </c>
      <c r="E209" t="s">
        <v>39</v>
      </c>
      <c r="F209" s="3">
        <v>1160</v>
      </c>
      <c r="G209" s="3">
        <v>750</v>
      </c>
      <c r="H209" s="7">
        <f t="shared" si="15"/>
        <v>0.64655172413793105</v>
      </c>
      <c r="I209" s="5">
        <v>0.16</v>
      </c>
      <c r="J209" s="6">
        <f t="shared" si="16"/>
        <v>120</v>
      </c>
      <c r="K209" s="3">
        <v>30</v>
      </c>
      <c r="L209" s="4">
        <f t="shared" si="17"/>
        <v>0.04</v>
      </c>
      <c r="M209" s="2">
        <v>41623</v>
      </c>
      <c r="N209" s="10">
        <v>207</v>
      </c>
      <c r="O209" t="s">
        <v>13</v>
      </c>
      <c r="P209" t="s">
        <v>41</v>
      </c>
      <c r="Q209" t="s">
        <v>45</v>
      </c>
      <c r="R209" s="3" t="s">
        <v>48</v>
      </c>
      <c r="S209" t="s">
        <v>67</v>
      </c>
      <c r="T209" t="s">
        <v>50</v>
      </c>
      <c r="U209" s="11">
        <v>207</v>
      </c>
      <c r="V209" s="11" t="s">
        <v>91</v>
      </c>
      <c r="W209" s="11" t="s">
        <v>89</v>
      </c>
      <c r="X209" s="12" t="s">
        <v>80</v>
      </c>
      <c r="Y209" s="12" t="s">
        <v>63</v>
      </c>
      <c r="Z209" s="13">
        <v>41431</v>
      </c>
      <c r="AA209" s="11" t="s">
        <v>83</v>
      </c>
      <c r="AB209" s="14">
        <v>23</v>
      </c>
      <c r="AC209" s="15">
        <v>7</v>
      </c>
      <c r="AD209" s="5">
        <v>7</v>
      </c>
      <c r="AE209" s="14">
        <f t="shared" si="18"/>
        <v>49</v>
      </c>
      <c r="AF209" s="16">
        <f t="shared" si="19"/>
        <v>26</v>
      </c>
    </row>
    <row r="210" spans="1:32" x14ac:dyDescent="0.25">
      <c r="A210" s="10">
        <v>208</v>
      </c>
      <c r="B210" t="s">
        <v>97</v>
      </c>
      <c r="C210" t="s">
        <v>17</v>
      </c>
      <c r="D210" t="s">
        <v>23</v>
      </c>
      <c r="E210" t="s">
        <v>40</v>
      </c>
      <c r="F210" s="3">
        <v>1950</v>
      </c>
      <c r="G210" s="3">
        <v>400</v>
      </c>
      <c r="H210" s="7">
        <f t="shared" si="15"/>
        <v>0.20512820512820512</v>
      </c>
      <c r="I210" s="5">
        <v>0.05</v>
      </c>
      <c r="J210" s="6">
        <f t="shared" si="16"/>
        <v>20</v>
      </c>
      <c r="K210" s="3">
        <v>30</v>
      </c>
      <c r="L210" s="4">
        <f t="shared" si="17"/>
        <v>7.4999999999999997E-2</v>
      </c>
      <c r="M210" s="2">
        <v>41627</v>
      </c>
      <c r="N210" s="10">
        <v>208</v>
      </c>
      <c r="O210" t="s">
        <v>14</v>
      </c>
      <c r="P210" t="s">
        <v>42</v>
      </c>
      <c r="Q210" t="s">
        <v>43</v>
      </c>
      <c r="R210" s="3" t="s">
        <v>46</v>
      </c>
      <c r="S210" t="s">
        <v>54</v>
      </c>
      <c r="T210" t="s">
        <v>50</v>
      </c>
      <c r="U210" s="11">
        <v>208</v>
      </c>
      <c r="V210" s="11" t="s">
        <v>91</v>
      </c>
      <c r="W210" s="11" t="s">
        <v>92</v>
      </c>
      <c r="X210" s="12" t="s">
        <v>46</v>
      </c>
      <c r="Y210" s="11" t="s">
        <v>53</v>
      </c>
      <c r="Z210" s="13">
        <v>41653</v>
      </c>
      <c r="AA210" s="11" t="s">
        <v>81</v>
      </c>
      <c r="AB210" s="14">
        <v>6</v>
      </c>
      <c r="AC210" s="15">
        <v>10</v>
      </c>
      <c r="AD210" s="5">
        <v>8</v>
      </c>
      <c r="AE210" s="14">
        <f t="shared" si="18"/>
        <v>80</v>
      </c>
      <c r="AF210" s="16">
        <f t="shared" si="19"/>
        <v>74</v>
      </c>
    </row>
    <row r="211" spans="1:32" x14ac:dyDescent="0.25">
      <c r="A211" s="10">
        <v>209</v>
      </c>
      <c r="B211" t="s">
        <v>97</v>
      </c>
      <c r="C211" t="s">
        <v>17</v>
      </c>
      <c r="D211" t="s">
        <v>22</v>
      </c>
      <c r="E211" t="s">
        <v>40</v>
      </c>
      <c r="F211" s="3">
        <v>840</v>
      </c>
      <c r="G211" s="3">
        <v>450</v>
      </c>
      <c r="H211" s="7">
        <f t="shared" si="15"/>
        <v>0.5357142857142857</v>
      </c>
      <c r="I211" s="5">
        <v>0.19</v>
      </c>
      <c r="J211" s="6">
        <f t="shared" si="16"/>
        <v>85.5</v>
      </c>
      <c r="K211" s="3">
        <v>60</v>
      </c>
      <c r="L211" s="4">
        <f t="shared" si="17"/>
        <v>0.13333333333333333</v>
      </c>
      <c r="M211" s="2">
        <v>41631</v>
      </c>
      <c r="N211" s="10">
        <v>209</v>
      </c>
      <c r="O211" t="s">
        <v>11</v>
      </c>
      <c r="P211" t="s">
        <v>41</v>
      </c>
      <c r="Q211" t="s">
        <v>44</v>
      </c>
      <c r="R211" s="3" t="s">
        <v>47</v>
      </c>
      <c r="S211" t="s">
        <v>60</v>
      </c>
      <c r="T211" t="s">
        <v>50</v>
      </c>
      <c r="U211" s="11">
        <v>209</v>
      </c>
      <c r="V211" s="11" t="s">
        <v>91</v>
      </c>
      <c r="W211" s="11" t="s">
        <v>92</v>
      </c>
      <c r="X211" s="12" t="s">
        <v>46</v>
      </c>
      <c r="Y211" s="11" t="s">
        <v>56</v>
      </c>
      <c r="Z211" s="13">
        <v>41453</v>
      </c>
      <c r="AA211" s="11" t="s">
        <v>81</v>
      </c>
      <c r="AB211" s="14">
        <v>16</v>
      </c>
      <c r="AC211" s="15">
        <v>9</v>
      </c>
      <c r="AD211" s="5">
        <v>18</v>
      </c>
      <c r="AE211" s="14">
        <f t="shared" si="18"/>
        <v>162</v>
      </c>
      <c r="AF211" s="16">
        <f t="shared" si="19"/>
        <v>146</v>
      </c>
    </row>
    <row r="212" spans="1:32" x14ac:dyDescent="0.25">
      <c r="A212" s="10">
        <v>210</v>
      </c>
      <c r="B212" t="s">
        <v>97</v>
      </c>
      <c r="C212" t="s">
        <v>17</v>
      </c>
      <c r="D212" t="s">
        <v>22</v>
      </c>
      <c r="E212" t="s">
        <v>40</v>
      </c>
      <c r="F212" s="3">
        <v>290</v>
      </c>
      <c r="G212" s="3">
        <v>60</v>
      </c>
      <c r="H212" s="7">
        <f t="shared" si="15"/>
        <v>0.20689655172413793</v>
      </c>
      <c r="I212" s="5">
        <v>0.05</v>
      </c>
      <c r="J212" s="6">
        <f t="shared" si="16"/>
        <v>3</v>
      </c>
      <c r="K212" s="3">
        <v>25</v>
      </c>
      <c r="L212" s="4">
        <f t="shared" si="17"/>
        <v>0.41666666666666669</v>
      </c>
      <c r="M212" s="2">
        <v>41635</v>
      </c>
      <c r="N212" s="10">
        <v>210</v>
      </c>
      <c r="O212" t="s">
        <v>12</v>
      </c>
      <c r="P212" t="s">
        <v>42</v>
      </c>
      <c r="Q212" t="s">
        <v>45</v>
      </c>
      <c r="R212" s="3" t="s">
        <v>48</v>
      </c>
      <c r="S212" t="s">
        <v>67</v>
      </c>
      <c r="T212" t="s">
        <v>50</v>
      </c>
      <c r="U212" s="11">
        <v>210</v>
      </c>
      <c r="V212" s="11" t="s">
        <v>79</v>
      </c>
      <c r="W212" s="11" t="s">
        <v>75</v>
      </c>
      <c r="X212" s="12" t="s">
        <v>80</v>
      </c>
      <c r="Y212" s="12" t="s">
        <v>64</v>
      </c>
      <c r="Z212" s="13">
        <v>41585</v>
      </c>
      <c r="AA212" s="11" t="s">
        <v>81</v>
      </c>
      <c r="AB212" s="14">
        <v>8</v>
      </c>
      <c r="AC212" s="15">
        <v>3</v>
      </c>
      <c r="AD212" s="5">
        <v>15</v>
      </c>
      <c r="AE212" s="14">
        <f t="shared" si="18"/>
        <v>45</v>
      </c>
      <c r="AF212" s="16">
        <f t="shared" si="19"/>
        <v>37</v>
      </c>
    </row>
    <row r="213" spans="1:32" x14ac:dyDescent="0.25">
      <c r="A213" s="10">
        <v>211</v>
      </c>
      <c r="B213" t="s">
        <v>97</v>
      </c>
      <c r="C213" t="s">
        <v>17</v>
      </c>
      <c r="D213" t="s">
        <v>22</v>
      </c>
      <c r="E213" t="s">
        <v>39</v>
      </c>
      <c r="F213" s="3">
        <v>1110</v>
      </c>
      <c r="G213" s="3">
        <v>650</v>
      </c>
      <c r="H213" s="7">
        <f t="shared" si="15"/>
        <v>0.5855855855855856</v>
      </c>
      <c r="I213" s="5">
        <v>0.25</v>
      </c>
      <c r="J213" s="6">
        <f t="shared" si="16"/>
        <v>162.5</v>
      </c>
      <c r="K213" s="3">
        <v>15</v>
      </c>
      <c r="L213" s="4">
        <f t="shared" si="17"/>
        <v>2.3076923076923078E-2</v>
      </c>
      <c r="M213" s="2">
        <v>41641</v>
      </c>
      <c r="N213" s="10">
        <v>211</v>
      </c>
      <c r="O213" t="s">
        <v>13</v>
      </c>
      <c r="P213" t="s">
        <v>41</v>
      </c>
      <c r="Q213" t="s">
        <v>43</v>
      </c>
      <c r="R213" s="3" t="s">
        <v>46</v>
      </c>
      <c r="S213" t="s">
        <v>54</v>
      </c>
      <c r="T213" t="s">
        <v>50</v>
      </c>
      <c r="U213" s="11">
        <v>211</v>
      </c>
      <c r="V213" s="11" t="s">
        <v>91</v>
      </c>
      <c r="W213" s="11" t="s">
        <v>90</v>
      </c>
      <c r="X213" s="12" t="s">
        <v>47</v>
      </c>
      <c r="Y213" s="12" t="s">
        <v>59</v>
      </c>
      <c r="Z213" s="13">
        <v>41635</v>
      </c>
      <c r="AA213" s="11" t="s">
        <v>82</v>
      </c>
      <c r="AB213" s="14">
        <v>8</v>
      </c>
      <c r="AC213" s="15">
        <v>1</v>
      </c>
      <c r="AD213" s="5">
        <v>9</v>
      </c>
      <c r="AE213" s="14">
        <f t="shared" si="18"/>
        <v>9</v>
      </c>
      <c r="AF213" s="16">
        <f t="shared" si="19"/>
        <v>1</v>
      </c>
    </row>
    <row r="214" spans="1:32" x14ac:dyDescent="0.25">
      <c r="A214" s="10">
        <v>212</v>
      </c>
      <c r="B214" t="s">
        <v>97</v>
      </c>
      <c r="C214" t="s">
        <v>17</v>
      </c>
      <c r="D214" t="s">
        <v>23</v>
      </c>
      <c r="E214" t="s">
        <v>39</v>
      </c>
      <c r="F214" s="3">
        <v>970</v>
      </c>
      <c r="G214" s="3">
        <v>700</v>
      </c>
      <c r="H214" s="7">
        <f t="shared" si="15"/>
        <v>0.72164948453608246</v>
      </c>
      <c r="I214" s="5">
        <v>0.08</v>
      </c>
      <c r="J214" s="6">
        <f t="shared" si="16"/>
        <v>56</v>
      </c>
      <c r="K214" s="3">
        <v>10</v>
      </c>
      <c r="L214" s="4">
        <f t="shared" si="17"/>
        <v>1.4285714285714285E-2</v>
      </c>
      <c r="M214" s="2">
        <v>41645</v>
      </c>
      <c r="N214" s="10">
        <v>212</v>
      </c>
      <c r="O214" t="s">
        <v>14</v>
      </c>
      <c r="P214" t="s">
        <v>42</v>
      </c>
      <c r="Q214" t="s">
        <v>44</v>
      </c>
      <c r="R214" s="3" t="s">
        <v>47</v>
      </c>
      <c r="S214" t="s">
        <v>60</v>
      </c>
      <c r="T214" t="s">
        <v>51</v>
      </c>
      <c r="U214" s="11">
        <v>212</v>
      </c>
      <c r="V214" s="11" t="s">
        <v>74</v>
      </c>
      <c r="W214" s="11" t="s">
        <v>84</v>
      </c>
      <c r="X214" s="12" t="s">
        <v>80</v>
      </c>
      <c r="Y214" s="12" t="s">
        <v>65</v>
      </c>
      <c r="Z214" s="13">
        <v>41505</v>
      </c>
      <c r="AA214" s="11" t="s">
        <v>83</v>
      </c>
      <c r="AB214" s="14">
        <v>19</v>
      </c>
      <c r="AC214" s="15">
        <v>4</v>
      </c>
      <c r="AD214" s="5">
        <v>12</v>
      </c>
      <c r="AE214" s="14">
        <f t="shared" si="18"/>
        <v>48</v>
      </c>
      <c r="AF214" s="16">
        <f t="shared" si="19"/>
        <v>29</v>
      </c>
    </row>
    <row r="215" spans="1:32" x14ac:dyDescent="0.25">
      <c r="A215" s="10">
        <v>213</v>
      </c>
      <c r="B215" t="s">
        <v>97</v>
      </c>
      <c r="C215" t="s">
        <v>17</v>
      </c>
      <c r="D215" t="s">
        <v>22</v>
      </c>
      <c r="E215" t="s">
        <v>39</v>
      </c>
      <c r="F215" s="3">
        <v>1340</v>
      </c>
      <c r="G215" s="3">
        <v>450</v>
      </c>
      <c r="H215" s="7">
        <f t="shared" si="15"/>
        <v>0.33582089552238809</v>
      </c>
      <c r="I215" s="5">
        <v>0.16</v>
      </c>
      <c r="J215" s="6">
        <f t="shared" si="16"/>
        <v>72</v>
      </c>
      <c r="K215" s="3">
        <v>10</v>
      </c>
      <c r="L215" s="4">
        <f t="shared" si="17"/>
        <v>2.2222222222222223E-2</v>
      </c>
      <c r="M215" s="2">
        <v>41649</v>
      </c>
      <c r="N215" s="10">
        <v>213</v>
      </c>
      <c r="O215" t="s">
        <v>11</v>
      </c>
      <c r="P215" t="s">
        <v>41</v>
      </c>
      <c r="Q215" t="s">
        <v>45</v>
      </c>
      <c r="R215" s="3" t="s">
        <v>48</v>
      </c>
      <c r="S215" t="s">
        <v>67</v>
      </c>
      <c r="T215" t="s">
        <v>50</v>
      </c>
      <c r="U215" s="11">
        <v>213</v>
      </c>
      <c r="V215" s="11" t="s">
        <v>91</v>
      </c>
      <c r="W215" s="11" t="s">
        <v>89</v>
      </c>
      <c r="X215" s="12" t="s">
        <v>46</v>
      </c>
      <c r="Y215" s="11" t="s">
        <v>56</v>
      </c>
      <c r="Z215" s="13">
        <v>41467</v>
      </c>
      <c r="AA215" s="11" t="s">
        <v>83</v>
      </c>
      <c r="AB215" s="14">
        <v>6</v>
      </c>
      <c r="AC215" s="15">
        <v>10</v>
      </c>
      <c r="AD215" s="5">
        <v>18</v>
      </c>
      <c r="AE215" s="14">
        <f t="shared" si="18"/>
        <v>180</v>
      </c>
      <c r="AF215" s="16">
        <f t="shared" si="19"/>
        <v>174</v>
      </c>
    </row>
    <row r="216" spans="1:32" x14ac:dyDescent="0.25">
      <c r="A216" s="10">
        <v>214</v>
      </c>
      <c r="B216" t="s">
        <v>97</v>
      </c>
      <c r="C216" t="s">
        <v>17</v>
      </c>
      <c r="D216" t="s">
        <v>23</v>
      </c>
      <c r="E216" t="s">
        <v>39</v>
      </c>
      <c r="F216" s="3">
        <v>950</v>
      </c>
      <c r="G216" s="3">
        <v>250</v>
      </c>
      <c r="H216" s="7">
        <f t="shared" si="15"/>
        <v>0.26315789473684209</v>
      </c>
      <c r="I216" s="5">
        <v>0.05</v>
      </c>
      <c r="J216" s="6">
        <f t="shared" si="16"/>
        <v>12.5</v>
      </c>
      <c r="K216" s="3">
        <v>10</v>
      </c>
      <c r="L216" s="4">
        <f t="shared" si="17"/>
        <v>0.04</v>
      </c>
      <c r="M216" s="2">
        <v>41653</v>
      </c>
      <c r="N216" s="10">
        <v>214</v>
      </c>
      <c r="O216" t="s">
        <v>12</v>
      </c>
      <c r="P216" t="s">
        <v>42</v>
      </c>
      <c r="Q216" t="s">
        <v>43</v>
      </c>
      <c r="R216" s="3" t="s">
        <v>46</v>
      </c>
      <c r="S216" t="s">
        <v>54</v>
      </c>
      <c r="T216" t="s">
        <v>50</v>
      </c>
      <c r="U216" s="11">
        <v>214</v>
      </c>
      <c r="V216" s="11" t="s">
        <v>91</v>
      </c>
      <c r="W216" s="11" t="s">
        <v>89</v>
      </c>
      <c r="X216" s="12" t="s">
        <v>47</v>
      </c>
      <c r="Y216" s="12" t="s">
        <v>61</v>
      </c>
      <c r="Z216" s="13">
        <v>41355</v>
      </c>
      <c r="AA216" s="11" t="s">
        <v>83</v>
      </c>
      <c r="AB216" s="14">
        <v>19</v>
      </c>
      <c r="AC216" s="15">
        <v>3</v>
      </c>
      <c r="AD216" s="5">
        <v>14</v>
      </c>
      <c r="AE216" s="14">
        <f t="shared" si="18"/>
        <v>42</v>
      </c>
      <c r="AF216" s="16">
        <f t="shared" si="19"/>
        <v>23</v>
      </c>
    </row>
    <row r="217" spans="1:32" x14ac:dyDescent="0.25">
      <c r="A217" s="10">
        <v>215</v>
      </c>
      <c r="B217" t="s">
        <v>97</v>
      </c>
      <c r="C217" t="s">
        <v>17</v>
      </c>
      <c r="D217" t="s">
        <v>22</v>
      </c>
      <c r="E217" t="s">
        <v>39</v>
      </c>
      <c r="F217" s="3">
        <v>1130</v>
      </c>
      <c r="G217" s="3">
        <v>450</v>
      </c>
      <c r="H217" s="7">
        <f t="shared" si="15"/>
        <v>0.39823008849557523</v>
      </c>
      <c r="I217" s="5">
        <v>0.19</v>
      </c>
      <c r="J217" s="6">
        <f t="shared" si="16"/>
        <v>85.5</v>
      </c>
      <c r="K217" s="3">
        <v>20</v>
      </c>
      <c r="L217" s="4">
        <f t="shared" si="17"/>
        <v>4.4444444444444446E-2</v>
      </c>
      <c r="M217" s="2">
        <v>41657</v>
      </c>
      <c r="N217" s="10">
        <v>215</v>
      </c>
      <c r="O217" t="s">
        <v>13</v>
      </c>
      <c r="P217" t="s">
        <v>41</v>
      </c>
      <c r="Q217" t="s">
        <v>44</v>
      </c>
      <c r="R217" s="3" t="s">
        <v>47</v>
      </c>
      <c r="S217" t="s">
        <v>60</v>
      </c>
      <c r="T217" t="s">
        <v>50</v>
      </c>
      <c r="U217" s="11">
        <v>215</v>
      </c>
      <c r="V217" s="11" t="s">
        <v>79</v>
      </c>
      <c r="W217" s="11" t="s">
        <v>77</v>
      </c>
      <c r="X217" s="12" t="s">
        <v>47</v>
      </c>
      <c r="Y217" s="12" t="s">
        <v>59</v>
      </c>
      <c r="Z217" s="13">
        <v>41781</v>
      </c>
      <c r="AA217" s="11" t="s">
        <v>83</v>
      </c>
      <c r="AB217" s="14">
        <v>10</v>
      </c>
      <c r="AC217" s="15">
        <v>2</v>
      </c>
      <c r="AD217" s="5">
        <v>6</v>
      </c>
      <c r="AE217" s="14">
        <f t="shared" si="18"/>
        <v>12</v>
      </c>
      <c r="AF217" s="16">
        <f t="shared" si="19"/>
        <v>2</v>
      </c>
    </row>
    <row r="218" spans="1:32" x14ac:dyDescent="0.25">
      <c r="A218" s="10">
        <v>216</v>
      </c>
      <c r="B218" t="s">
        <v>97</v>
      </c>
      <c r="C218" t="s">
        <v>17</v>
      </c>
      <c r="D218" t="s">
        <v>23</v>
      </c>
      <c r="E218" t="s">
        <v>39</v>
      </c>
      <c r="F218" s="3">
        <v>870</v>
      </c>
      <c r="G218" s="3">
        <v>400</v>
      </c>
      <c r="H218" s="7">
        <f t="shared" si="15"/>
        <v>0.45977011494252873</v>
      </c>
      <c r="I218" s="5">
        <v>0.05</v>
      </c>
      <c r="J218" s="6">
        <f t="shared" si="16"/>
        <v>20</v>
      </c>
      <c r="K218" s="3">
        <v>60</v>
      </c>
      <c r="L218" s="4">
        <f t="shared" si="17"/>
        <v>0.15</v>
      </c>
      <c r="M218" s="2">
        <v>41661</v>
      </c>
      <c r="N218" s="10">
        <v>216</v>
      </c>
      <c r="O218" t="s">
        <v>14</v>
      </c>
      <c r="P218" t="s">
        <v>42</v>
      </c>
      <c r="Q218" t="s">
        <v>45</v>
      </c>
      <c r="R218" s="3" t="s">
        <v>48</v>
      </c>
      <c r="S218" t="s">
        <v>67</v>
      </c>
      <c r="T218" t="s">
        <v>51</v>
      </c>
      <c r="U218" s="11">
        <v>216</v>
      </c>
      <c r="V218" s="11" t="s">
        <v>79</v>
      </c>
      <c r="W218" s="11" t="s">
        <v>78</v>
      </c>
      <c r="X218" s="12" t="s">
        <v>47</v>
      </c>
      <c r="Y218" s="12" t="s">
        <v>61</v>
      </c>
      <c r="Z218" s="13">
        <v>41535</v>
      </c>
      <c r="AA218" s="11" t="s">
        <v>83</v>
      </c>
      <c r="AB218" s="14">
        <v>9</v>
      </c>
      <c r="AC218" s="15">
        <v>5</v>
      </c>
      <c r="AD218" s="5">
        <v>11</v>
      </c>
      <c r="AE218" s="14">
        <f t="shared" si="18"/>
        <v>55</v>
      </c>
      <c r="AF218" s="16">
        <f t="shared" si="19"/>
        <v>46</v>
      </c>
    </row>
    <row r="219" spans="1:32" x14ac:dyDescent="0.25">
      <c r="A219" s="10">
        <v>217</v>
      </c>
      <c r="B219" t="s">
        <v>97</v>
      </c>
      <c r="C219" t="s">
        <v>17</v>
      </c>
      <c r="D219" t="s">
        <v>22</v>
      </c>
      <c r="E219" t="s">
        <v>39</v>
      </c>
      <c r="F219" s="3">
        <v>790</v>
      </c>
      <c r="G219" s="3">
        <v>600</v>
      </c>
      <c r="H219" s="7">
        <f t="shared" si="15"/>
        <v>0.759493670886076</v>
      </c>
      <c r="I219" s="5">
        <v>0.18</v>
      </c>
      <c r="J219" s="6">
        <f t="shared" si="16"/>
        <v>108</v>
      </c>
      <c r="K219" s="3">
        <v>18</v>
      </c>
      <c r="L219" s="4">
        <f t="shared" si="17"/>
        <v>0.03</v>
      </c>
      <c r="M219" s="2">
        <v>41665</v>
      </c>
      <c r="N219" s="10">
        <v>217</v>
      </c>
      <c r="O219" t="s">
        <v>11</v>
      </c>
      <c r="P219" t="s">
        <v>41</v>
      </c>
      <c r="Q219" t="s">
        <v>43</v>
      </c>
      <c r="R219" s="3" t="s">
        <v>46</v>
      </c>
      <c r="S219" t="s">
        <v>54</v>
      </c>
      <c r="T219" t="s">
        <v>51</v>
      </c>
      <c r="U219" s="11">
        <v>217</v>
      </c>
      <c r="V219" s="11" t="s">
        <v>74</v>
      </c>
      <c r="W219" s="11" t="s">
        <v>85</v>
      </c>
      <c r="X219" s="12" t="s">
        <v>80</v>
      </c>
      <c r="Y219" s="12" t="s">
        <v>64</v>
      </c>
      <c r="Z219" s="13">
        <v>41319</v>
      </c>
      <c r="AA219" s="11" t="s">
        <v>83</v>
      </c>
      <c r="AB219" s="14">
        <v>21</v>
      </c>
      <c r="AC219" s="15">
        <v>1</v>
      </c>
      <c r="AD219" s="5">
        <v>20</v>
      </c>
      <c r="AE219" s="14">
        <f t="shared" si="18"/>
        <v>20</v>
      </c>
      <c r="AF219" s="16">
        <f t="shared" si="19"/>
        <v>-1</v>
      </c>
    </row>
    <row r="220" spans="1:32" x14ac:dyDescent="0.25">
      <c r="A220" s="10">
        <v>218</v>
      </c>
      <c r="B220" t="s">
        <v>97</v>
      </c>
      <c r="C220" t="s">
        <v>17</v>
      </c>
      <c r="D220" t="s">
        <v>23</v>
      </c>
      <c r="E220" t="s">
        <v>39</v>
      </c>
      <c r="F220" s="3">
        <v>1040</v>
      </c>
      <c r="G220" s="3">
        <v>350</v>
      </c>
      <c r="H220" s="7">
        <f t="shared" si="15"/>
        <v>0.33653846153846156</v>
      </c>
      <c r="I220" s="5">
        <v>0.2</v>
      </c>
      <c r="J220" s="6">
        <f t="shared" si="16"/>
        <v>70</v>
      </c>
      <c r="K220" s="3">
        <v>40</v>
      </c>
      <c r="L220" s="4">
        <f t="shared" si="17"/>
        <v>0.11428571428571428</v>
      </c>
      <c r="M220" s="2">
        <v>41669</v>
      </c>
      <c r="N220" s="10">
        <v>218</v>
      </c>
      <c r="O220" t="s">
        <v>12</v>
      </c>
      <c r="P220" t="s">
        <v>42</v>
      </c>
      <c r="Q220" t="s">
        <v>44</v>
      </c>
      <c r="R220" s="3" t="s">
        <v>47</v>
      </c>
      <c r="S220" t="s">
        <v>60</v>
      </c>
      <c r="T220" t="s">
        <v>51</v>
      </c>
      <c r="U220" s="11">
        <v>218</v>
      </c>
      <c r="V220" s="11" t="s">
        <v>91</v>
      </c>
      <c r="W220" s="11" t="s">
        <v>90</v>
      </c>
      <c r="X220" s="12" t="s">
        <v>80</v>
      </c>
      <c r="Y220" s="12" t="s">
        <v>67</v>
      </c>
      <c r="Z220" s="13">
        <v>41623</v>
      </c>
      <c r="AA220" s="11" t="s">
        <v>82</v>
      </c>
      <c r="AB220" s="14">
        <v>20</v>
      </c>
      <c r="AC220" s="15">
        <v>7</v>
      </c>
      <c r="AD220" s="5">
        <v>10</v>
      </c>
      <c r="AE220" s="14">
        <f t="shared" si="18"/>
        <v>70</v>
      </c>
      <c r="AF220" s="16">
        <f t="shared" si="19"/>
        <v>50</v>
      </c>
    </row>
    <row r="221" spans="1:32" x14ac:dyDescent="0.25">
      <c r="A221" s="10">
        <v>219</v>
      </c>
      <c r="B221" t="s">
        <v>97</v>
      </c>
      <c r="C221" t="s">
        <v>17</v>
      </c>
      <c r="D221" t="s">
        <v>22</v>
      </c>
      <c r="E221" t="s">
        <v>39</v>
      </c>
      <c r="F221" s="3">
        <v>1650</v>
      </c>
      <c r="G221" s="3">
        <v>300</v>
      </c>
      <c r="H221" s="7">
        <f t="shared" si="15"/>
        <v>0.18181818181818182</v>
      </c>
      <c r="I221" s="5">
        <v>0.09</v>
      </c>
      <c r="J221" s="6">
        <f t="shared" si="16"/>
        <v>27</v>
      </c>
      <c r="K221" s="3">
        <v>50</v>
      </c>
      <c r="L221" s="4">
        <f t="shared" si="17"/>
        <v>0.16666666666666666</v>
      </c>
      <c r="M221" s="2">
        <v>41673</v>
      </c>
      <c r="N221" s="10">
        <v>219</v>
      </c>
      <c r="O221" t="s">
        <v>13</v>
      </c>
      <c r="P221" t="s">
        <v>41</v>
      </c>
      <c r="Q221" t="s">
        <v>45</v>
      </c>
      <c r="R221" s="3" t="s">
        <v>48</v>
      </c>
      <c r="S221" t="s">
        <v>67</v>
      </c>
      <c r="T221" t="s">
        <v>51</v>
      </c>
      <c r="U221" s="11">
        <v>219</v>
      </c>
      <c r="V221" s="11" t="s">
        <v>91</v>
      </c>
      <c r="W221" s="11" t="s">
        <v>89</v>
      </c>
      <c r="X221" s="12" t="s">
        <v>80</v>
      </c>
      <c r="Y221" s="12" t="s">
        <v>67</v>
      </c>
      <c r="Z221" s="13">
        <v>41419</v>
      </c>
      <c r="AA221" s="11" t="s">
        <v>83</v>
      </c>
      <c r="AB221" s="14">
        <v>17</v>
      </c>
      <c r="AC221" s="15">
        <v>8</v>
      </c>
      <c r="AD221" s="5">
        <v>20</v>
      </c>
      <c r="AE221" s="14">
        <f t="shared" si="18"/>
        <v>160</v>
      </c>
      <c r="AF221" s="16">
        <f t="shared" si="19"/>
        <v>143</v>
      </c>
    </row>
    <row r="222" spans="1:32" x14ac:dyDescent="0.25">
      <c r="A222" s="10">
        <v>220</v>
      </c>
      <c r="B222" t="s">
        <v>97</v>
      </c>
      <c r="C222" t="s">
        <v>17</v>
      </c>
      <c r="D222" t="s">
        <v>23</v>
      </c>
      <c r="E222" t="s">
        <v>39</v>
      </c>
      <c r="F222" s="3">
        <v>280</v>
      </c>
      <c r="G222" s="3">
        <v>90</v>
      </c>
      <c r="H222" s="7">
        <f t="shared" si="15"/>
        <v>0.32142857142857145</v>
      </c>
      <c r="I222" s="5">
        <v>0.2</v>
      </c>
      <c r="J222" s="6">
        <f t="shared" si="16"/>
        <v>18</v>
      </c>
      <c r="K222" s="3">
        <v>10</v>
      </c>
      <c r="L222" s="4">
        <f t="shared" si="17"/>
        <v>0.1111111111111111</v>
      </c>
      <c r="M222" s="2">
        <v>41677</v>
      </c>
      <c r="N222" s="10">
        <v>220</v>
      </c>
      <c r="O222" t="s">
        <v>14</v>
      </c>
      <c r="P222" t="s">
        <v>42</v>
      </c>
      <c r="Q222" t="s">
        <v>43</v>
      </c>
      <c r="R222" s="3" t="s">
        <v>46</v>
      </c>
      <c r="S222" t="s">
        <v>54</v>
      </c>
      <c r="T222" t="s">
        <v>51</v>
      </c>
      <c r="U222" s="11">
        <v>220</v>
      </c>
      <c r="V222" s="11" t="s">
        <v>91</v>
      </c>
      <c r="W222" s="11" t="s">
        <v>92</v>
      </c>
      <c r="X222" s="12" t="s">
        <v>47</v>
      </c>
      <c r="Y222" s="12" t="s">
        <v>60</v>
      </c>
      <c r="Z222" s="13">
        <v>41311</v>
      </c>
      <c r="AA222" s="11" t="s">
        <v>81</v>
      </c>
      <c r="AB222" s="14">
        <v>11</v>
      </c>
      <c r="AC222" s="15">
        <v>8</v>
      </c>
      <c r="AD222" s="5">
        <v>11</v>
      </c>
      <c r="AE222" s="14">
        <f t="shared" si="18"/>
        <v>88</v>
      </c>
      <c r="AF222" s="16">
        <f t="shared" si="19"/>
        <v>77</v>
      </c>
    </row>
    <row r="223" spans="1:32" x14ac:dyDescent="0.25">
      <c r="A223" s="10">
        <v>221</v>
      </c>
      <c r="B223" t="s">
        <v>97</v>
      </c>
      <c r="C223" t="s">
        <v>17</v>
      </c>
      <c r="D223" t="s">
        <v>22</v>
      </c>
      <c r="E223" t="s">
        <v>39</v>
      </c>
      <c r="F223" s="3">
        <v>820</v>
      </c>
      <c r="G223" s="3">
        <v>400</v>
      </c>
      <c r="H223" s="7">
        <f t="shared" si="15"/>
        <v>0.48780487804878048</v>
      </c>
      <c r="I223" s="5">
        <v>0.1</v>
      </c>
      <c r="J223" s="6">
        <f t="shared" si="16"/>
        <v>40</v>
      </c>
      <c r="K223" s="3">
        <v>20</v>
      </c>
      <c r="L223" s="4">
        <f t="shared" si="17"/>
        <v>0.05</v>
      </c>
      <c r="M223" s="2">
        <v>41681</v>
      </c>
      <c r="N223" s="10">
        <v>221</v>
      </c>
      <c r="O223" t="s">
        <v>11</v>
      </c>
      <c r="P223" t="s">
        <v>41</v>
      </c>
      <c r="Q223" t="s">
        <v>44</v>
      </c>
      <c r="R223" s="3" t="s">
        <v>47</v>
      </c>
      <c r="S223" t="s">
        <v>60</v>
      </c>
      <c r="T223" t="s">
        <v>51</v>
      </c>
      <c r="U223" s="11">
        <v>221</v>
      </c>
      <c r="V223" s="11" t="s">
        <v>74</v>
      </c>
      <c r="W223" s="11" t="s">
        <v>86</v>
      </c>
      <c r="X223" s="12" t="s">
        <v>46</v>
      </c>
      <c r="Y223" s="11" t="s">
        <v>54</v>
      </c>
      <c r="Z223" s="13">
        <v>41617</v>
      </c>
      <c r="AA223" s="11" t="s">
        <v>82</v>
      </c>
      <c r="AB223" s="14">
        <v>24</v>
      </c>
      <c r="AC223" s="15">
        <v>5</v>
      </c>
      <c r="AD223" s="5">
        <v>10</v>
      </c>
      <c r="AE223" s="14">
        <f t="shared" si="18"/>
        <v>50</v>
      </c>
      <c r="AF223" s="16">
        <f t="shared" si="19"/>
        <v>26</v>
      </c>
    </row>
    <row r="224" spans="1:32" x14ac:dyDescent="0.25">
      <c r="A224" s="10">
        <v>222</v>
      </c>
      <c r="B224" t="s">
        <v>97</v>
      </c>
      <c r="C224" t="s">
        <v>17</v>
      </c>
      <c r="D224" t="s">
        <v>23</v>
      </c>
      <c r="E224" t="s">
        <v>39</v>
      </c>
      <c r="F224" s="3">
        <v>1070</v>
      </c>
      <c r="G224" s="3">
        <v>550</v>
      </c>
      <c r="H224" s="7">
        <f t="shared" si="15"/>
        <v>0.51401869158878499</v>
      </c>
      <c r="I224" s="5">
        <v>0.25</v>
      </c>
      <c r="J224" s="6">
        <f t="shared" si="16"/>
        <v>137.5</v>
      </c>
      <c r="K224" s="3">
        <v>35</v>
      </c>
      <c r="L224" s="4">
        <f t="shared" si="17"/>
        <v>6.363636363636363E-2</v>
      </c>
      <c r="M224" s="2">
        <v>41685</v>
      </c>
      <c r="N224" s="10">
        <v>222</v>
      </c>
      <c r="O224" t="s">
        <v>12</v>
      </c>
      <c r="P224" t="s">
        <v>42</v>
      </c>
      <c r="Q224" t="s">
        <v>45</v>
      </c>
      <c r="R224" s="3" t="s">
        <v>48</v>
      </c>
      <c r="S224" t="s">
        <v>67</v>
      </c>
      <c r="T224" t="s">
        <v>50</v>
      </c>
      <c r="U224" s="11">
        <v>222</v>
      </c>
      <c r="V224" s="11" t="s">
        <v>91</v>
      </c>
      <c r="W224" s="11" t="s">
        <v>92</v>
      </c>
      <c r="X224" s="12" t="s">
        <v>80</v>
      </c>
      <c r="Y224" s="12" t="s">
        <v>64</v>
      </c>
      <c r="Z224" s="13">
        <v>41777</v>
      </c>
      <c r="AA224" s="11" t="s">
        <v>81</v>
      </c>
      <c r="AB224" s="14">
        <v>9</v>
      </c>
      <c r="AC224" s="15">
        <v>4</v>
      </c>
      <c r="AD224" s="5">
        <v>5</v>
      </c>
      <c r="AE224" s="14">
        <f t="shared" si="18"/>
        <v>20</v>
      </c>
      <c r="AF224" s="16">
        <f t="shared" si="19"/>
        <v>11</v>
      </c>
    </row>
    <row r="225" spans="1:32" x14ac:dyDescent="0.25">
      <c r="A225" s="10">
        <v>223</v>
      </c>
      <c r="B225" t="s">
        <v>97</v>
      </c>
      <c r="C225" t="s">
        <v>17</v>
      </c>
      <c r="D225" t="s">
        <v>22</v>
      </c>
      <c r="E225" t="s">
        <v>39</v>
      </c>
      <c r="F225" s="3">
        <v>1140</v>
      </c>
      <c r="G225" s="3">
        <v>500</v>
      </c>
      <c r="H225" s="7">
        <f t="shared" si="15"/>
        <v>0.43859649122807015</v>
      </c>
      <c r="I225" s="5">
        <v>0.08</v>
      </c>
      <c r="J225" s="6">
        <f t="shared" si="16"/>
        <v>40</v>
      </c>
      <c r="K225" s="3">
        <v>25</v>
      </c>
      <c r="L225" s="4">
        <f t="shared" si="17"/>
        <v>0.05</v>
      </c>
      <c r="M225" s="2">
        <v>41689</v>
      </c>
      <c r="N225" s="10">
        <v>223</v>
      </c>
      <c r="O225" t="s">
        <v>13</v>
      </c>
      <c r="P225" t="s">
        <v>41</v>
      </c>
      <c r="Q225" t="s">
        <v>43</v>
      </c>
      <c r="R225" s="3" t="s">
        <v>46</v>
      </c>
      <c r="S225" t="s">
        <v>54</v>
      </c>
      <c r="T225" t="s">
        <v>50</v>
      </c>
      <c r="U225" s="11">
        <v>223</v>
      </c>
      <c r="V225" s="11" t="s">
        <v>91</v>
      </c>
      <c r="W225" s="11" t="s">
        <v>90</v>
      </c>
      <c r="X225" s="12" t="s">
        <v>46</v>
      </c>
      <c r="Y225" s="11" t="s">
        <v>56</v>
      </c>
      <c r="Z225" s="13">
        <v>41421</v>
      </c>
      <c r="AA225" s="11" t="s">
        <v>82</v>
      </c>
      <c r="AB225" s="14">
        <v>25</v>
      </c>
      <c r="AC225" s="15">
        <v>9</v>
      </c>
      <c r="AD225" s="5">
        <v>9</v>
      </c>
      <c r="AE225" s="14">
        <f t="shared" si="18"/>
        <v>81</v>
      </c>
      <c r="AF225" s="16">
        <f t="shared" si="19"/>
        <v>56</v>
      </c>
    </row>
    <row r="226" spans="1:32" x14ac:dyDescent="0.25">
      <c r="A226" s="10">
        <v>224</v>
      </c>
      <c r="B226" t="s">
        <v>97</v>
      </c>
      <c r="C226" t="s">
        <v>17</v>
      </c>
      <c r="D226" t="s">
        <v>23</v>
      </c>
      <c r="E226" t="s">
        <v>39</v>
      </c>
      <c r="F226" s="3">
        <v>910</v>
      </c>
      <c r="G226" s="3">
        <v>450</v>
      </c>
      <c r="H226" s="7">
        <f t="shared" si="15"/>
        <v>0.49450549450549453</v>
      </c>
      <c r="I226" s="5">
        <v>0.16</v>
      </c>
      <c r="J226" s="6">
        <f t="shared" si="16"/>
        <v>72</v>
      </c>
      <c r="K226" s="3">
        <v>25</v>
      </c>
      <c r="L226" s="4">
        <f t="shared" si="17"/>
        <v>5.5555555555555552E-2</v>
      </c>
      <c r="M226" s="2">
        <v>41693</v>
      </c>
      <c r="N226" s="10">
        <v>224</v>
      </c>
      <c r="O226" t="s">
        <v>14</v>
      </c>
      <c r="P226" t="s">
        <v>42</v>
      </c>
      <c r="Q226" t="s">
        <v>44</v>
      </c>
      <c r="R226" s="3" t="s">
        <v>47</v>
      </c>
      <c r="S226" t="s">
        <v>60</v>
      </c>
      <c r="T226" t="s">
        <v>50</v>
      </c>
      <c r="U226" s="11">
        <v>224</v>
      </c>
      <c r="V226" s="11" t="s">
        <v>79</v>
      </c>
      <c r="W226" s="11" t="s">
        <v>76</v>
      </c>
      <c r="X226" s="12" t="s">
        <v>46</v>
      </c>
      <c r="Y226" s="11" t="s">
        <v>55</v>
      </c>
      <c r="Z226" s="13">
        <v>41589</v>
      </c>
      <c r="AA226" s="11" t="s">
        <v>81</v>
      </c>
      <c r="AB226" s="14">
        <v>25</v>
      </c>
      <c r="AC226" s="15">
        <v>7</v>
      </c>
      <c r="AD226" s="5">
        <v>16</v>
      </c>
      <c r="AE226" s="14">
        <f t="shared" si="18"/>
        <v>112</v>
      </c>
      <c r="AF226" s="16">
        <f t="shared" si="19"/>
        <v>87</v>
      </c>
    </row>
    <row r="227" spans="1:32" x14ac:dyDescent="0.25">
      <c r="A227" s="10">
        <v>225</v>
      </c>
      <c r="B227" t="s">
        <v>97</v>
      </c>
      <c r="C227" t="s">
        <v>17</v>
      </c>
      <c r="D227" t="s">
        <v>22</v>
      </c>
      <c r="E227" t="s">
        <v>39</v>
      </c>
      <c r="F227" s="3">
        <v>330</v>
      </c>
      <c r="G227" s="3">
        <v>120</v>
      </c>
      <c r="H227" s="7">
        <f t="shared" si="15"/>
        <v>0.36363636363636365</v>
      </c>
      <c r="I227" s="5">
        <v>0.05</v>
      </c>
      <c r="J227" s="6">
        <f t="shared" si="16"/>
        <v>6</v>
      </c>
      <c r="K227" s="3">
        <v>54</v>
      </c>
      <c r="L227" s="4">
        <f t="shared" si="17"/>
        <v>0.45</v>
      </c>
      <c r="M227" s="2">
        <v>41697</v>
      </c>
      <c r="N227" s="10">
        <v>225</v>
      </c>
      <c r="O227" t="s">
        <v>11</v>
      </c>
      <c r="P227" t="s">
        <v>41</v>
      </c>
      <c r="Q227" t="s">
        <v>45</v>
      </c>
      <c r="R227" s="3" t="s">
        <v>48</v>
      </c>
      <c r="S227" t="s">
        <v>67</v>
      </c>
      <c r="T227" t="s">
        <v>50</v>
      </c>
      <c r="U227" s="11">
        <v>225</v>
      </c>
      <c r="V227" s="11" t="s">
        <v>79</v>
      </c>
      <c r="W227" s="11" t="s">
        <v>77</v>
      </c>
      <c r="X227" s="12" t="s">
        <v>47</v>
      </c>
      <c r="Y227" s="12" t="s">
        <v>62</v>
      </c>
      <c r="Z227" s="13">
        <v>41639</v>
      </c>
      <c r="AA227" s="11" t="s">
        <v>83</v>
      </c>
      <c r="AB227" s="14">
        <v>5</v>
      </c>
      <c r="AC227" s="15">
        <v>9</v>
      </c>
      <c r="AD227" s="5">
        <v>13</v>
      </c>
      <c r="AE227" s="14">
        <f t="shared" si="18"/>
        <v>117</v>
      </c>
      <c r="AF227" s="16">
        <f t="shared" si="19"/>
        <v>112</v>
      </c>
    </row>
    <row r="228" spans="1:32" x14ac:dyDescent="0.25">
      <c r="A228" s="10">
        <v>226</v>
      </c>
      <c r="B228" t="s">
        <v>97</v>
      </c>
      <c r="C228" t="s">
        <v>17</v>
      </c>
      <c r="D228" t="s">
        <v>23</v>
      </c>
      <c r="E228" t="s">
        <v>39</v>
      </c>
      <c r="F228" s="3">
        <v>910</v>
      </c>
      <c r="G228" s="3">
        <v>600</v>
      </c>
      <c r="H228" s="7">
        <f t="shared" si="15"/>
        <v>0.65934065934065933</v>
      </c>
      <c r="I228" s="5">
        <v>0.19</v>
      </c>
      <c r="J228" s="6">
        <f t="shared" si="16"/>
        <v>114</v>
      </c>
      <c r="K228" s="3">
        <v>40</v>
      </c>
      <c r="L228" s="4">
        <f t="shared" si="17"/>
        <v>6.6666666666666666E-2</v>
      </c>
      <c r="M228" s="2">
        <v>41701</v>
      </c>
      <c r="N228" s="10">
        <v>226</v>
      </c>
      <c r="O228" t="s">
        <v>12</v>
      </c>
      <c r="P228" t="s">
        <v>42</v>
      </c>
      <c r="Q228" t="s">
        <v>43</v>
      </c>
      <c r="R228" s="3" t="s">
        <v>46</v>
      </c>
      <c r="S228" t="s">
        <v>54</v>
      </c>
      <c r="T228" t="s">
        <v>50</v>
      </c>
      <c r="U228" s="11">
        <v>226</v>
      </c>
      <c r="V228" s="11" t="s">
        <v>91</v>
      </c>
      <c r="W228" s="11" t="s">
        <v>92</v>
      </c>
      <c r="X228" s="12" t="s">
        <v>80</v>
      </c>
      <c r="Y228" s="12" t="s">
        <v>64</v>
      </c>
      <c r="Z228" s="13">
        <v>41521</v>
      </c>
      <c r="AA228" s="11" t="s">
        <v>81</v>
      </c>
      <c r="AB228" s="14">
        <v>14</v>
      </c>
      <c r="AC228" s="15">
        <v>8</v>
      </c>
      <c r="AD228" s="5">
        <v>20</v>
      </c>
      <c r="AE228" s="14">
        <f t="shared" si="18"/>
        <v>160</v>
      </c>
      <c r="AF228" s="16">
        <f t="shared" si="19"/>
        <v>146</v>
      </c>
    </row>
    <row r="229" spans="1:32" x14ac:dyDescent="0.25">
      <c r="A229" s="10">
        <v>227</v>
      </c>
      <c r="B229" t="s">
        <v>97</v>
      </c>
      <c r="C229" t="s">
        <v>17</v>
      </c>
      <c r="D229" t="s">
        <v>22</v>
      </c>
      <c r="E229" t="s">
        <v>39</v>
      </c>
      <c r="F229" s="3">
        <v>1360</v>
      </c>
      <c r="G229" s="3">
        <v>600</v>
      </c>
      <c r="H229" s="7">
        <f t="shared" si="15"/>
        <v>0.44117647058823528</v>
      </c>
      <c r="I229" s="5">
        <v>0.05</v>
      </c>
      <c r="J229" s="6">
        <f t="shared" si="16"/>
        <v>30</v>
      </c>
      <c r="K229" s="3">
        <v>12</v>
      </c>
      <c r="L229" s="4">
        <f t="shared" si="17"/>
        <v>0.02</v>
      </c>
      <c r="M229" s="2">
        <v>41705</v>
      </c>
      <c r="N229" s="10">
        <v>227</v>
      </c>
      <c r="O229" t="s">
        <v>13</v>
      </c>
      <c r="P229" t="s">
        <v>41</v>
      </c>
      <c r="Q229" t="s">
        <v>44</v>
      </c>
      <c r="R229" s="3" t="s">
        <v>47</v>
      </c>
      <c r="S229" t="s">
        <v>60</v>
      </c>
      <c r="T229" t="s">
        <v>51</v>
      </c>
      <c r="U229" s="11">
        <v>227</v>
      </c>
      <c r="V229" s="11" t="s">
        <v>91</v>
      </c>
      <c r="W229" s="11" t="s">
        <v>92</v>
      </c>
      <c r="X229" s="12" t="s">
        <v>47</v>
      </c>
      <c r="Y229" s="12" t="s">
        <v>58</v>
      </c>
      <c r="Z229" s="13">
        <v>41593</v>
      </c>
      <c r="AA229" s="11" t="s">
        <v>81</v>
      </c>
      <c r="AB229" s="14">
        <v>14</v>
      </c>
      <c r="AC229" s="15">
        <v>4</v>
      </c>
      <c r="AD229" s="5">
        <v>6</v>
      </c>
      <c r="AE229" s="14">
        <f t="shared" si="18"/>
        <v>24</v>
      </c>
      <c r="AF229" s="16">
        <f t="shared" si="19"/>
        <v>10</v>
      </c>
    </row>
    <row r="230" spans="1:32" x14ac:dyDescent="0.25">
      <c r="A230" s="10">
        <v>228</v>
      </c>
      <c r="B230" t="s">
        <v>97</v>
      </c>
      <c r="C230" t="s">
        <v>17</v>
      </c>
      <c r="D230" t="s">
        <v>23</v>
      </c>
      <c r="E230" t="s">
        <v>39</v>
      </c>
      <c r="F230" s="3">
        <v>1380</v>
      </c>
      <c r="G230" s="3">
        <v>450</v>
      </c>
      <c r="H230" s="7">
        <f t="shared" si="15"/>
        <v>0.32608695652173914</v>
      </c>
      <c r="I230" s="5">
        <v>0.18</v>
      </c>
      <c r="J230" s="6">
        <f t="shared" si="16"/>
        <v>81</v>
      </c>
      <c r="K230" s="3">
        <v>50</v>
      </c>
      <c r="L230" s="4">
        <f t="shared" si="17"/>
        <v>0.1111111111111111</v>
      </c>
      <c r="M230" s="2">
        <v>41709</v>
      </c>
      <c r="N230" s="10">
        <v>228</v>
      </c>
      <c r="O230" t="s">
        <v>14</v>
      </c>
      <c r="P230" t="s">
        <v>42</v>
      </c>
      <c r="Q230" t="s">
        <v>45</v>
      </c>
      <c r="R230" s="3" t="s">
        <v>48</v>
      </c>
      <c r="S230" t="s">
        <v>67</v>
      </c>
      <c r="T230" t="s">
        <v>50</v>
      </c>
      <c r="U230" s="11">
        <v>228</v>
      </c>
      <c r="V230" s="11" t="s">
        <v>74</v>
      </c>
      <c r="W230" s="11" t="s">
        <v>84</v>
      </c>
      <c r="X230" s="12" t="s">
        <v>46</v>
      </c>
      <c r="Y230" s="11" t="s">
        <v>56</v>
      </c>
      <c r="Z230" s="13">
        <v>41391</v>
      </c>
      <c r="AA230" s="11" t="s">
        <v>81</v>
      </c>
      <c r="AB230" s="14">
        <v>12</v>
      </c>
      <c r="AC230" s="15">
        <v>6</v>
      </c>
      <c r="AD230" s="5">
        <v>12</v>
      </c>
      <c r="AE230" s="14">
        <f t="shared" si="18"/>
        <v>72</v>
      </c>
      <c r="AF230" s="16">
        <f t="shared" si="19"/>
        <v>60</v>
      </c>
    </row>
    <row r="231" spans="1:32" x14ac:dyDescent="0.25">
      <c r="A231" s="10">
        <v>229</v>
      </c>
      <c r="B231" t="s">
        <v>97</v>
      </c>
      <c r="C231" t="s">
        <v>17</v>
      </c>
      <c r="D231" t="s">
        <v>22</v>
      </c>
      <c r="E231" t="s">
        <v>39</v>
      </c>
      <c r="F231" s="3">
        <v>920</v>
      </c>
      <c r="G231" s="3">
        <v>550</v>
      </c>
      <c r="H231" s="7">
        <f t="shared" si="15"/>
        <v>0.59782608695652173</v>
      </c>
      <c r="I231" s="5">
        <v>0.2</v>
      </c>
      <c r="J231" s="6">
        <f t="shared" si="16"/>
        <v>110</v>
      </c>
      <c r="K231" s="3">
        <v>34</v>
      </c>
      <c r="L231" s="4">
        <f t="shared" si="17"/>
        <v>6.1818181818181821E-2</v>
      </c>
      <c r="M231" s="2">
        <v>41713</v>
      </c>
      <c r="N231" s="10">
        <v>229</v>
      </c>
      <c r="O231" t="s">
        <v>11</v>
      </c>
      <c r="P231" t="s">
        <v>41</v>
      </c>
      <c r="Q231" t="s">
        <v>43</v>
      </c>
      <c r="R231" s="3" t="s">
        <v>46</v>
      </c>
      <c r="S231" t="s">
        <v>54</v>
      </c>
      <c r="T231" t="s">
        <v>50</v>
      </c>
      <c r="U231" s="11">
        <v>229</v>
      </c>
      <c r="V231" s="11" t="s">
        <v>74</v>
      </c>
      <c r="W231" s="11" t="s">
        <v>86</v>
      </c>
      <c r="X231" s="12" t="s">
        <v>46</v>
      </c>
      <c r="Y231" s="11" t="s">
        <v>52</v>
      </c>
      <c r="Z231" s="13">
        <v>41607</v>
      </c>
      <c r="AA231" s="11" t="s">
        <v>83</v>
      </c>
      <c r="AB231" s="14">
        <v>11</v>
      </c>
      <c r="AC231" s="15">
        <v>2</v>
      </c>
      <c r="AD231" s="5">
        <v>17</v>
      </c>
      <c r="AE231" s="14">
        <f t="shared" si="18"/>
        <v>34</v>
      </c>
      <c r="AF231" s="16">
        <f t="shared" si="19"/>
        <v>23</v>
      </c>
    </row>
    <row r="232" spans="1:32" x14ac:dyDescent="0.25">
      <c r="A232" s="10">
        <v>230</v>
      </c>
      <c r="B232" t="s">
        <v>97</v>
      </c>
      <c r="C232" t="s">
        <v>17</v>
      </c>
      <c r="D232" t="s">
        <v>23</v>
      </c>
      <c r="E232" t="s">
        <v>39</v>
      </c>
      <c r="F232" s="3">
        <v>1020</v>
      </c>
      <c r="G232" s="3">
        <v>550</v>
      </c>
      <c r="H232" s="7">
        <f t="shared" si="15"/>
        <v>0.53921568627450978</v>
      </c>
      <c r="I232" s="5">
        <v>0.09</v>
      </c>
      <c r="J232" s="6">
        <f t="shared" si="16"/>
        <v>49.5</v>
      </c>
      <c r="K232" s="3">
        <v>40</v>
      </c>
      <c r="L232" s="4">
        <f t="shared" si="17"/>
        <v>7.2727272727272724E-2</v>
      </c>
      <c r="M232" s="2">
        <v>41717</v>
      </c>
      <c r="N232" s="10">
        <v>230</v>
      </c>
      <c r="O232" t="s">
        <v>12</v>
      </c>
      <c r="P232" t="s">
        <v>42</v>
      </c>
      <c r="Q232" t="s">
        <v>44</v>
      </c>
      <c r="R232" s="3" t="s">
        <v>47</v>
      </c>
      <c r="S232" t="s">
        <v>60</v>
      </c>
      <c r="T232" t="s">
        <v>50</v>
      </c>
      <c r="U232" s="11">
        <v>230</v>
      </c>
      <c r="V232" s="11" t="s">
        <v>91</v>
      </c>
      <c r="W232" s="11" t="s">
        <v>92</v>
      </c>
      <c r="X232" s="12" t="s">
        <v>47</v>
      </c>
      <c r="Y232" s="12" t="s">
        <v>62</v>
      </c>
      <c r="Z232" s="13">
        <v>41281</v>
      </c>
      <c r="AA232" s="11" t="s">
        <v>81</v>
      </c>
      <c r="AB232" s="14">
        <v>6</v>
      </c>
      <c r="AC232" s="15">
        <v>10</v>
      </c>
      <c r="AD232" s="5">
        <v>7</v>
      </c>
      <c r="AE232" s="14">
        <f t="shared" si="18"/>
        <v>70</v>
      </c>
      <c r="AF232" s="16">
        <f t="shared" si="19"/>
        <v>64</v>
      </c>
    </row>
    <row r="233" spans="1:32" x14ac:dyDescent="0.25">
      <c r="A233" s="10">
        <v>231</v>
      </c>
      <c r="B233" t="s">
        <v>97</v>
      </c>
      <c r="C233" t="s">
        <v>17</v>
      </c>
      <c r="D233" t="s">
        <v>22</v>
      </c>
      <c r="E233" t="s">
        <v>39</v>
      </c>
      <c r="F233" s="3">
        <v>670</v>
      </c>
      <c r="G233" s="3">
        <v>500</v>
      </c>
      <c r="H233" s="7">
        <f t="shared" si="15"/>
        <v>0.74626865671641796</v>
      </c>
      <c r="I233" s="5">
        <v>0.2</v>
      </c>
      <c r="J233" s="6">
        <f t="shared" si="16"/>
        <v>100</v>
      </c>
      <c r="K233" s="3">
        <v>30</v>
      </c>
      <c r="L233" s="4">
        <f t="shared" si="17"/>
        <v>0.06</v>
      </c>
      <c r="M233" s="2">
        <v>41721</v>
      </c>
      <c r="N233" s="10">
        <v>231</v>
      </c>
      <c r="O233" t="s">
        <v>13</v>
      </c>
      <c r="P233" t="s">
        <v>41</v>
      </c>
      <c r="Q233" t="s">
        <v>45</v>
      </c>
      <c r="R233" s="3" t="s">
        <v>48</v>
      </c>
      <c r="S233" t="s">
        <v>67</v>
      </c>
      <c r="T233" t="s">
        <v>51</v>
      </c>
      <c r="U233" s="11">
        <v>231</v>
      </c>
      <c r="V233" s="11" t="s">
        <v>91</v>
      </c>
      <c r="W233" s="11" t="s">
        <v>90</v>
      </c>
      <c r="X233" s="12" t="s">
        <v>46</v>
      </c>
      <c r="Y233" s="11" t="s">
        <v>56</v>
      </c>
      <c r="Z233" s="13">
        <v>41789</v>
      </c>
      <c r="AA233" s="11" t="s">
        <v>82</v>
      </c>
      <c r="AB233" s="14">
        <v>21</v>
      </c>
      <c r="AC233" s="15">
        <v>9</v>
      </c>
      <c r="AD233" s="5">
        <v>20</v>
      </c>
      <c r="AE233" s="14">
        <f t="shared" si="18"/>
        <v>180</v>
      </c>
      <c r="AF233" s="16">
        <f t="shared" si="19"/>
        <v>159</v>
      </c>
    </row>
    <row r="234" spans="1:32" x14ac:dyDescent="0.25">
      <c r="A234" s="10">
        <v>232</v>
      </c>
      <c r="B234" t="s">
        <v>97</v>
      </c>
      <c r="C234" t="s">
        <v>17</v>
      </c>
      <c r="D234" t="s">
        <v>23</v>
      </c>
      <c r="E234" t="s">
        <v>39</v>
      </c>
      <c r="F234" s="3">
        <v>1830</v>
      </c>
      <c r="G234" s="3">
        <v>750</v>
      </c>
      <c r="H234" s="7">
        <f t="shared" si="15"/>
        <v>0.4098360655737705</v>
      </c>
      <c r="I234" s="5">
        <v>0.1</v>
      </c>
      <c r="J234" s="6">
        <f t="shared" si="16"/>
        <v>75</v>
      </c>
      <c r="K234" s="3">
        <v>35</v>
      </c>
      <c r="L234" s="4">
        <f t="shared" si="17"/>
        <v>4.6666666666666669E-2</v>
      </c>
      <c r="M234" s="2">
        <v>41725</v>
      </c>
      <c r="N234" s="10">
        <v>232</v>
      </c>
      <c r="O234" t="s">
        <v>14</v>
      </c>
      <c r="P234" t="s">
        <v>42</v>
      </c>
      <c r="Q234" t="s">
        <v>43</v>
      </c>
      <c r="R234" s="3" t="s">
        <v>46</v>
      </c>
      <c r="S234" t="s">
        <v>54</v>
      </c>
      <c r="T234" t="s">
        <v>51</v>
      </c>
      <c r="U234" s="11">
        <v>232</v>
      </c>
      <c r="V234" s="11" t="s">
        <v>74</v>
      </c>
      <c r="W234" s="11" t="s">
        <v>88</v>
      </c>
      <c r="X234" s="12" t="s">
        <v>46</v>
      </c>
      <c r="Y234" s="11" t="s">
        <v>54</v>
      </c>
      <c r="Z234" s="13">
        <v>41727</v>
      </c>
      <c r="AA234" s="11" t="s">
        <v>82</v>
      </c>
      <c r="AB234" s="14">
        <v>21</v>
      </c>
      <c r="AC234" s="15">
        <v>4</v>
      </c>
      <c r="AD234" s="5">
        <v>16</v>
      </c>
      <c r="AE234" s="14">
        <f t="shared" si="18"/>
        <v>64</v>
      </c>
      <c r="AF234" s="16">
        <f t="shared" si="19"/>
        <v>43</v>
      </c>
    </row>
    <row r="235" spans="1:32" x14ac:dyDescent="0.25">
      <c r="A235" s="10">
        <v>233</v>
      </c>
      <c r="B235" t="s">
        <v>97</v>
      </c>
      <c r="C235" t="s">
        <v>17</v>
      </c>
      <c r="D235" t="s">
        <v>22</v>
      </c>
      <c r="E235" t="s">
        <v>39</v>
      </c>
      <c r="F235" s="3">
        <v>1860</v>
      </c>
      <c r="G235" s="3">
        <v>450</v>
      </c>
      <c r="H235" s="7">
        <f t="shared" si="15"/>
        <v>0.24193548387096775</v>
      </c>
      <c r="I235" s="5">
        <v>0.25</v>
      </c>
      <c r="J235" s="6">
        <f t="shared" si="16"/>
        <v>112.5</v>
      </c>
      <c r="K235" s="3">
        <v>30</v>
      </c>
      <c r="L235" s="4">
        <f t="shared" si="17"/>
        <v>6.6666666666666666E-2</v>
      </c>
      <c r="M235" s="2">
        <v>41729</v>
      </c>
      <c r="N235" s="10">
        <v>233</v>
      </c>
      <c r="O235" t="s">
        <v>11</v>
      </c>
      <c r="P235" t="s">
        <v>41</v>
      </c>
      <c r="Q235" t="s">
        <v>44</v>
      </c>
      <c r="R235" s="3" t="s">
        <v>47</v>
      </c>
      <c r="S235" t="s">
        <v>60</v>
      </c>
      <c r="T235" t="s">
        <v>51</v>
      </c>
      <c r="U235" s="11">
        <v>233</v>
      </c>
      <c r="V235" s="11" t="s">
        <v>91</v>
      </c>
      <c r="W235" s="11" t="s">
        <v>90</v>
      </c>
      <c r="X235" s="12" t="s">
        <v>80</v>
      </c>
      <c r="Y235" s="12" t="s">
        <v>65</v>
      </c>
      <c r="Z235" s="13">
        <v>41383</v>
      </c>
      <c r="AA235" s="11" t="s">
        <v>82</v>
      </c>
      <c r="AB235" s="14">
        <v>13</v>
      </c>
      <c r="AC235" s="15">
        <v>5</v>
      </c>
      <c r="AD235" s="5">
        <v>19</v>
      </c>
      <c r="AE235" s="14">
        <f t="shared" si="18"/>
        <v>95</v>
      </c>
      <c r="AF235" s="16">
        <f t="shared" si="19"/>
        <v>82</v>
      </c>
    </row>
    <row r="236" spans="1:32" x14ac:dyDescent="0.25">
      <c r="A236" s="10">
        <v>234</v>
      </c>
      <c r="B236" t="s">
        <v>97</v>
      </c>
      <c r="C236" t="s">
        <v>17</v>
      </c>
      <c r="D236" t="s">
        <v>23</v>
      </c>
      <c r="E236" t="s">
        <v>39</v>
      </c>
      <c r="F236" s="3">
        <v>280</v>
      </c>
      <c r="G236" s="3">
        <v>100</v>
      </c>
      <c r="H236" s="7">
        <f t="shared" si="15"/>
        <v>0.35714285714285715</v>
      </c>
      <c r="I236" s="5">
        <v>0.08</v>
      </c>
      <c r="J236" s="6">
        <f t="shared" si="16"/>
        <v>8</v>
      </c>
      <c r="K236" s="3">
        <v>30</v>
      </c>
      <c r="L236" s="4">
        <f t="shared" si="17"/>
        <v>0.3</v>
      </c>
      <c r="M236" s="2">
        <v>41733</v>
      </c>
      <c r="N236" s="10">
        <v>234</v>
      </c>
      <c r="O236" t="s">
        <v>12</v>
      </c>
      <c r="P236" t="s">
        <v>42</v>
      </c>
      <c r="Q236" t="s">
        <v>45</v>
      </c>
      <c r="R236" s="3" t="s">
        <v>48</v>
      </c>
      <c r="S236" t="s">
        <v>67</v>
      </c>
      <c r="T236" t="s">
        <v>51</v>
      </c>
      <c r="U236" s="11">
        <v>234</v>
      </c>
      <c r="V236" s="11" t="s">
        <v>79</v>
      </c>
      <c r="W236" s="11" t="s">
        <v>75</v>
      </c>
      <c r="X236" s="12" t="s">
        <v>47</v>
      </c>
      <c r="Y236" s="12" t="s">
        <v>61</v>
      </c>
      <c r="Z236" s="13">
        <v>41441</v>
      </c>
      <c r="AA236" s="11" t="s">
        <v>82</v>
      </c>
      <c r="AB236" s="14">
        <v>21</v>
      </c>
      <c r="AC236" s="15">
        <v>3</v>
      </c>
      <c r="AD236" s="5">
        <v>15</v>
      </c>
      <c r="AE236" s="14">
        <f t="shared" si="18"/>
        <v>45</v>
      </c>
      <c r="AF236" s="16">
        <f t="shared" si="19"/>
        <v>24</v>
      </c>
    </row>
    <row r="237" spans="1:32" x14ac:dyDescent="0.25">
      <c r="A237" s="10">
        <v>235</v>
      </c>
      <c r="B237" t="s">
        <v>97</v>
      </c>
      <c r="C237" t="s">
        <v>17</v>
      </c>
      <c r="D237" t="s">
        <v>22</v>
      </c>
      <c r="E237" t="s">
        <v>39</v>
      </c>
      <c r="F237" s="3">
        <v>1670</v>
      </c>
      <c r="G237" s="3">
        <v>450</v>
      </c>
      <c r="H237" s="7">
        <f t="shared" si="15"/>
        <v>0.26946107784431139</v>
      </c>
      <c r="I237" s="5">
        <v>0.16</v>
      </c>
      <c r="J237" s="6">
        <f t="shared" si="16"/>
        <v>72</v>
      </c>
      <c r="K237" s="3">
        <v>30</v>
      </c>
      <c r="L237" s="4">
        <f t="shared" si="17"/>
        <v>6.6666666666666666E-2</v>
      </c>
      <c r="M237" s="2">
        <v>41737</v>
      </c>
      <c r="N237" s="10">
        <v>235</v>
      </c>
      <c r="O237" t="s">
        <v>13</v>
      </c>
      <c r="P237" t="s">
        <v>41</v>
      </c>
      <c r="Q237" t="s">
        <v>43</v>
      </c>
      <c r="R237" s="3" t="s">
        <v>46</v>
      </c>
      <c r="S237" t="s">
        <v>54</v>
      </c>
      <c r="T237" t="s">
        <v>51</v>
      </c>
      <c r="U237" s="11">
        <v>235</v>
      </c>
      <c r="V237" s="11" t="s">
        <v>74</v>
      </c>
      <c r="W237" s="11" t="s">
        <v>86</v>
      </c>
      <c r="X237" s="12" t="s">
        <v>47</v>
      </c>
      <c r="Y237" s="12" t="s">
        <v>61</v>
      </c>
      <c r="Z237" s="13">
        <v>41567</v>
      </c>
      <c r="AA237" s="11" t="s">
        <v>81</v>
      </c>
      <c r="AB237" s="14">
        <v>15</v>
      </c>
      <c r="AC237" s="15">
        <v>3</v>
      </c>
      <c r="AD237" s="5">
        <v>6</v>
      </c>
      <c r="AE237" s="14">
        <f t="shared" si="18"/>
        <v>18</v>
      </c>
      <c r="AF237" s="16">
        <f t="shared" si="19"/>
        <v>3</v>
      </c>
    </row>
    <row r="238" spans="1:32" x14ac:dyDescent="0.25">
      <c r="A238" s="10">
        <v>236</v>
      </c>
      <c r="B238" t="s">
        <v>97</v>
      </c>
      <c r="C238" t="s">
        <v>17</v>
      </c>
      <c r="D238" t="s">
        <v>23</v>
      </c>
      <c r="E238" t="s">
        <v>39</v>
      </c>
      <c r="F238" s="3">
        <v>510</v>
      </c>
      <c r="G238" s="3">
        <v>120</v>
      </c>
      <c r="H238" s="7">
        <f t="shared" si="15"/>
        <v>0.23529411764705882</v>
      </c>
      <c r="I238" s="5">
        <v>0.05</v>
      </c>
      <c r="J238" s="6">
        <f t="shared" si="16"/>
        <v>6</v>
      </c>
      <c r="K238" s="3">
        <v>25</v>
      </c>
      <c r="L238" s="4">
        <f t="shared" si="17"/>
        <v>0.20833333333333334</v>
      </c>
      <c r="M238" s="2">
        <v>41741</v>
      </c>
      <c r="N238" s="10">
        <v>236</v>
      </c>
      <c r="O238" t="s">
        <v>14</v>
      </c>
      <c r="P238" t="s">
        <v>42</v>
      </c>
      <c r="Q238" t="s">
        <v>44</v>
      </c>
      <c r="R238" s="3" t="s">
        <v>47</v>
      </c>
      <c r="S238" t="s">
        <v>60</v>
      </c>
      <c r="T238" t="s">
        <v>51</v>
      </c>
      <c r="U238" s="11">
        <v>236</v>
      </c>
      <c r="V238" s="11" t="s">
        <v>74</v>
      </c>
      <c r="W238" s="11" t="s">
        <v>87</v>
      </c>
      <c r="X238" s="12" t="s">
        <v>46</v>
      </c>
      <c r="Y238" s="11" t="s">
        <v>53</v>
      </c>
      <c r="Z238" s="13">
        <v>41401</v>
      </c>
      <c r="AA238" s="11" t="s">
        <v>81</v>
      </c>
      <c r="AB238" s="14">
        <v>9</v>
      </c>
      <c r="AC238" s="15">
        <v>7</v>
      </c>
      <c r="AD238" s="5">
        <v>12</v>
      </c>
      <c r="AE238" s="14">
        <f t="shared" si="18"/>
        <v>84</v>
      </c>
      <c r="AF238" s="16">
        <f t="shared" si="19"/>
        <v>75</v>
      </c>
    </row>
    <row r="239" spans="1:32" x14ac:dyDescent="0.25">
      <c r="A239" s="10">
        <v>237</v>
      </c>
      <c r="B239" t="s">
        <v>97</v>
      </c>
      <c r="C239" t="s">
        <v>17</v>
      </c>
      <c r="D239" t="s">
        <v>22</v>
      </c>
      <c r="E239" t="s">
        <v>39</v>
      </c>
      <c r="F239" s="3">
        <v>200</v>
      </c>
      <c r="G239" s="3">
        <v>100</v>
      </c>
      <c r="H239" s="7">
        <f t="shared" si="15"/>
        <v>0.5</v>
      </c>
      <c r="I239" s="5">
        <v>0.19</v>
      </c>
      <c r="J239" s="6">
        <f t="shared" si="16"/>
        <v>19</v>
      </c>
      <c r="K239" s="3">
        <v>9</v>
      </c>
      <c r="L239" s="4">
        <f t="shared" si="17"/>
        <v>0.09</v>
      </c>
      <c r="M239" s="2">
        <v>41745</v>
      </c>
      <c r="N239" s="10">
        <v>237</v>
      </c>
      <c r="O239" t="s">
        <v>11</v>
      </c>
      <c r="P239" t="s">
        <v>41</v>
      </c>
      <c r="Q239" t="s">
        <v>45</v>
      </c>
      <c r="R239" s="3" t="s">
        <v>48</v>
      </c>
      <c r="S239" t="s">
        <v>66</v>
      </c>
      <c r="T239" t="s">
        <v>50</v>
      </c>
      <c r="U239" s="11">
        <v>237</v>
      </c>
      <c r="V239" s="11" t="s">
        <v>91</v>
      </c>
      <c r="W239" s="11" t="s">
        <v>89</v>
      </c>
      <c r="X239" s="12" t="s">
        <v>46</v>
      </c>
      <c r="Y239" s="11" t="s">
        <v>54</v>
      </c>
      <c r="Z239" s="13">
        <v>41671</v>
      </c>
      <c r="AA239" s="11" t="s">
        <v>83</v>
      </c>
      <c r="AB239" s="14">
        <v>5</v>
      </c>
      <c r="AC239" s="15">
        <v>4</v>
      </c>
      <c r="AD239" s="5">
        <v>20</v>
      </c>
      <c r="AE239" s="14">
        <f t="shared" si="18"/>
        <v>80</v>
      </c>
      <c r="AF239" s="16">
        <f t="shared" si="19"/>
        <v>75</v>
      </c>
    </row>
    <row r="240" spans="1:32" x14ac:dyDescent="0.25">
      <c r="A240" s="10">
        <v>238</v>
      </c>
      <c r="B240" t="s">
        <v>97</v>
      </c>
      <c r="C240" t="s">
        <v>17</v>
      </c>
      <c r="D240" t="s">
        <v>23</v>
      </c>
      <c r="E240" t="s">
        <v>40</v>
      </c>
      <c r="F240" s="3">
        <v>1130</v>
      </c>
      <c r="G240" s="3">
        <v>550</v>
      </c>
      <c r="H240" s="7">
        <f t="shared" si="15"/>
        <v>0.48672566371681414</v>
      </c>
      <c r="I240" s="5">
        <v>0.05</v>
      </c>
      <c r="J240" s="6">
        <f t="shared" si="16"/>
        <v>27.5</v>
      </c>
      <c r="K240" s="3">
        <v>30</v>
      </c>
      <c r="L240" s="4">
        <f t="shared" si="17"/>
        <v>5.4545454545454543E-2</v>
      </c>
      <c r="M240" s="2">
        <v>41749</v>
      </c>
      <c r="N240" s="10">
        <v>238</v>
      </c>
      <c r="O240" t="s">
        <v>12</v>
      </c>
      <c r="P240" t="s">
        <v>42</v>
      </c>
      <c r="Q240" t="s">
        <v>43</v>
      </c>
      <c r="R240" s="3" t="s">
        <v>46</v>
      </c>
      <c r="S240" t="s">
        <v>54</v>
      </c>
      <c r="T240" t="s">
        <v>50</v>
      </c>
      <c r="U240" s="11">
        <v>238</v>
      </c>
      <c r="V240" s="11" t="s">
        <v>79</v>
      </c>
      <c r="W240" s="11" t="s">
        <v>77</v>
      </c>
      <c r="X240" s="12" t="s">
        <v>46</v>
      </c>
      <c r="Y240" s="11" t="s">
        <v>54</v>
      </c>
      <c r="Z240" s="13">
        <v>41369</v>
      </c>
      <c r="AA240" s="11" t="s">
        <v>83</v>
      </c>
      <c r="AB240" s="14">
        <v>7</v>
      </c>
      <c r="AC240" s="15">
        <v>4</v>
      </c>
      <c r="AD240" s="5">
        <v>13</v>
      </c>
      <c r="AE240" s="14">
        <f t="shared" si="18"/>
        <v>52</v>
      </c>
      <c r="AF240" s="16">
        <f t="shared" si="19"/>
        <v>45</v>
      </c>
    </row>
    <row r="241" spans="1:32" x14ac:dyDescent="0.25">
      <c r="A241" s="10">
        <v>239</v>
      </c>
      <c r="B241" t="s">
        <v>97</v>
      </c>
      <c r="C241" t="s">
        <v>17</v>
      </c>
      <c r="D241" t="s">
        <v>22</v>
      </c>
      <c r="E241" t="s">
        <v>40</v>
      </c>
      <c r="F241" s="3">
        <v>1880</v>
      </c>
      <c r="G241" s="3">
        <v>450</v>
      </c>
      <c r="H241" s="7">
        <f t="shared" si="15"/>
        <v>0.23936170212765959</v>
      </c>
      <c r="I241" s="5">
        <v>0.18</v>
      </c>
      <c r="J241" s="6">
        <f t="shared" si="16"/>
        <v>81</v>
      </c>
      <c r="K241" s="3">
        <v>12</v>
      </c>
      <c r="L241" s="4">
        <f t="shared" si="17"/>
        <v>2.6666666666666668E-2</v>
      </c>
      <c r="M241" s="2">
        <v>41753</v>
      </c>
      <c r="N241" s="10">
        <v>239</v>
      </c>
      <c r="O241" t="s">
        <v>13</v>
      </c>
      <c r="P241" t="s">
        <v>41</v>
      </c>
      <c r="Q241" t="s">
        <v>44</v>
      </c>
      <c r="R241" s="3" t="s">
        <v>47</v>
      </c>
      <c r="S241" t="s">
        <v>60</v>
      </c>
      <c r="T241" t="s">
        <v>50</v>
      </c>
      <c r="U241" s="11">
        <v>239</v>
      </c>
      <c r="V241" s="11" t="s">
        <v>79</v>
      </c>
      <c r="W241" s="11" t="s">
        <v>76</v>
      </c>
      <c r="X241" s="12" t="s">
        <v>46</v>
      </c>
      <c r="Y241" s="11" t="s">
        <v>53</v>
      </c>
      <c r="Z241" s="13">
        <v>41587</v>
      </c>
      <c r="AA241" s="11" t="s">
        <v>82</v>
      </c>
      <c r="AB241" s="14">
        <v>22</v>
      </c>
      <c r="AC241" s="15">
        <v>5</v>
      </c>
      <c r="AD241" s="5">
        <v>10</v>
      </c>
      <c r="AE241" s="14">
        <f t="shared" si="18"/>
        <v>50</v>
      </c>
      <c r="AF241" s="16">
        <f t="shared" si="19"/>
        <v>28</v>
      </c>
    </row>
    <row r="242" spans="1:32" x14ac:dyDescent="0.25">
      <c r="A242" s="10">
        <v>240</v>
      </c>
      <c r="B242" t="s">
        <v>97</v>
      </c>
      <c r="C242" t="s">
        <v>17</v>
      </c>
      <c r="D242" t="s">
        <v>23</v>
      </c>
      <c r="E242" t="s">
        <v>39</v>
      </c>
      <c r="F242" s="3">
        <v>1930</v>
      </c>
      <c r="G242" s="3">
        <v>750</v>
      </c>
      <c r="H242" s="7">
        <f t="shared" si="15"/>
        <v>0.38860103626943004</v>
      </c>
      <c r="I242" s="5">
        <v>0.2</v>
      </c>
      <c r="J242" s="6">
        <f t="shared" si="16"/>
        <v>150</v>
      </c>
      <c r="K242" s="3">
        <v>19</v>
      </c>
      <c r="L242" s="4">
        <f t="shared" si="17"/>
        <v>2.5333333333333333E-2</v>
      </c>
      <c r="M242" s="2">
        <v>41757</v>
      </c>
      <c r="N242" s="10">
        <v>240</v>
      </c>
      <c r="O242" t="s">
        <v>14</v>
      </c>
      <c r="P242" t="s">
        <v>42</v>
      </c>
      <c r="Q242" t="s">
        <v>45</v>
      </c>
      <c r="R242" s="3" t="s">
        <v>48</v>
      </c>
      <c r="S242" t="s">
        <v>66</v>
      </c>
      <c r="T242" t="s">
        <v>50</v>
      </c>
      <c r="U242" s="11">
        <v>240</v>
      </c>
      <c r="V242" s="11" t="s">
        <v>79</v>
      </c>
      <c r="W242" s="11" t="s">
        <v>75</v>
      </c>
      <c r="X242" s="12" t="s">
        <v>47</v>
      </c>
      <c r="Y242" s="12" t="s">
        <v>60</v>
      </c>
      <c r="Z242" s="13">
        <v>41651</v>
      </c>
      <c r="AA242" s="11" t="s">
        <v>83</v>
      </c>
      <c r="AB242" s="14">
        <v>5</v>
      </c>
      <c r="AC242" s="15">
        <v>5</v>
      </c>
      <c r="AD242" s="5">
        <v>15</v>
      </c>
      <c r="AE242" s="14">
        <f t="shared" si="18"/>
        <v>75</v>
      </c>
      <c r="AF242" s="16">
        <f t="shared" si="19"/>
        <v>70</v>
      </c>
    </row>
    <row r="243" spans="1:32" x14ac:dyDescent="0.25">
      <c r="A243" s="10">
        <v>241</v>
      </c>
      <c r="B243" t="s">
        <v>97</v>
      </c>
      <c r="C243" t="s">
        <v>17</v>
      </c>
      <c r="D243" t="s">
        <v>22</v>
      </c>
      <c r="E243" t="s">
        <v>39</v>
      </c>
      <c r="F243" s="3">
        <v>1340</v>
      </c>
      <c r="G243" s="3">
        <v>700</v>
      </c>
      <c r="H243" s="7">
        <f t="shared" si="15"/>
        <v>0.52238805970149249</v>
      </c>
      <c r="I243" s="5">
        <v>0.09</v>
      </c>
      <c r="J243" s="6">
        <f t="shared" si="16"/>
        <v>63</v>
      </c>
      <c r="K243" s="3">
        <v>30</v>
      </c>
      <c r="L243" s="4">
        <f t="shared" si="17"/>
        <v>4.2857142857142858E-2</v>
      </c>
      <c r="M243" s="2">
        <v>41761</v>
      </c>
      <c r="N243" s="10">
        <v>241</v>
      </c>
      <c r="O243" t="s">
        <v>11</v>
      </c>
      <c r="P243" t="s">
        <v>41</v>
      </c>
      <c r="Q243" t="s">
        <v>43</v>
      </c>
      <c r="R243" s="3" t="s">
        <v>46</v>
      </c>
      <c r="S243" t="s">
        <v>55</v>
      </c>
      <c r="T243" t="s">
        <v>50</v>
      </c>
      <c r="U243" s="11">
        <v>241</v>
      </c>
      <c r="V243" s="11" t="s">
        <v>74</v>
      </c>
      <c r="W243" s="11" t="s">
        <v>87</v>
      </c>
      <c r="X243" s="12" t="s">
        <v>46</v>
      </c>
      <c r="Y243" s="11" t="s">
        <v>54</v>
      </c>
      <c r="Z243" s="13">
        <v>41483</v>
      </c>
      <c r="AA243" s="11" t="s">
        <v>82</v>
      </c>
      <c r="AB243" s="14">
        <v>10</v>
      </c>
      <c r="AC243" s="15">
        <v>9</v>
      </c>
      <c r="AD243" s="5">
        <v>7</v>
      </c>
      <c r="AE243" s="14">
        <f t="shared" si="18"/>
        <v>63</v>
      </c>
      <c r="AF243" s="16">
        <f t="shared" si="19"/>
        <v>53</v>
      </c>
    </row>
    <row r="244" spans="1:32" x14ac:dyDescent="0.25">
      <c r="A244" s="10">
        <v>242</v>
      </c>
      <c r="B244" t="s">
        <v>97</v>
      </c>
      <c r="C244" t="s">
        <v>17</v>
      </c>
      <c r="D244" t="s">
        <v>23</v>
      </c>
      <c r="E244" t="s">
        <v>39</v>
      </c>
      <c r="F244" s="3">
        <v>360</v>
      </c>
      <c r="G244" s="3">
        <v>120</v>
      </c>
      <c r="H244" s="7">
        <f t="shared" si="15"/>
        <v>0.33333333333333331</v>
      </c>
      <c r="I244" s="5">
        <v>0.2</v>
      </c>
      <c r="J244" s="6">
        <f t="shared" si="16"/>
        <v>24</v>
      </c>
      <c r="K244" s="3">
        <v>25</v>
      </c>
      <c r="L244" s="4">
        <f t="shared" si="17"/>
        <v>0.20833333333333334</v>
      </c>
      <c r="M244" s="2">
        <v>41765</v>
      </c>
      <c r="N244" s="10">
        <v>242</v>
      </c>
      <c r="O244" t="s">
        <v>12</v>
      </c>
      <c r="P244" t="s">
        <v>42</v>
      </c>
      <c r="Q244" t="s">
        <v>44</v>
      </c>
      <c r="R244" s="3" t="s">
        <v>47</v>
      </c>
      <c r="S244" t="s">
        <v>60</v>
      </c>
      <c r="T244" t="s">
        <v>51</v>
      </c>
      <c r="U244" s="11">
        <v>242</v>
      </c>
      <c r="V244" s="11" t="s">
        <v>91</v>
      </c>
      <c r="W244" s="11" t="s">
        <v>92</v>
      </c>
      <c r="X244" s="12" t="s">
        <v>47</v>
      </c>
      <c r="Y244" s="12" t="s">
        <v>58</v>
      </c>
      <c r="Z244" s="13">
        <v>41525</v>
      </c>
      <c r="AA244" s="11" t="s">
        <v>81</v>
      </c>
      <c r="AB244" s="14">
        <v>15</v>
      </c>
      <c r="AC244" s="15">
        <v>1</v>
      </c>
      <c r="AD244" s="5">
        <v>18</v>
      </c>
      <c r="AE244" s="14">
        <f t="shared" si="18"/>
        <v>18</v>
      </c>
      <c r="AF244" s="16">
        <f t="shared" si="19"/>
        <v>3</v>
      </c>
    </row>
    <row r="245" spans="1:32" x14ac:dyDescent="0.25">
      <c r="A245" s="10">
        <v>243</v>
      </c>
      <c r="B245" t="s">
        <v>97</v>
      </c>
      <c r="C245" t="s">
        <v>17</v>
      </c>
      <c r="D245" t="s">
        <v>22</v>
      </c>
      <c r="E245" t="s">
        <v>39</v>
      </c>
      <c r="F245" s="3">
        <v>1200</v>
      </c>
      <c r="G245" s="3">
        <v>300</v>
      </c>
      <c r="H245" s="7">
        <f t="shared" si="15"/>
        <v>0.25</v>
      </c>
      <c r="I245" s="5">
        <v>0.1</v>
      </c>
      <c r="J245" s="6">
        <f t="shared" si="16"/>
        <v>30</v>
      </c>
      <c r="K245" s="3">
        <v>34</v>
      </c>
      <c r="L245" s="4">
        <f t="shared" si="17"/>
        <v>0.11333333333333333</v>
      </c>
      <c r="M245" s="2">
        <v>41769</v>
      </c>
      <c r="N245" s="10">
        <v>243</v>
      </c>
      <c r="O245" t="s">
        <v>13</v>
      </c>
      <c r="P245" t="s">
        <v>41</v>
      </c>
      <c r="Q245" t="s">
        <v>45</v>
      </c>
      <c r="R245" s="3" t="s">
        <v>48</v>
      </c>
      <c r="S245" t="s">
        <v>66</v>
      </c>
      <c r="T245" t="s">
        <v>50</v>
      </c>
      <c r="U245" s="11">
        <v>243</v>
      </c>
      <c r="V245" s="11" t="s">
        <v>79</v>
      </c>
      <c r="W245" s="11" t="s">
        <v>77</v>
      </c>
      <c r="X245" s="12" t="s">
        <v>47</v>
      </c>
      <c r="Y245" s="12" t="s">
        <v>62</v>
      </c>
      <c r="Z245" s="13">
        <v>41331</v>
      </c>
      <c r="AA245" s="11" t="s">
        <v>82</v>
      </c>
      <c r="AB245" s="14">
        <v>12</v>
      </c>
      <c r="AC245" s="15">
        <v>4</v>
      </c>
      <c r="AD245" s="5">
        <v>16</v>
      </c>
      <c r="AE245" s="14">
        <f t="shared" si="18"/>
        <v>64</v>
      </c>
      <c r="AF245" s="16">
        <f t="shared" si="19"/>
        <v>52</v>
      </c>
    </row>
    <row r="246" spans="1:32" x14ac:dyDescent="0.25">
      <c r="A246" s="10">
        <v>244</v>
      </c>
      <c r="B246" t="s">
        <v>97</v>
      </c>
      <c r="C246" t="s">
        <v>17</v>
      </c>
      <c r="D246" t="s">
        <v>23</v>
      </c>
      <c r="E246" t="s">
        <v>39</v>
      </c>
      <c r="F246" s="3">
        <v>1350</v>
      </c>
      <c r="G246" s="3">
        <v>500</v>
      </c>
      <c r="H246" s="7">
        <f t="shared" si="15"/>
        <v>0.37037037037037035</v>
      </c>
      <c r="I246" s="5">
        <v>0.25</v>
      </c>
      <c r="J246" s="6">
        <f t="shared" si="16"/>
        <v>125</v>
      </c>
      <c r="K246" s="3">
        <v>40</v>
      </c>
      <c r="L246" s="4">
        <f t="shared" si="17"/>
        <v>0.08</v>
      </c>
      <c r="M246" s="2">
        <v>41773</v>
      </c>
      <c r="N246" s="10">
        <v>244</v>
      </c>
      <c r="O246" t="s">
        <v>14</v>
      </c>
      <c r="P246" t="s">
        <v>42</v>
      </c>
      <c r="Q246" t="s">
        <v>43</v>
      </c>
      <c r="R246" s="3" t="s">
        <v>46</v>
      </c>
      <c r="S246" t="s">
        <v>52</v>
      </c>
      <c r="T246" t="s">
        <v>50</v>
      </c>
      <c r="U246" s="11">
        <v>244</v>
      </c>
      <c r="V246" s="11" t="s">
        <v>74</v>
      </c>
      <c r="W246" s="11" t="s">
        <v>86</v>
      </c>
      <c r="X246" s="12" t="s">
        <v>80</v>
      </c>
      <c r="Y246" s="12" t="s">
        <v>63</v>
      </c>
      <c r="Z246" s="13">
        <v>41543</v>
      </c>
      <c r="AA246" s="11" t="s">
        <v>83</v>
      </c>
      <c r="AB246" s="14">
        <v>6</v>
      </c>
      <c r="AC246" s="15">
        <v>3</v>
      </c>
      <c r="AD246" s="5">
        <v>8</v>
      </c>
      <c r="AE246" s="14">
        <f t="shared" si="18"/>
        <v>24</v>
      </c>
      <c r="AF246" s="16">
        <f t="shared" si="19"/>
        <v>18</v>
      </c>
    </row>
    <row r="247" spans="1:32" x14ac:dyDescent="0.25">
      <c r="A247" s="10">
        <v>245</v>
      </c>
      <c r="B247" t="s">
        <v>97</v>
      </c>
      <c r="C247" t="s">
        <v>17</v>
      </c>
      <c r="D247" t="s">
        <v>22</v>
      </c>
      <c r="E247" t="s">
        <v>39</v>
      </c>
      <c r="F247" s="3">
        <v>1390</v>
      </c>
      <c r="G247" s="3">
        <v>450</v>
      </c>
      <c r="H247" s="7">
        <f t="shared" si="15"/>
        <v>0.32374100719424459</v>
      </c>
      <c r="I247" s="5">
        <v>0.08</v>
      </c>
      <c r="J247" s="6">
        <f t="shared" si="16"/>
        <v>36</v>
      </c>
      <c r="K247" s="3">
        <v>35</v>
      </c>
      <c r="L247" s="4">
        <f t="shared" si="17"/>
        <v>7.7777777777777779E-2</v>
      </c>
      <c r="M247" s="2">
        <v>41777</v>
      </c>
      <c r="N247" s="10">
        <v>245</v>
      </c>
      <c r="O247" t="s">
        <v>11</v>
      </c>
      <c r="P247" t="s">
        <v>41</v>
      </c>
      <c r="Q247" t="s">
        <v>44</v>
      </c>
      <c r="R247" s="3" t="s">
        <v>47</v>
      </c>
      <c r="S247" t="s">
        <v>60</v>
      </c>
      <c r="T247" t="s">
        <v>50</v>
      </c>
      <c r="U247" s="11">
        <v>245</v>
      </c>
      <c r="V247" s="11" t="s">
        <v>91</v>
      </c>
      <c r="W247" s="11" t="s">
        <v>92</v>
      </c>
      <c r="X247" s="12" t="s">
        <v>80</v>
      </c>
      <c r="Y247" s="12" t="s">
        <v>66</v>
      </c>
      <c r="Z247" s="13">
        <v>41457</v>
      </c>
      <c r="AA247" s="11" t="s">
        <v>81</v>
      </c>
      <c r="AB247" s="14">
        <v>13</v>
      </c>
      <c r="AC247" s="15">
        <v>1</v>
      </c>
      <c r="AD247" s="5">
        <v>18</v>
      </c>
      <c r="AE247" s="14">
        <f t="shared" si="18"/>
        <v>18</v>
      </c>
      <c r="AF247" s="16">
        <f t="shared" si="19"/>
        <v>5</v>
      </c>
    </row>
    <row r="248" spans="1:32" x14ac:dyDescent="0.25">
      <c r="A248" s="10">
        <v>246</v>
      </c>
      <c r="B248" t="s">
        <v>97</v>
      </c>
      <c r="C248" t="s">
        <v>17</v>
      </c>
      <c r="D248" t="s">
        <v>23</v>
      </c>
      <c r="E248" t="s">
        <v>39</v>
      </c>
      <c r="F248" s="3">
        <v>1290</v>
      </c>
      <c r="G248" s="3">
        <v>600</v>
      </c>
      <c r="H248" s="7">
        <f t="shared" si="15"/>
        <v>0.46511627906976744</v>
      </c>
      <c r="I248" s="5">
        <v>0.16</v>
      </c>
      <c r="J248" s="6">
        <f t="shared" si="16"/>
        <v>96</v>
      </c>
      <c r="K248" s="3">
        <v>25</v>
      </c>
      <c r="L248" s="4">
        <f t="shared" si="17"/>
        <v>4.1666666666666664E-2</v>
      </c>
      <c r="M248" s="2">
        <v>41781</v>
      </c>
      <c r="N248" s="10">
        <v>246</v>
      </c>
      <c r="O248" t="s">
        <v>12</v>
      </c>
      <c r="P248" t="s">
        <v>42</v>
      </c>
      <c r="Q248" t="s">
        <v>45</v>
      </c>
      <c r="R248" s="3" t="s">
        <v>48</v>
      </c>
      <c r="S248" t="s">
        <v>66</v>
      </c>
      <c r="T248" t="s">
        <v>51</v>
      </c>
      <c r="U248" s="11">
        <v>246</v>
      </c>
      <c r="V248" s="11" t="s">
        <v>79</v>
      </c>
      <c r="W248" s="11" t="s">
        <v>75</v>
      </c>
      <c r="X248" s="12" t="s">
        <v>46</v>
      </c>
      <c r="Y248" s="11" t="s">
        <v>56</v>
      </c>
      <c r="Z248" s="13">
        <v>41515</v>
      </c>
      <c r="AA248" s="11" t="s">
        <v>82</v>
      </c>
      <c r="AB248" s="14">
        <v>9</v>
      </c>
      <c r="AC248" s="15">
        <v>9</v>
      </c>
      <c r="AD248" s="5">
        <v>8</v>
      </c>
      <c r="AE248" s="14">
        <f t="shared" si="18"/>
        <v>72</v>
      </c>
      <c r="AF248" s="16">
        <f t="shared" si="19"/>
        <v>63</v>
      </c>
    </row>
    <row r="249" spans="1:32" x14ac:dyDescent="0.25">
      <c r="A249" s="10">
        <v>247</v>
      </c>
      <c r="B249" t="s">
        <v>97</v>
      </c>
      <c r="C249" t="s">
        <v>17</v>
      </c>
      <c r="D249" t="s">
        <v>22</v>
      </c>
      <c r="E249" t="s">
        <v>39</v>
      </c>
      <c r="F249" s="3">
        <v>1420</v>
      </c>
      <c r="G249" s="3">
        <v>750</v>
      </c>
      <c r="H249" s="7">
        <f t="shared" si="15"/>
        <v>0.528169014084507</v>
      </c>
      <c r="I249" s="5">
        <v>0.05</v>
      </c>
      <c r="J249" s="6">
        <f t="shared" si="16"/>
        <v>37.5</v>
      </c>
      <c r="K249" s="3">
        <v>25</v>
      </c>
      <c r="L249" s="4">
        <f t="shared" si="17"/>
        <v>3.3333333333333333E-2</v>
      </c>
      <c r="M249" s="2">
        <v>41785</v>
      </c>
      <c r="N249" s="10">
        <v>247</v>
      </c>
      <c r="O249" t="s">
        <v>13</v>
      </c>
      <c r="P249" t="s">
        <v>41</v>
      </c>
      <c r="Q249" t="s">
        <v>43</v>
      </c>
      <c r="R249" s="3" t="s">
        <v>46</v>
      </c>
      <c r="S249" t="s">
        <v>54</v>
      </c>
      <c r="T249" t="s">
        <v>51</v>
      </c>
      <c r="U249" s="11">
        <v>247</v>
      </c>
      <c r="V249" s="11" t="s">
        <v>74</v>
      </c>
      <c r="W249" s="11" t="s">
        <v>88</v>
      </c>
      <c r="X249" s="12" t="s">
        <v>80</v>
      </c>
      <c r="Y249" s="12" t="s">
        <v>66</v>
      </c>
      <c r="Z249" s="13">
        <v>41779</v>
      </c>
      <c r="AA249" s="11" t="s">
        <v>83</v>
      </c>
      <c r="AB249" s="14">
        <v>18</v>
      </c>
      <c r="AC249" s="15">
        <v>5</v>
      </c>
      <c r="AD249" s="5">
        <v>10</v>
      </c>
      <c r="AE249" s="14">
        <f t="shared" si="18"/>
        <v>50</v>
      </c>
      <c r="AF249" s="16">
        <f t="shared" si="19"/>
        <v>32</v>
      </c>
    </row>
    <row r="250" spans="1:32" x14ac:dyDescent="0.25">
      <c r="A250" s="10">
        <v>248</v>
      </c>
      <c r="B250" t="s">
        <v>97</v>
      </c>
      <c r="C250" t="s">
        <v>17</v>
      </c>
      <c r="D250" t="s">
        <v>23</v>
      </c>
      <c r="E250" t="s">
        <v>40</v>
      </c>
      <c r="F250" s="3">
        <v>1190</v>
      </c>
      <c r="G250" s="3">
        <v>400</v>
      </c>
      <c r="H250" s="7">
        <f t="shared" si="15"/>
        <v>0.33613445378151263</v>
      </c>
      <c r="I250" s="5">
        <v>0.19</v>
      </c>
      <c r="J250" s="6">
        <f t="shared" si="16"/>
        <v>76</v>
      </c>
      <c r="K250" s="3">
        <v>60</v>
      </c>
      <c r="L250" s="4">
        <f t="shared" si="17"/>
        <v>0.15</v>
      </c>
      <c r="M250" s="2">
        <v>41789</v>
      </c>
      <c r="N250" s="10">
        <v>248</v>
      </c>
      <c r="O250" t="s">
        <v>14</v>
      </c>
      <c r="P250" t="s">
        <v>42</v>
      </c>
      <c r="Q250" t="s">
        <v>44</v>
      </c>
      <c r="R250" s="3" t="s">
        <v>47</v>
      </c>
      <c r="S250" t="s">
        <v>62</v>
      </c>
      <c r="T250" t="s">
        <v>51</v>
      </c>
      <c r="U250" s="11">
        <v>248</v>
      </c>
      <c r="V250" s="11" t="s">
        <v>91</v>
      </c>
      <c r="W250" s="11" t="s">
        <v>90</v>
      </c>
      <c r="X250" s="12" t="s">
        <v>47</v>
      </c>
      <c r="Y250" s="12" t="s">
        <v>59</v>
      </c>
      <c r="Z250" s="13">
        <v>41723</v>
      </c>
      <c r="AA250" s="11" t="s">
        <v>82</v>
      </c>
      <c r="AB250" s="14">
        <v>7</v>
      </c>
      <c r="AC250" s="15">
        <v>8</v>
      </c>
      <c r="AD250" s="5">
        <v>10</v>
      </c>
      <c r="AE250" s="14">
        <f t="shared" si="18"/>
        <v>80</v>
      </c>
      <c r="AF250" s="16">
        <f t="shared" si="19"/>
        <v>73</v>
      </c>
    </row>
    <row r="251" spans="1:32" x14ac:dyDescent="0.25">
      <c r="A251" s="10">
        <v>249</v>
      </c>
      <c r="B251" t="s">
        <v>97</v>
      </c>
      <c r="C251" t="s">
        <v>17</v>
      </c>
      <c r="D251" t="s">
        <v>22</v>
      </c>
      <c r="E251" t="s">
        <v>40</v>
      </c>
      <c r="F251" s="3">
        <v>530</v>
      </c>
      <c r="G251" s="3">
        <v>120</v>
      </c>
      <c r="H251" s="7">
        <f t="shared" si="15"/>
        <v>0.22641509433962265</v>
      </c>
      <c r="I251" s="5">
        <v>0.05</v>
      </c>
      <c r="J251" s="6">
        <f t="shared" si="16"/>
        <v>6</v>
      </c>
      <c r="K251" s="3">
        <v>18</v>
      </c>
      <c r="L251" s="4">
        <f t="shared" si="17"/>
        <v>0.15</v>
      </c>
      <c r="M251" s="2">
        <v>41793</v>
      </c>
      <c r="N251" s="10">
        <v>249</v>
      </c>
      <c r="O251" t="s">
        <v>11</v>
      </c>
      <c r="P251" t="s">
        <v>41</v>
      </c>
      <c r="Q251" t="s">
        <v>45</v>
      </c>
      <c r="R251" s="3" t="s">
        <v>48</v>
      </c>
      <c r="S251" t="s">
        <v>66</v>
      </c>
      <c r="T251" t="s">
        <v>51</v>
      </c>
      <c r="U251" s="11">
        <v>249</v>
      </c>
      <c r="V251" s="11" t="s">
        <v>79</v>
      </c>
      <c r="W251" s="11" t="s">
        <v>78</v>
      </c>
      <c r="X251" s="12" t="s">
        <v>80</v>
      </c>
      <c r="Y251" s="12" t="s">
        <v>65</v>
      </c>
      <c r="Z251" s="13">
        <v>41423</v>
      </c>
      <c r="AA251" s="11" t="s">
        <v>83</v>
      </c>
      <c r="AB251" s="14">
        <v>14</v>
      </c>
      <c r="AC251" s="15">
        <v>2</v>
      </c>
      <c r="AD251" s="5">
        <v>7</v>
      </c>
      <c r="AE251" s="14">
        <f t="shared" si="18"/>
        <v>14</v>
      </c>
      <c r="AF251" s="16">
        <f t="shared" si="19"/>
        <v>0</v>
      </c>
    </row>
    <row r="252" spans="1:32" x14ac:dyDescent="0.25">
      <c r="A252" s="10">
        <v>250</v>
      </c>
      <c r="B252" t="s">
        <v>97</v>
      </c>
      <c r="C252" t="s">
        <v>17</v>
      </c>
      <c r="D252" t="s">
        <v>22</v>
      </c>
      <c r="E252" t="s">
        <v>39</v>
      </c>
      <c r="F252" s="3">
        <v>920</v>
      </c>
      <c r="G252" s="3">
        <v>350</v>
      </c>
      <c r="H252" s="7">
        <f t="shared" si="15"/>
        <v>0.38043478260869568</v>
      </c>
      <c r="I252" s="5">
        <v>0.18</v>
      </c>
      <c r="J252" s="6">
        <f t="shared" si="16"/>
        <v>63</v>
      </c>
      <c r="K252" s="3">
        <v>30</v>
      </c>
      <c r="L252" s="4">
        <f t="shared" si="17"/>
        <v>8.5714285714285715E-2</v>
      </c>
      <c r="M252" s="2">
        <v>41797</v>
      </c>
      <c r="N252" s="10">
        <v>250</v>
      </c>
      <c r="O252" t="s">
        <v>12</v>
      </c>
      <c r="P252" t="s">
        <v>42</v>
      </c>
      <c r="Q252" t="s">
        <v>43</v>
      </c>
      <c r="R252" s="3" t="s">
        <v>46</v>
      </c>
      <c r="S252" t="s">
        <v>57</v>
      </c>
      <c r="T252" t="s">
        <v>51</v>
      </c>
      <c r="U252" s="11">
        <v>250</v>
      </c>
      <c r="V252" s="11" t="s">
        <v>79</v>
      </c>
      <c r="W252" s="11" t="s">
        <v>76</v>
      </c>
      <c r="X252" s="12" t="s">
        <v>80</v>
      </c>
      <c r="Y252" s="12" t="s">
        <v>65</v>
      </c>
      <c r="Z252" s="13">
        <v>41489</v>
      </c>
      <c r="AA252" s="11" t="s">
        <v>82</v>
      </c>
      <c r="AB252" s="14">
        <v>6</v>
      </c>
      <c r="AC252" s="15">
        <v>5</v>
      </c>
      <c r="AD252" s="5">
        <v>7</v>
      </c>
      <c r="AE252" s="14">
        <f t="shared" si="18"/>
        <v>35</v>
      </c>
      <c r="AF252" s="16">
        <f t="shared" si="19"/>
        <v>29</v>
      </c>
    </row>
    <row r="253" spans="1:32" x14ac:dyDescent="0.25">
      <c r="A253" s="10">
        <v>251</v>
      </c>
      <c r="B253" t="s">
        <v>97</v>
      </c>
      <c r="C253" t="s">
        <v>17</v>
      </c>
      <c r="D253" t="s">
        <v>22</v>
      </c>
      <c r="E253" t="s">
        <v>39</v>
      </c>
      <c r="F253" s="3">
        <v>1260</v>
      </c>
      <c r="G253" s="3">
        <v>300</v>
      </c>
      <c r="H253" s="7">
        <f t="shared" si="15"/>
        <v>0.23809523809523808</v>
      </c>
      <c r="I253" s="5">
        <v>0.2</v>
      </c>
      <c r="J253" s="6">
        <f t="shared" si="16"/>
        <v>60</v>
      </c>
      <c r="K253" s="3">
        <v>34</v>
      </c>
      <c r="L253" s="4">
        <f t="shared" si="17"/>
        <v>0.11333333333333333</v>
      </c>
      <c r="M253" s="2">
        <v>41801</v>
      </c>
      <c r="N253" s="10">
        <v>251</v>
      </c>
      <c r="O253" t="s">
        <v>13</v>
      </c>
      <c r="P253" t="s">
        <v>41</v>
      </c>
      <c r="Q253" t="s">
        <v>44</v>
      </c>
      <c r="R253" s="3" t="s">
        <v>47</v>
      </c>
      <c r="S253" t="s">
        <v>62</v>
      </c>
      <c r="T253" t="s">
        <v>51</v>
      </c>
      <c r="U253" s="11">
        <v>251</v>
      </c>
      <c r="V253" s="11" t="s">
        <v>91</v>
      </c>
      <c r="W253" s="11" t="s">
        <v>92</v>
      </c>
      <c r="X253" s="12" t="s">
        <v>46</v>
      </c>
      <c r="Y253" s="11" t="s">
        <v>53</v>
      </c>
      <c r="Z253" s="13">
        <v>41339</v>
      </c>
      <c r="AA253" s="11" t="s">
        <v>81</v>
      </c>
      <c r="AB253" s="14">
        <v>22</v>
      </c>
      <c r="AC253" s="15">
        <v>7</v>
      </c>
      <c r="AD253" s="5">
        <v>14</v>
      </c>
      <c r="AE253" s="14">
        <f t="shared" si="18"/>
        <v>98</v>
      </c>
      <c r="AF253" s="16">
        <f t="shared" si="19"/>
        <v>76</v>
      </c>
    </row>
    <row r="254" spans="1:32" x14ac:dyDescent="0.25">
      <c r="A254" s="10">
        <v>252</v>
      </c>
      <c r="B254" t="s">
        <v>97</v>
      </c>
      <c r="C254" t="s">
        <v>17</v>
      </c>
      <c r="D254" t="s">
        <v>22</v>
      </c>
      <c r="E254" t="s">
        <v>39</v>
      </c>
      <c r="F254" s="3">
        <v>1330</v>
      </c>
      <c r="G254" s="3">
        <v>450</v>
      </c>
      <c r="H254" s="7">
        <f t="shared" si="15"/>
        <v>0.33834586466165412</v>
      </c>
      <c r="I254" s="5">
        <v>0.09</v>
      </c>
      <c r="J254" s="6">
        <f t="shared" si="16"/>
        <v>40.5</v>
      </c>
      <c r="K254" s="3">
        <v>30</v>
      </c>
      <c r="L254" s="4">
        <f t="shared" si="17"/>
        <v>6.6666666666666666E-2</v>
      </c>
      <c r="M254" s="2">
        <v>41805</v>
      </c>
      <c r="N254" s="10">
        <v>252</v>
      </c>
      <c r="O254" t="s">
        <v>14</v>
      </c>
      <c r="P254" t="s">
        <v>42</v>
      </c>
      <c r="Q254" t="s">
        <v>45</v>
      </c>
      <c r="R254" s="3" t="s">
        <v>48</v>
      </c>
      <c r="S254" t="s">
        <v>66</v>
      </c>
      <c r="T254" t="s">
        <v>50</v>
      </c>
      <c r="U254" s="11">
        <v>252</v>
      </c>
      <c r="V254" s="11" t="s">
        <v>79</v>
      </c>
      <c r="W254" s="11" t="s">
        <v>78</v>
      </c>
      <c r="X254" s="12" t="s">
        <v>47</v>
      </c>
      <c r="Y254" s="12" t="s">
        <v>60</v>
      </c>
      <c r="Z254" s="13">
        <v>41523</v>
      </c>
      <c r="AA254" s="11" t="s">
        <v>81</v>
      </c>
      <c r="AB254" s="14">
        <v>23</v>
      </c>
      <c r="AC254" s="15">
        <v>6</v>
      </c>
      <c r="AD254" s="5">
        <v>14</v>
      </c>
      <c r="AE254" s="14">
        <f t="shared" si="18"/>
        <v>84</v>
      </c>
      <c r="AF254" s="16">
        <f t="shared" si="19"/>
        <v>61</v>
      </c>
    </row>
    <row r="255" spans="1:32" x14ac:dyDescent="0.25">
      <c r="A255" s="10">
        <v>253</v>
      </c>
      <c r="B255" t="s">
        <v>97</v>
      </c>
      <c r="C255" t="s">
        <v>17</v>
      </c>
      <c r="D255" t="s">
        <v>22</v>
      </c>
      <c r="E255" t="s">
        <v>39</v>
      </c>
      <c r="F255" s="3">
        <v>260</v>
      </c>
      <c r="G255" s="3">
        <v>120</v>
      </c>
      <c r="H255" s="7">
        <f t="shared" si="15"/>
        <v>0.46153846153846156</v>
      </c>
      <c r="I255" s="5">
        <v>0.2</v>
      </c>
      <c r="J255" s="6">
        <f t="shared" si="16"/>
        <v>24</v>
      </c>
      <c r="K255" s="3">
        <v>25</v>
      </c>
      <c r="L255" s="4">
        <f t="shared" si="17"/>
        <v>0.20833333333333334</v>
      </c>
      <c r="M255" s="2">
        <v>41809</v>
      </c>
      <c r="N255" s="10">
        <v>253</v>
      </c>
      <c r="O255" t="s">
        <v>11</v>
      </c>
      <c r="P255" t="s">
        <v>41</v>
      </c>
      <c r="Q255" t="s">
        <v>43</v>
      </c>
      <c r="R255" s="3" t="s">
        <v>46</v>
      </c>
      <c r="S255" t="s">
        <v>57</v>
      </c>
      <c r="T255" t="s">
        <v>50</v>
      </c>
      <c r="U255" s="11">
        <v>253</v>
      </c>
      <c r="V255" s="11" t="s">
        <v>74</v>
      </c>
      <c r="W255" s="11" t="s">
        <v>88</v>
      </c>
      <c r="X255" s="12" t="s">
        <v>80</v>
      </c>
      <c r="Y255" s="12" t="s">
        <v>66</v>
      </c>
      <c r="Z255" s="13">
        <v>41417</v>
      </c>
      <c r="AA255" s="11" t="s">
        <v>81</v>
      </c>
      <c r="AB255" s="14">
        <v>7</v>
      </c>
      <c r="AC255" s="15">
        <v>9</v>
      </c>
      <c r="AD255" s="5">
        <v>11</v>
      </c>
      <c r="AE255" s="14">
        <f t="shared" si="18"/>
        <v>99</v>
      </c>
      <c r="AF255" s="16">
        <f t="shared" si="19"/>
        <v>92</v>
      </c>
    </row>
    <row r="256" spans="1:32" x14ac:dyDescent="0.25">
      <c r="A256" s="10">
        <v>254</v>
      </c>
      <c r="B256" t="s">
        <v>97</v>
      </c>
      <c r="C256" t="s">
        <v>17</v>
      </c>
      <c r="D256" t="s">
        <v>22</v>
      </c>
      <c r="E256" t="s">
        <v>39</v>
      </c>
      <c r="F256" s="3">
        <v>710</v>
      </c>
      <c r="G256" s="3">
        <v>120</v>
      </c>
      <c r="H256" s="7">
        <f t="shared" si="15"/>
        <v>0.16901408450704225</v>
      </c>
      <c r="I256" s="5">
        <v>0.1</v>
      </c>
      <c r="J256" s="6">
        <f t="shared" si="16"/>
        <v>12</v>
      </c>
      <c r="K256" s="3">
        <v>28</v>
      </c>
      <c r="L256" s="4">
        <f t="shared" si="17"/>
        <v>0.23333333333333334</v>
      </c>
      <c r="M256" s="2">
        <v>41813</v>
      </c>
      <c r="N256" s="10">
        <v>254</v>
      </c>
      <c r="O256" t="s">
        <v>12</v>
      </c>
      <c r="P256" t="s">
        <v>42</v>
      </c>
      <c r="Q256" t="s">
        <v>44</v>
      </c>
      <c r="R256" s="3" t="s">
        <v>47</v>
      </c>
      <c r="S256" t="s">
        <v>62</v>
      </c>
      <c r="T256" t="s">
        <v>50</v>
      </c>
      <c r="U256" s="11">
        <v>254</v>
      </c>
      <c r="V256" s="11" t="s">
        <v>91</v>
      </c>
      <c r="W256" s="11" t="s">
        <v>90</v>
      </c>
      <c r="X256" s="12" t="s">
        <v>80</v>
      </c>
      <c r="Y256" s="12" t="s">
        <v>63</v>
      </c>
      <c r="Z256" s="13">
        <v>41469</v>
      </c>
      <c r="AA256" s="11" t="s">
        <v>82</v>
      </c>
      <c r="AB256" s="14">
        <v>23</v>
      </c>
      <c r="AC256" s="15">
        <v>10</v>
      </c>
      <c r="AD256" s="5">
        <v>15</v>
      </c>
      <c r="AE256" s="14">
        <f t="shared" si="18"/>
        <v>150</v>
      </c>
      <c r="AF256" s="16">
        <f t="shared" si="19"/>
        <v>127</v>
      </c>
    </row>
    <row r="257" spans="1:32" x14ac:dyDescent="0.25">
      <c r="A257" s="10">
        <v>255</v>
      </c>
      <c r="B257" t="s">
        <v>97</v>
      </c>
      <c r="C257" t="s">
        <v>17</v>
      </c>
      <c r="D257" t="s">
        <v>22</v>
      </c>
      <c r="E257" t="s">
        <v>39</v>
      </c>
      <c r="F257" s="3">
        <v>1730</v>
      </c>
      <c r="G257" s="3">
        <v>350</v>
      </c>
      <c r="H257" s="7">
        <f t="shared" si="15"/>
        <v>0.20231213872832371</v>
      </c>
      <c r="I257" s="5">
        <v>0.25</v>
      </c>
      <c r="J257" s="6">
        <f t="shared" si="16"/>
        <v>87.5</v>
      </c>
      <c r="K257" s="3">
        <v>50</v>
      </c>
      <c r="L257" s="4">
        <f t="shared" si="17"/>
        <v>0.14285714285714285</v>
      </c>
      <c r="M257" s="2">
        <v>41817</v>
      </c>
      <c r="N257" s="10">
        <v>255</v>
      </c>
      <c r="O257" t="s">
        <v>13</v>
      </c>
      <c r="P257" t="s">
        <v>41</v>
      </c>
      <c r="Q257" t="s">
        <v>45</v>
      </c>
      <c r="R257" s="3" t="s">
        <v>48</v>
      </c>
      <c r="S257" t="s">
        <v>66</v>
      </c>
      <c r="T257" t="s">
        <v>50</v>
      </c>
      <c r="U257" s="11">
        <v>255</v>
      </c>
      <c r="V257" s="11" t="s">
        <v>79</v>
      </c>
      <c r="W257" s="11" t="s">
        <v>78</v>
      </c>
      <c r="X257" s="12" t="s">
        <v>46</v>
      </c>
      <c r="Y257" s="11" t="s">
        <v>54</v>
      </c>
      <c r="Z257" s="13">
        <v>41729</v>
      </c>
      <c r="AA257" s="11" t="s">
        <v>83</v>
      </c>
      <c r="AB257" s="14">
        <v>22</v>
      </c>
      <c r="AC257" s="15">
        <v>7</v>
      </c>
      <c r="AD257" s="5">
        <v>18</v>
      </c>
      <c r="AE257" s="14">
        <f t="shared" si="18"/>
        <v>126</v>
      </c>
      <c r="AF257" s="16">
        <f t="shared" si="19"/>
        <v>104</v>
      </c>
    </row>
    <row r="258" spans="1:32" x14ac:dyDescent="0.25">
      <c r="A258" s="10">
        <v>256</v>
      </c>
      <c r="B258" t="s">
        <v>97</v>
      </c>
      <c r="C258" t="s">
        <v>17</v>
      </c>
      <c r="D258" t="s">
        <v>23</v>
      </c>
      <c r="E258" t="s">
        <v>40</v>
      </c>
      <c r="F258" s="3">
        <v>1950</v>
      </c>
      <c r="G258" s="3">
        <v>350</v>
      </c>
      <c r="H258" s="7">
        <f t="shared" si="15"/>
        <v>0.17948717948717949</v>
      </c>
      <c r="I258" s="5">
        <v>0.08</v>
      </c>
      <c r="J258" s="6">
        <f t="shared" si="16"/>
        <v>28</v>
      </c>
      <c r="K258" s="3">
        <v>15</v>
      </c>
      <c r="L258" s="4">
        <f t="shared" si="17"/>
        <v>4.2857142857142858E-2</v>
      </c>
      <c r="M258" s="2">
        <v>41821</v>
      </c>
      <c r="N258" s="10">
        <v>256</v>
      </c>
      <c r="O258" t="s">
        <v>14</v>
      </c>
      <c r="P258" t="s">
        <v>42</v>
      </c>
      <c r="Q258" t="s">
        <v>43</v>
      </c>
      <c r="R258" s="3" t="s">
        <v>46</v>
      </c>
      <c r="S258" t="s">
        <v>57</v>
      </c>
      <c r="T258" t="s">
        <v>50</v>
      </c>
      <c r="U258" s="11">
        <v>256</v>
      </c>
      <c r="V258" s="11" t="s">
        <v>74</v>
      </c>
      <c r="W258" s="11" t="s">
        <v>85</v>
      </c>
      <c r="X258" s="12" t="s">
        <v>46</v>
      </c>
      <c r="Y258" s="11" t="s">
        <v>54</v>
      </c>
      <c r="Z258" s="13">
        <v>41773</v>
      </c>
      <c r="AA258" s="11" t="s">
        <v>82</v>
      </c>
      <c r="AB258" s="14">
        <v>15</v>
      </c>
      <c r="AC258" s="15">
        <v>2</v>
      </c>
      <c r="AD258" s="5">
        <v>16</v>
      </c>
      <c r="AE258" s="14">
        <f t="shared" si="18"/>
        <v>32</v>
      </c>
      <c r="AF258" s="16">
        <f t="shared" si="19"/>
        <v>17</v>
      </c>
    </row>
    <row r="259" spans="1:32" x14ac:dyDescent="0.25">
      <c r="A259" s="10">
        <v>257</v>
      </c>
      <c r="B259" t="s">
        <v>97</v>
      </c>
      <c r="C259" t="s">
        <v>17</v>
      </c>
      <c r="D259" t="s">
        <v>23</v>
      </c>
      <c r="E259" t="s">
        <v>40</v>
      </c>
      <c r="F259" s="3">
        <v>1270</v>
      </c>
      <c r="G259" s="3">
        <v>350</v>
      </c>
      <c r="H259" s="7">
        <f t="shared" ref="H259:H322" si="20">G259/F259</f>
        <v>0.27559055118110237</v>
      </c>
      <c r="I259" s="5">
        <v>0.16</v>
      </c>
      <c r="J259" s="6">
        <f t="shared" ref="J259:J322" si="21">G259*I259</f>
        <v>56</v>
      </c>
      <c r="K259" s="3">
        <v>10</v>
      </c>
      <c r="L259" s="4">
        <f t="shared" ref="L259:L322" si="22">K259/G259</f>
        <v>2.8571428571428571E-2</v>
      </c>
      <c r="M259" s="2">
        <v>41825</v>
      </c>
      <c r="N259" s="10">
        <v>257</v>
      </c>
      <c r="O259" t="s">
        <v>11</v>
      </c>
      <c r="P259" t="s">
        <v>41</v>
      </c>
      <c r="Q259" t="s">
        <v>44</v>
      </c>
      <c r="R259" s="3" t="s">
        <v>47</v>
      </c>
      <c r="S259" t="s">
        <v>62</v>
      </c>
      <c r="T259" t="s">
        <v>51</v>
      </c>
      <c r="U259" s="11">
        <v>257</v>
      </c>
      <c r="V259" s="11" t="s">
        <v>91</v>
      </c>
      <c r="W259" s="11" t="s">
        <v>90</v>
      </c>
      <c r="X259" s="12" t="s">
        <v>80</v>
      </c>
      <c r="Y259" s="12" t="s">
        <v>66</v>
      </c>
      <c r="Z259" s="13">
        <v>41327</v>
      </c>
      <c r="AA259" s="11" t="s">
        <v>82</v>
      </c>
      <c r="AB259" s="14">
        <v>23</v>
      </c>
      <c r="AC259" s="15">
        <v>2</v>
      </c>
      <c r="AD259" s="5">
        <v>12</v>
      </c>
      <c r="AE259" s="14">
        <f t="shared" ref="AE259:AE322" si="23">AD259*AC259</f>
        <v>24</v>
      </c>
      <c r="AF259" s="16">
        <f t="shared" ref="AF259:AF322" si="24">AE259-AB259</f>
        <v>1</v>
      </c>
    </row>
    <row r="260" spans="1:32" x14ac:dyDescent="0.25">
      <c r="A260" s="10">
        <v>258</v>
      </c>
      <c r="B260" t="s">
        <v>97</v>
      </c>
      <c r="C260" t="s">
        <v>17</v>
      </c>
      <c r="D260" t="s">
        <v>23</v>
      </c>
      <c r="E260" t="s">
        <v>40</v>
      </c>
      <c r="F260" s="3">
        <v>1370</v>
      </c>
      <c r="G260" s="3">
        <v>650</v>
      </c>
      <c r="H260" s="7">
        <f t="shared" si="20"/>
        <v>0.47445255474452552</v>
      </c>
      <c r="I260" s="5">
        <v>0.05</v>
      </c>
      <c r="J260" s="6">
        <f t="shared" si="21"/>
        <v>32.5</v>
      </c>
      <c r="K260" s="3">
        <v>28</v>
      </c>
      <c r="L260" s="4">
        <f t="shared" si="22"/>
        <v>4.3076923076923075E-2</v>
      </c>
      <c r="M260" s="2">
        <v>41829</v>
      </c>
      <c r="N260" s="10">
        <v>258</v>
      </c>
      <c r="O260" t="s">
        <v>12</v>
      </c>
      <c r="P260" t="s">
        <v>42</v>
      </c>
      <c r="Q260" t="s">
        <v>45</v>
      </c>
      <c r="R260" s="3" t="s">
        <v>48</v>
      </c>
      <c r="S260" t="s">
        <v>66</v>
      </c>
      <c r="T260" t="s">
        <v>50</v>
      </c>
      <c r="U260" s="11">
        <v>258</v>
      </c>
      <c r="V260" s="11" t="s">
        <v>91</v>
      </c>
      <c r="W260" s="11" t="s">
        <v>90</v>
      </c>
      <c r="X260" s="12" t="s">
        <v>46</v>
      </c>
      <c r="Y260" s="11" t="s">
        <v>54</v>
      </c>
      <c r="Z260" s="13">
        <v>41661</v>
      </c>
      <c r="AA260" s="11" t="s">
        <v>82</v>
      </c>
      <c r="AB260" s="14">
        <v>13</v>
      </c>
      <c r="AC260" s="15">
        <v>2</v>
      </c>
      <c r="AD260" s="5">
        <v>10</v>
      </c>
      <c r="AE260" s="14">
        <f t="shared" si="23"/>
        <v>20</v>
      </c>
      <c r="AF260" s="16">
        <f t="shared" si="24"/>
        <v>7</v>
      </c>
    </row>
    <row r="261" spans="1:32" x14ac:dyDescent="0.25">
      <c r="A261" s="10">
        <v>259</v>
      </c>
      <c r="B261" t="s">
        <v>97</v>
      </c>
      <c r="C261" t="s">
        <v>17</v>
      </c>
      <c r="D261" t="s">
        <v>23</v>
      </c>
      <c r="E261" t="s">
        <v>39</v>
      </c>
      <c r="F261" s="3">
        <v>210</v>
      </c>
      <c r="G261" s="3">
        <v>90</v>
      </c>
      <c r="H261" s="7">
        <f t="shared" si="20"/>
        <v>0.42857142857142855</v>
      </c>
      <c r="I261" s="5">
        <v>0.19</v>
      </c>
      <c r="J261" s="6">
        <f t="shared" si="21"/>
        <v>17.100000000000001</v>
      </c>
      <c r="K261" s="3">
        <v>15</v>
      </c>
      <c r="L261" s="4">
        <f t="shared" si="22"/>
        <v>0.16666666666666666</v>
      </c>
      <c r="M261" s="2">
        <v>41833</v>
      </c>
      <c r="N261" s="10">
        <v>259</v>
      </c>
      <c r="O261" t="s">
        <v>13</v>
      </c>
      <c r="P261" t="s">
        <v>41</v>
      </c>
      <c r="Q261" t="s">
        <v>43</v>
      </c>
      <c r="R261" s="3" t="s">
        <v>46</v>
      </c>
      <c r="S261" t="s">
        <v>57</v>
      </c>
      <c r="T261" t="s">
        <v>50</v>
      </c>
      <c r="U261" s="11">
        <v>259</v>
      </c>
      <c r="V261" s="11" t="s">
        <v>79</v>
      </c>
      <c r="W261" s="11" t="s">
        <v>77</v>
      </c>
      <c r="X261" s="12" t="s">
        <v>80</v>
      </c>
      <c r="Y261" s="12" t="s">
        <v>64</v>
      </c>
      <c r="Z261" s="13">
        <v>41947</v>
      </c>
      <c r="AA261" s="11" t="s">
        <v>82</v>
      </c>
      <c r="AB261" s="14">
        <v>23</v>
      </c>
      <c r="AC261" s="15">
        <v>1</v>
      </c>
      <c r="AD261" s="5">
        <v>5</v>
      </c>
      <c r="AE261" s="14">
        <f t="shared" si="23"/>
        <v>5</v>
      </c>
      <c r="AF261" s="16">
        <f t="shared" si="24"/>
        <v>-18</v>
      </c>
    </row>
    <row r="262" spans="1:32" x14ac:dyDescent="0.25">
      <c r="A262" s="10">
        <v>260</v>
      </c>
      <c r="B262" t="s">
        <v>97</v>
      </c>
      <c r="C262" t="s">
        <v>17</v>
      </c>
      <c r="D262" t="s">
        <v>23</v>
      </c>
      <c r="E262" t="s">
        <v>39</v>
      </c>
      <c r="F262" s="3">
        <v>780</v>
      </c>
      <c r="G262" s="3">
        <v>750</v>
      </c>
      <c r="H262" s="7">
        <f t="shared" si="20"/>
        <v>0.96153846153846156</v>
      </c>
      <c r="I262" s="5">
        <v>0.05</v>
      </c>
      <c r="J262" s="6">
        <f t="shared" si="21"/>
        <v>37.5</v>
      </c>
      <c r="K262" s="3">
        <v>50</v>
      </c>
      <c r="L262" s="4">
        <f t="shared" si="22"/>
        <v>6.6666666666666666E-2</v>
      </c>
      <c r="M262" s="2">
        <v>41837</v>
      </c>
      <c r="N262" s="10">
        <v>260</v>
      </c>
      <c r="O262" t="s">
        <v>14</v>
      </c>
      <c r="P262" t="s">
        <v>42</v>
      </c>
      <c r="Q262" t="s">
        <v>44</v>
      </c>
      <c r="R262" s="3" t="s">
        <v>47</v>
      </c>
      <c r="S262" t="s">
        <v>62</v>
      </c>
      <c r="T262" t="s">
        <v>50</v>
      </c>
      <c r="U262" s="11">
        <v>260</v>
      </c>
      <c r="V262" s="11" t="s">
        <v>79</v>
      </c>
      <c r="W262" s="11" t="s">
        <v>76</v>
      </c>
      <c r="X262" s="12" t="s">
        <v>80</v>
      </c>
      <c r="Y262" s="12" t="s">
        <v>63</v>
      </c>
      <c r="Z262" s="13">
        <v>42163</v>
      </c>
      <c r="AA262" s="11" t="s">
        <v>81</v>
      </c>
      <c r="AB262" s="14">
        <v>25</v>
      </c>
      <c r="AC262" s="15">
        <v>1</v>
      </c>
      <c r="AD262" s="5">
        <v>12</v>
      </c>
      <c r="AE262" s="14">
        <f t="shared" si="23"/>
        <v>12</v>
      </c>
      <c r="AF262" s="16">
        <f t="shared" si="24"/>
        <v>-13</v>
      </c>
    </row>
    <row r="263" spans="1:32" x14ac:dyDescent="0.25">
      <c r="A263" s="10">
        <v>261</v>
      </c>
      <c r="B263" t="s">
        <v>97</v>
      </c>
      <c r="C263" t="s">
        <v>17</v>
      </c>
      <c r="D263" t="s">
        <v>22</v>
      </c>
      <c r="E263" t="s">
        <v>39</v>
      </c>
      <c r="F263" s="3">
        <v>1680</v>
      </c>
      <c r="G263" s="3">
        <v>400</v>
      </c>
      <c r="H263" s="7">
        <f t="shared" si="20"/>
        <v>0.23809523809523808</v>
      </c>
      <c r="I263" s="5">
        <v>0.18</v>
      </c>
      <c r="J263" s="6">
        <f t="shared" si="21"/>
        <v>72</v>
      </c>
      <c r="K263" s="3">
        <v>28</v>
      </c>
      <c r="L263" s="4">
        <f t="shared" si="22"/>
        <v>7.0000000000000007E-2</v>
      </c>
      <c r="M263" s="2">
        <v>41841</v>
      </c>
      <c r="N263" s="10">
        <v>261</v>
      </c>
      <c r="O263" t="s">
        <v>11</v>
      </c>
      <c r="P263" t="s">
        <v>41</v>
      </c>
      <c r="Q263" t="s">
        <v>45</v>
      </c>
      <c r="R263" s="3" t="s">
        <v>48</v>
      </c>
      <c r="S263" t="s">
        <v>66</v>
      </c>
      <c r="T263" t="s">
        <v>51</v>
      </c>
      <c r="U263" s="11">
        <v>261</v>
      </c>
      <c r="V263" s="11" t="s">
        <v>91</v>
      </c>
      <c r="W263" s="11" t="s">
        <v>92</v>
      </c>
      <c r="X263" s="12" t="s">
        <v>46</v>
      </c>
      <c r="Y263" s="11" t="s">
        <v>54</v>
      </c>
      <c r="Z263" s="13">
        <v>42219</v>
      </c>
      <c r="AA263" s="11" t="s">
        <v>81</v>
      </c>
      <c r="AB263" s="14">
        <v>20</v>
      </c>
      <c r="AC263" s="15">
        <v>1</v>
      </c>
      <c r="AD263" s="5">
        <v>7</v>
      </c>
      <c r="AE263" s="14">
        <f t="shared" si="23"/>
        <v>7</v>
      </c>
      <c r="AF263" s="16">
        <f t="shared" si="24"/>
        <v>-13</v>
      </c>
    </row>
    <row r="264" spans="1:32" x14ac:dyDescent="0.25">
      <c r="A264" s="10">
        <v>262</v>
      </c>
      <c r="B264" t="s">
        <v>97</v>
      </c>
      <c r="C264" t="s">
        <v>17</v>
      </c>
      <c r="D264" t="s">
        <v>22</v>
      </c>
      <c r="E264" t="s">
        <v>39</v>
      </c>
      <c r="F264" s="3">
        <v>1020</v>
      </c>
      <c r="G264" s="3">
        <v>700</v>
      </c>
      <c r="H264" s="7">
        <f t="shared" si="20"/>
        <v>0.68627450980392157</v>
      </c>
      <c r="I264" s="5">
        <v>0.2</v>
      </c>
      <c r="J264" s="6">
        <f t="shared" si="21"/>
        <v>140</v>
      </c>
      <c r="K264" s="3">
        <v>40</v>
      </c>
      <c r="L264" s="4">
        <f t="shared" si="22"/>
        <v>5.7142857142857141E-2</v>
      </c>
      <c r="M264" s="2">
        <v>41845</v>
      </c>
      <c r="N264" s="10">
        <v>262</v>
      </c>
      <c r="O264" t="s">
        <v>12</v>
      </c>
      <c r="P264" t="s">
        <v>42</v>
      </c>
      <c r="Q264" t="s">
        <v>43</v>
      </c>
      <c r="R264" s="3" t="s">
        <v>46</v>
      </c>
      <c r="S264" t="s">
        <v>57</v>
      </c>
      <c r="T264" t="s">
        <v>51</v>
      </c>
      <c r="U264" s="11">
        <v>262</v>
      </c>
      <c r="V264" s="11" t="s">
        <v>91</v>
      </c>
      <c r="W264" s="11" t="s">
        <v>90</v>
      </c>
      <c r="X264" s="12" t="s">
        <v>47</v>
      </c>
      <c r="Y264" s="12" t="s">
        <v>61</v>
      </c>
      <c r="Z264" s="13">
        <v>41979</v>
      </c>
      <c r="AA264" s="11" t="s">
        <v>83</v>
      </c>
      <c r="AB264" s="14">
        <v>23</v>
      </c>
      <c r="AC264" s="15">
        <v>1</v>
      </c>
      <c r="AD264" s="5">
        <v>11</v>
      </c>
      <c r="AE264" s="14">
        <f t="shared" si="23"/>
        <v>11</v>
      </c>
      <c r="AF264" s="16">
        <f t="shared" si="24"/>
        <v>-12</v>
      </c>
    </row>
    <row r="265" spans="1:32" x14ac:dyDescent="0.25">
      <c r="A265" s="10">
        <v>263</v>
      </c>
      <c r="B265" t="s">
        <v>97</v>
      </c>
      <c r="C265" t="s">
        <v>17</v>
      </c>
      <c r="D265" t="s">
        <v>22</v>
      </c>
      <c r="E265" t="s">
        <v>39</v>
      </c>
      <c r="F265" s="3">
        <v>410</v>
      </c>
      <c r="G265" s="3">
        <v>120</v>
      </c>
      <c r="H265" s="7">
        <f t="shared" si="20"/>
        <v>0.29268292682926828</v>
      </c>
      <c r="I265" s="5">
        <v>0.09</v>
      </c>
      <c r="J265" s="6">
        <f t="shared" si="21"/>
        <v>10.799999999999999</v>
      </c>
      <c r="K265" s="3">
        <v>28</v>
      </c>
      <c r="L265" s="4">
        <f t="shared" si="22"/>
        <v>0.23333333333333334</v>
      </c>
      <c r="M265" s="2">
        <v>41849</v>
      </c>
      <c r="N265" s="10">
        <v>263</v>
      </c>
      <c r="O265" t="s">
        <v>13</v>
      </c>
      <c r="P265" t="s">
        <v>41</v>
      </c>
      <c r="Q265" t="s">
        <v>44</v>
      </c>
      <c r="R265" s="3" t="s">
        <v>47</v>
      </c>
      <c r="S265" t="s">
        <v>62</v>
      </c>
      <c r="T265" t="s">
        <v>51</v>
      </c>
      <c r="U265" s="11">
        <v>263</v>
      </c>
      <c r="V265" s="11" t="s">
        <v>79</v>
      </c>
      <c r="W265" s="11" t="s">
        <v>75</v>
      </c>
      <c r="X265" s="12" t="s">
        <v>80</v>
      </c>
      <c r="Y265" s="12" t="s">
        <v>65</v>
      </c>
      <c r="Z265" s="13">
        <v>42133</v>
      </c>
      <c r="AA265" s="11" t="s">
        <v>83</v>
      </c>
      <c r="AB265" s="14">
        <v>20</v>
      </c>
      <c r="AC265" s="15">
        <v>1</v>
      </c>
      <c r="AD265" s="5">
        <v>9</v>
      </c>
      <c r="AE265" s="14">
        <f t="shared" si="23"/>
        <v>9</v>
      </c>
      <c r="AF265" s="16">
        <f t="shared" si="24"/>
        <v>-11</v>
      </c>
    </row>
    <row r="266" spans="1:32" x14ac:dyDescent="0.25">
      <c r="A266" s="10">
        <v>264</v>
      </c>
      <c r="B266" t="s">
        <v>97</v>
      </c>
      <c r="C266" t="s">
        <v>17</v>
      </c>
      <c r="D266" t="s">
        <v>22</v>
      </c>
      <c r="E266" t="s">
        <v>39</v>
      </c>
      <c r="F266" s="3">
        <v>400</v>
      </c>
      <c r="G266" s="3">
        <v>120</v>
      </c>
      <c r="H266" s="7">
        <f t="shared" si="20"/>
        <v>0.3</v>
      </c>
      <c r="I266" s="5">
        <v>0.2</v>
      </c>
      <c r="J266" s="6">
        <f t="shared" si="21"/>
        <v>24</v>
      </c>
      <c r="K266" s="3">
        <v>15</v>
      </c>
      <c r="L266" s="4">
        <f t="shared" si="22"/>
        <v>0.125</v>
      </c>
      <c r="M266" s="2">
        <v>41853</v>
      </c>
      <c r="N266" s="10">
        <v>264</v>
      </c>
      <c r="O266" t="s">
        <v>14</v>
      </c>
      <c r="P266" t="s">
        <v>42</v>
      </c>
      <c r="Q266" t="s">
        <v>45</v>
      </c>
      <c r="R266" s="3" t="s">
        <v>48</v>
      </c>
      <c r="S266" t="s">
        <v>66</v>
      </c>
      <c r="T266" t="s">
        <v>51</v>
      </c>
      <c r="U266" s="11">
        <v>264</v>
      </c>
      <c r="V266" s="11" t="s">
        <v>74</v>
      </c>
      <c r="W266" s="11" t="s">
        <v>88</v>
      </c>
      <c r="X266" s="12" t="s">
        <v>46</v>
      </c>
      <c r="Y266" s="11" t="s">
        <v>54</v>
      </c>
      <c r="Z266" s="13">
        <v>41973</v>
      </c>
      <c r="AA266" s="11" t="s">
        <v>83</v>
      </c>
      <c r="AB266" s="14">
        <v>17</v>
      </c>
      <c r="AC266" s="15">
        <v>1</v>
      </c>
      <c r="AD266" s="5">
        <v>7</v>
      </c>
      <c r="AE266" s="14">
        <f t="shared" si="23"/>
        <v>7</v>
      </c>
      <c r="AF266" s="16">
        <f t="shared" si="24"/>
        <v>-10</v>
      </c>
    </row>
    <row r="267" spans="1:32" x14ac:dyDescent="0.25">
      <c r="A267" s="10">
        <v>265</v>
      </c>
      <c r="B267" t="s">
        <v>97</v>
      </c>
      <c r="C267" t="s">
        <v>17</v>
      </c>
      <c r="D267" t="s">
        <v>22</v>
      </c>
      <c r="E267" t="s">
        <v>39</v>
      </c>
      <c r="F267" s="3">
        <v>890</v>
      </c>
      <c r="G267" s="3">
        <v>650</v>
      </c>
      <c r="H267" s="7">
        <f t="shared" si="20"/>
        <v>0.7303370786516854</v>
      </c>
      <c r="I267" s="5">
        <v>0.1</v>
      </c>
      <c r="J267" s="6">
        <f t="shared" si="21"/>
        <v>65</v>
      </c>
      <c r="K267" s="3">
        <v>50</v>
      </c>
      <c r="L267" s="4">
        <f t="shared" si="22"/>
        <v>7.6923076923076927E-2</v>
      </c>
      <c r="M267" s="2">
        <v>41857</v>
      </c>
      <c r="N267" s="10">
        <v>265</v>
      </c>
      <c r="O267" t="s">
        <v>11</v>
      </c>
      <c r="P267" t="s">
        <v>41</v>
      </c>
      <c r="Q267" t="s">
        <v>43</v>
      </c>
      <c r="R267" s="3" t="s">
        <v>46</v>
      </c>
      <c r="S267" t="s">
        <v>57</v>
      </c>
      <c r="T267" t="s">
        <v>51</v>
      </c>
      <c r="U267" s="11">
        <v>265</v>
      </c>
      <c r="V267" s="11" t="s">
        <v>91</v>
      </c>
      <c r="W267" s="11" t="s">
        <v>89</v>
      </c>
      <c r="X267" s="12" t="s">
        <v>80</v>
      </c>
      <c r="Y267" s="12" t="s">
        <v>67</v>
      </c>
      <c r="Z267" s="13">
        <v>42135</v>
      </c>
      <c r="AA267" s="11" t="s">
        <v>81</v>
      </c>
      <c r="AB267" s="14">
        <v>21</v>
      </c>
      <c r="AC267" s="15">
        <v>2</v>
      </c>
      <c r="AD267" s="5">
        <v>6</v>
      </c>
      <c r="AE267" s="14">
        <f t="shared" si="23"/>
        <v>12</v>
      </c>
      <c r="AF267" s="16">
        <f t="shared" si="24"/>
        <v>-9</v>
      </c>
    </row>
    <row r="268" spans="1:32" x14ac:dyDescent="0.25">
      <c r="A268" s="10">
        <v>266</v>
      </c>
      <c r="B268" t="s">
        <v>97</v>
      </c>
      <c r="C268" t="s">
        <v>17</v>
      </c>
      <c r="D268" t="s">
        <v>23</v>
      </c>
      <c r="E268" t="s">
        <v>39</v>
      </c>
      <c r="F268" s="3">
        <v>430</v>
      </c>
      <c r="G268" s="3">
        <v>120</v>
      </c>
      <c r="H268" s="7">
        <f t="shared" si="20"/>
        <v>0.27906976744186046</v>
      </c>
      <c r="I268" s="5">
        <v>0.25</v>
      </c>
      <c r="J268" s="6">
        <f t="shared" si="21"/>
        <v>30</v>
      </c>
      <c r="K268" s="3">
        <v>10</v>
      </c>
      <c r="L268" s="4">
        <f t="shared" si="22"/>
        <v>8.3333333333333329E-2</v>
      </c>
      <c r="M268" s="2">
        <v>41861</v>
      </c>
      <c r="N268" s="10">
        <v>266</v>
      </c>
      <c r="O268" t="s">
        <v>12</v>
      </c>
      <c r="P268" t="s">
        <v>42</v>
      </c>
      <c r="Q268" t="s">
        <v>44</v>
      </c>
      <c r="R268" s="3" t="s">
        <v>47</v>
      </c>
      <c r="S268" t="s">
        <v>62</v>
      </c>
      <c r="T268" t="s">
        <v>51</v>
      </c>
      <c r="U268" s="11">
        <v>266</v>
      </c>
      <c r="V268" s="11" t="s">
        <v>79</v>
      </c>
      <c r="W268" s="11" t="s">
        <v>75</v>
      </c>
      <c r="X268" s="12" t="s">
        <v>80</v>
      </c>
      <c r="Y268" s="12" t="s">
        <v>67</v>
      </c>
      <c r="Z268" s="13">
        <v>42273</v>
      </c>
      <c r="AA268" s="11" t="s">
        <v>83</v>
      </c>
      <c r="AB268" s="14">
        <v>20</v>
      </c>
      <c r="AC268" s="15">
        <v>2</v>
      </c>
      <c r="AD268" s="5">
        <v>6</v>
      </c>
      <c r="AE268" s="14">
        <f t="shared" si="23"/>
        <v>12</v>
      </c>
      <c r="AF268" s="16">
        <f t="shared" si="24"/>
        <v>-8</v>
      </c>
    </row>
    <row r="269" spans="1:32" x14ac:dyDescent="0.25">
      <c r="A269" s="10">
        <v>267</v>
      </c>
      <c r="B269" t="s">
        <v>97</v>
      </c>
      <c r="C269" t="s">
        <v>17</v>
      </c>
      <c r="D269" t="s">
        <v>23</v>
      </c>
      <c r="E269" t="s">
        <v>39</v>
      </c>
      <c r="F269" s="3">
        <v>1700</v>
      </c>
      <c r="G269" s="3">
        <v>300</v>
      </c>
      <c r="H269" s="7">
        <f t="shared" si="20"/>
        <v>0.17647058823529413</v>
      </c>
      <c r="I269" s="5">
        <v>0.08</v>
      </c>
      <c r="J269" s="6">
        <f t="shared" si="21"/>
        <v>24</v>
      </c>
      <c r="K269" s="3">
        <v>30</v>
      </c>
      <c r="L269" s="4">
        <f t="shared" si="22"/>
        <v>0.1</v>
      </c>
      <c r="M269" s="2">
        <v>41865</v>
      </c>
      <c r="N269" s="10">
        <v>267</v>
      </c>
      <c r="O269" t="s">
        <v>13</v>
      </c>
      <c r="P269" t="s">
        <v>41</v>
      </c>
      <c r="Q269" t="s">
        <v>45</v>
      </c>
      <c r="R269" s="3" t="s">
        <v>48</v>
      </c>
      <c r="S269" t="s">
        <v>66</v>
      </c>
      <c r="T269" t="s">
        <v>50</v>
      </c>
      <c r="U269" s="11">
        <v>267</v>
      </c>
      <c r="V269" s="11" t="s">
        <v>74</v>
      </c>
      <c r="W269" s="11" t="s">
        <v>87</v>
      </c>
      <c r="X269" s="12" t="s">
        <v>46</v>
      </c>
      <c r="Y269" s="11" t="s">
        <v>52</v>
      </c>
      <c r="Z269" s="13">
        <v>42331</v>
      </c>
      <c r="AA269" s="11" t="s">
        <v>81</v>
      </c>
      <c r="AB269" s="14">
        <v>20</v>
      </c>
      <c r="AC269" s="15">
        <v>2</v>
      </c>
      <c r="AD269" s="5">
        <v>6</v>
      </c>
      <c r="AE269" s="14">
        <f t="shared" si="23"/>
        <v>12</v>
      </c>
      <c r="AF269" s="16">
        <f t="shared" si="24"/>
        <v>-8</v>
      </c>
    </row>
    <row r="270" spans="1:32" x14ac:dyDescent="0.25">
      <c r="A270" s="10">
        <v>268</v>
      </c>
      <c r="B270" t="s">
        <v>97</v>
      </c>
      <c r="C270" t="s">
        <v>17</v>
      </c>
      <c r="D270" t="s">
        <v>23</v>
      </c>
      <c r="E270" t="s">
        <v>39</v>
      </c>
      <c r="F270" s="3">
        <v>970</v>
      </c>
      <c r="G270" s="3">
        <v>300</v>
      </c>
      <c r="H270" s="7">
        <f t="shared" si="20"/>
        <v>0.30927835051546393</v>
      </c>
      <c r="I270" s="5">
        <v>0.16</v>
      </c>
      <c r="J270" s="6">
        <f t="shared" si="21"/>
        <v>48</v>
      </c>
      <c r="K270" s="3">
        <v>28</v>
      </c>
      <c r="L270" s="4">
        <f t="shared" si="22"/>
        <v>9.3333333333333338E-2</v>
      </c>
      <c r="M270" s="2">
        <v>41869</v>
      </c>
      <c r="N270" s="10">
        <v>268</v>
      </c>
      <c r="O270" t="s">
        <v>14</v>
      </c>
      <c r="P270" t="s">
        <v>42</v>
      </c>
      <c r="Q270" t="s">
        <v>43</v>
      </c>
      <c r="R270" s="3" t="s">
        <v>46</v>
      </c>
      <c r="S270" t="s">
        <v>57</v>
      </c>
      <c r="T270" t="s">
        <v>50</v>
      </c>
      <c r="U270" s="11">
        <v>268</v>
      </c>
      <c r="V270" s="11" t="s">
        <v>79</v>
      </c>
      <c r="W270" s="11" t="s">
        <v>78</v>
      </c>
      <c r="X270" s="12" t="s">
        <v>80</v>
      </c>
      <c r="Y270" s="12" t="s">
        <v>64</v>
      </c>
      <c r="Z270" s="13">
        <v>41889</v>
      </c>
      <c r="AA270" s="11" t="s">
        <v>83</v>
      </c>
      <c r="AB270" s="14">
        <v>19</v>
      </c>
      <c r="AC270" s="15">
        <v>2</v>
      </c>
      <c r="AD270" s="5">
        <v>6</v>
      </c>
      <c r="AE270" s="14">
        <f t="shared" si="23"/>
        <v>12</v>
      </c>
      <c r="AF270" s="16">
        <f t="shared" si="24"/>
        <v>-7</v>
      </c>
    </row>
    <row r="271" spans="1:32" x14ac:dyDescent="0.25">
      <c r="A271" s="10">
        <v>269</v>
      </c>
      <c r="B271" t="s">
        <v>97</v>
      </c>
      <c r="C271" t="s">
        <v>17</v>
      </c>
      <c r="D271" t="s">
        <v>23</v>
      </c>
      <c r="E271" t="s">
        <v>39</v>
      </c>
      <c r="F271" s="3">
        <v>620</v>
      </c>
      <c r="G271" s="3">
        <v>250</v>
      </c>
      <c r="H271" s="7">
        <f t="shared" si="20"/>
        <v>0.40322580645161288</v>
      </c>
      <c r="I271" s="5">
        <v>0.05</v>
      </c>
      <c r="J271" s="6">
        <f t="shared" si="21"/>
        <v>12.5</v>
      </c>
      <c r="K271" s="3">
        <v>34</v>
      </c>
      <c r="L271" s="4">
        <f t="shared" si="22"/>
        <v>0.13600000000000001</v>
      </c>
      <c r="M271" s="2">
        <v>41873</v>
      </c>
      <c r="N271" s="10">
        <v>269</v>
      </c>
      <c r="O271" t="s">
        <v>11</v>
      </c>
      <c r="P271" t="s">
        <v>41</v>
      </c>
      <c r="Q271" t="s">
        <v>44</v>
      </c>
      <c r="R271" s="3" t="s">
        <v>47</v>
      </c>
      <c r="S271" t="s">
        <v>62</v>
      </c>
      <c r="T271" t="s">
        <v>50</v>
      </c>
      <c r="U271" s="11">
        <v>269</v>
      </c>
      <c r="V271" s="11" t="s">
        <v>91</v>
      </c>
      <c r="W271" s="11" t="s">
        <v>89</v>
      </c>
      <c r="X271" s="12" t="s">
        <v>80</v>
      </c>
      <c r="Y271" s="12" t="s">
        <v>64</v>
      </c>
      <c r="Z271" s="13">
        <v>42085</v>
      </c>
      <c r="AA271" s="11" t="s">
        <v>83</v>
      </c>
      <c r="AB271" s="14">
        <v>19</v>
      </c>
      <c r="AC271" s="15">
        <v>2</v>
      </c>
      <c r="AD271" s="5">
        <v>6</v>
      </c>
      <c r="AE271" s="14">
        <f t="shared" si="23"/>
        <v>12</v>
      </c>
      <c r="AF271" s="16">
        <f t="shared" si="24"/>
        <v>-7</v>
      </c>
    </row>
    <row r="272" spans="1:32" x14ac:dyDescent="0.25">
      <c r="A272" s="10">
        <v>270</v>
      </c>
      <c r="B272" t="s">
        <v>97</v>
      </c>
      <c r="C272" t="s">
        <v>17</v>
      </c>
      <c r="D272" t="s">
        <v>22</v>
      </c>
      <c r="E272" t="s">
        <v>39</v>
      </c>
      <c r="F272" s="3">
        <v>1910</v>
      </c>
      <c r="G272" s="3">
        <v>700</v>
      </c>
      <c r="H272" s="7">
        <f t="shared" si="20"/>
        <v>0.36649214659685864</v>
      </c>
      <c r="I272" s="5">
        <v>0.19</v>
      </c>
      <c r="J272" s="6">
        <f t="shared" si="21"/>
        <v>133</v>
      </c>
      <c r="K272" s="3">
        <v>50</v>
      </c>
      <c r="L272" s="4">
        <f t="shared" si="22"/>
        <v>7.1428571428571425E-2</v>
      </c>
      <c r="M272" s="2">
        <v>41877</v>
      </c>
      <c r="N272" s="10">
        <v>270</v>
      </c>
      <c r="O272" t="s">
        <v>12</v>
      </c>
      <c r="P272" t="s">
        <v>42</v>
      </c>
      <c r="Q272" t="s">
        <v>45</v>
      </c>
      <c r="R272" s="3" t="s">
        <v>48</v>
      </c>
      <c r="S272" t="s">
        <v>66</v>
      </c>
      <c r="T272" t="s">
        <v>50</v>
      </c>
      <c r="U272" s="11">
        <v>270</v>
      </c>
      <c r="V272" s="11" t="s">
        <v>79</v>
      </c>
      <c r="W272" s="11" t="s">
        <v>77</v>
      </c>
      <c r="X272" s="12" t="s">
        <v>80</v>
      </c>
      <c r="Y272" s="12" t="s">
        <v>63</v>
      </c>
      <c r="Z272" s="13">
        <v>41917</v>
      </c>
      <c r="AA272" s="11" t="s">
        <v>83</v>
      </c>
      <c r="AB272" s="14">
        <v>18</v>
      </c>
      <c r="AC272" s="15">
        <v>1</v>
      </c>
      <c r="AD272" s="5">
        <v>12</v>
      </c>
      <c r="AE272" s="14">
        <f t="shared" si="23"/>
        <v>12</v>
      </c>
      <c r="AF272" s="16">
        <f t="shared" si="24"/>
        <v>-6</v>
      </c>
    </row>
    <row r="273" spans="1:32" x14ac:dyDescent="0.25">
      <c r="A273" s="10">
        <v>271</v>
      </c>
      <c r="B273" t="s">
        <v>97</v>
      </c>
      <c r="C273" t="s">
        <v>17</v>
      </c>
      <c r="D273" t="s">
        <v>23</v>
      </c>
      <c r="E273" t="s">
        <v>40</v>
      </c>
      <c r="F273" s="3">
        <v>1660</v>
      </c>
      <c r="G273" s="3">
        <v>650</v>
      </c>
      <c r="H273" s="7">
        <f t="shared" si="20"/>
        <v>0.39156626506024095</v>
      </c>
      <c r="I273" s="5">
        <v>0.05</v>
      </c>
      <c r="J273" s="6">
        <f t="shared" si="21"/>
        <v>32.5</v>
      </c>
      <c r="K273" s="3">
        <v>28</v>
      </c>
      <c r="L273" s="4">
        <f t="shared" si="22"/>
        <v>4.3076923076923075E-2</v>
      </c>
      <c r="M273" s="2">
        <v>41881</v>
      </c>
      <c r="N273" s="10">
        <v>271</v>
      </c>
      <c r="O273" t="s">
        <v>13</v>
      </c>
      <c r="P273" t="s">
        <v>41</v>
      </c>
      <c r="Q273" t="s">
        <v>43</v>
      </c>
      <c r="R273" s="3" t="s">
        <v>46</v>
      </c>
      <c r="S273" t="s">
        <v>57</v>
      </c>
      <c r="T273" t="s">
        <v>50</v>
      </c>
      <c r="U273" s="11">
        <v>271</v>
      </c>
      <c r="V273" s="11" t="s">
        <v>79</v>
      </c>
      <c r="W273" s="11" t="s">
        <v>78</v>
      </c>
      <c r="X273" s="12" t="s">
        <v>80</v>
      </c>
      <c r="Y273" s="12" t="s">
        <v>65</v>
      </c>
      <c r="Z273" s="13">
        <v>41919</v>
      </c>
      <c r="AA273" s="11" t="s">
        <v>82</v>
      </c>
      <c r="AB273" s="14">
        <v>15</v>
      </c>
      <c r="AC273" s="15">
        <v>1</v>
      </c>
      <c r="AD273" s="5">
        <v>9</v>
      </c>
      <c r="AE273" s="14">
        <f t="shared" si="23"/>
        <v>9</v>
      </c>
      <c r="AF273" s="16">
        <f t="shared" si="24"/>
        <v>-6</v>
      </c>
    </row>
    <row r="274" spans="1:32" x14ac:dyDescent="0.25">
      <c r="A274" s="10">
        <v>272</v>
      </c>
      <c r="B274" t="s">
        <v>97</v>
      </c>
      <c r="C274" t="s">
        <v>17</v>
      </c>
      <c r="D274" t="s">
        <v>23</v>
      </c>
      <c r="E274" t="s">
        <v>40</v>
      </c>
      <c r="F274" s="3">
        <v>870</v>
      </c>
      <c r="G274" s="3">
        <v>350</v>
      </c>
      <c r="H274" s="7">
        <f t="shared" si="20"/>
        <v>0.40229885057471265</v>
      </c>
      <c r="I274" s="5">
        <v>0.18</v>
      </c>
      <c r="J274" s="6">
        <f t="shared" si="21"/>
        <v>63</v>
      </c>
      <c r="K274" s="3">
        <v>50</v>
      </c>
      <c r="L274" s="4">
        <f t="shared" si="22"/>
        <v>0.14285714285714285</v>
      </c>
      <c r="M274" s="2">
        <v>41885</v>
      </c>
      <c r="N274" s="10">
        <v>272</v>
      </c>
      <c r="O274" t="s">
        <v>14</v>
      </c>
      <c r="P274" t="s">
        <v>42</v>
      </c>
      <c r="Q274" t="s">
        <v>44</v>
      </c>
      <c r="R274" s="3" t="s">
        <v>47</v>
      </c>
      <c r="S274" t="s">
        <v>62</v>
      </c>
      <c r="T274" t="s">
        <v>51</v>
      </c>
      <c r="U274" s="11">
        <v>272</v>
      </c>
      <c r="V274" s="11" t="s">
        <v>79</v>
      </c>
      <c r="W274" s="11" t="s">
        <v>76</v>
      </c>
      <c r="X274" s="12" t="s">
        <v>80</v>
      </c>
      <c r="Y274" s="12" t="s">
        <v>65</v>
      </c>
      <c r="Z274" s="13">
        <v>42165</v>
      </c>
      <c r="AA274" s="11" t="s">
        <v>81</v>
      </c>
      <c r="AB274" s="14">
        <v>15</v>
      </c>
      <c r="AC274" s="15">
        <v>1</v>
      </c>
      <c r="AD274" s="5">
        <v>9</v>
      </c>
      <c r="AE274" s="14">
        <f t="shared" si="23"/>
        <v>9</v>
      </c>
      <c r="AF274" s="16">
        <f t="shared" si="24"/>
        <v>-6</v>
      </c>
    </row>
    <row r="275" spans="1:32" x14ac:dyDescent="0.25">
      <c r="A275" s="10">
        <v>273</v>
      </c>
      <c r="B275" t="s">
        <v>97</v>
      </c>
      <c r="C275" t="s">
        <v>17</v>
      </c>
      <c r="D275" t="s">
        <v>23</v>
      </c>
      <c r="E275" t="s">
        <v>39</v>
      </c>
      <c r="F275" s="3">
        <v>990</v>
      </c>
      <c r="G275" s="3">
        <v>550</v>
      </c>
      <c r="H275" s="7">
        <f t="shared" si="20"/>
        <v>0.55555555555555558</v>
      </c>
      <c r="I275" s="5">
        <v>0.2</v>
      </c>
      <c r="J275" s="6">
        <f t="shared" si="21"/>
        <v>110</v>
      </c>
      <c r="K275" s="3">
        <v>30</v>
      </c>
      <c r="L275" s="4">
        <f t="shared" si="22"/>
        <v>5.4545454545454543E-2</v>
      </c>
      <c r="M275" s="2">
        <v>41889</v>
      </c>
      <c r="N275" s="10">
        <v>273</v>
      </c>
      <c r="O275" t="s">
        <v>11</v>
      </c>
      <c r="P275" t="s">
        <v>41</v>
      </c>
      <c r="Q275" t="s">
        <v>45</v>
      </c>
      <c r="R275" s="3" t="s">
        <v>48</v>
      </c>
      <c r="S275" t="s">
        <v>66</v>
      </c>
      <c r="T275" t="s">
        <v>50</v>
      </c>
      <c r="U275" s="11">
        <v>273</v>
      </c>
      <c r="V275" s="11" t="s">
        <v>79</v>
      </c>
      <c r="W275" s="11" t="s">
        <v>77</v>
      </c>
      <c r="X275" s="12" t="s">
        <v>80</v>
      </c>
      <c r="Y275" s="12" t="s">
        <v>63</v>
      </c>
      <c r="Z275" s="13">
        <v>41887</v>
      </c>
      <c r="AA275" s="11" t="s">
        <v>83</v>
      </c>
      <c r="AB275" s="14">
        <v>13</v>
      </c>
      <c r="AC275" s="15">
        <v>1</v>
      </c>
      <c r="AD275" s="5">
        <v>9</v>
      </c>
      <c r="AE275" s="14">
        <f t="shared" si="23"/>
        <v>9</v>
      </c>
      <c r="AF275" s="16">
        <f t="shared" si="24"/>
        <v>-4</v>
      </c>
    </row>
    <row r="276" spans="1:32" x14ac:dyDescent="0.25">
      <c r="A276" s="10">
        <v>274</v>
      </c>
      <c r="B276" t="s">
        <v>97</v>
      </c>
      <c r="C276" t="s">
        <v>17</v>
      </c>
      <c r="D276" t="s">
        <v>23</v>
      </c>
      <c r="E276" t="s">
        <v>39</v>
      </c>
      <c r="F276" s="3">
        <v>950</v>
      </c>
      <c r="G276" s="3">
        <v>450</v>
      </c>
      <c r="H276" s="7">
        <f t="shared" si="20"/>
        <v>0.47368421052631576</v>
      </c>
      <c r="I276" s="5">
        <v>0.09</v>
      </c>
      <c r="J276" s="6">
        <f t="shared" si="21"/>
        <v>40.5</v>
      </c>
      <c r="K276" s="3">
        <v>40</v>
      </c>
      <c r="L276" s="4">
        <f t="shared" si="22"/>
        <v>8.8888888888888892E-2</v>
      </c>
      <c r="M276" s="2">
        <v>41893</v>
      </c>
      <c r="N276" s="10">
        <v>274</v>
      </c>
      <c r="O276" t="s">
        <v>12</v>
      </c>
      <c r="P276" t="s">
        <v>42</v>
      </c>
      <c r="Q276" t="s">
        <v>43</v>
      </c>
      <c r="R276" s="3" t="s">
        <v>46</v>
      </c>
      <c r="S276" t="s">
        <v>52</v>
      </c>
      <c r="T276" t="s">
        <v>50</v>
      </c>
      <c r="U276" s="11">
        <v>274</v>
      </c>
      <c r="V276" s="11" t="s">
        <v>91</v>
      </c>
      <c r="W276" s="11" t="s">
        <v>90</v>
      </c>
      <c r="X276" s="12" t="s">
        <v>80</v>
      </c>
      <c r="Y276" s="12" t="s">
        <v>64</v>
      </c>
      <c r="Z276" s="13">
        <v>42027</v>
      </c>
      <c r="AA276" s="11" t="s">
        <v>83</v>
      </c>
      <c r="AB276" s="14">
        <v>16</v>
      </c>
      <c r="AC276" s="15">
        <v>2</v>
      </c>
      <c r="AD276" s="5">
        <v>6</v>
      </c>
      <c r="AE276" s="14">
        <f t="shared" si="23"/>
        <v>12</v>
      </c>
      <c r="AF276" s="16">
        <f t="shared" si="24"/>
        <v>-4</v>
      </c>
    </row>
    <row r="277" spans="1:32" x14ac:dyDescent="0.25">
      <c r="A277" s="10">
        <v>275</v>
      </c>
      <c r="B277" t="s">
        <v>97</v>
      </c>
      <c r="C277" t="s">
        <v>17</v>
      </c>
      <c r="D277" t="s">
        <v>23</v>
      </c>
      <c r="E277" t="s">
        <v>39</v>
      </c>
      <c r="F277" s="3">
        <v>1130</v>
      </c>
      <c r="G277" s="3">
        <v>750</v>
      </c>
      <c r="H277" s="7">
        <f t="shared" si="20"/>
        <v>0.66371681415929207</v>
      </c>
      <c r="I277" s="5">
        <v>0.2</v>
      </c>
      <c r="J277" s="6">
        <f t="shared" si="21"/>
        <v>150</v>
      </c>
      <c r="K277" s="3">
        <v>20</v>
      </c>
      <c r="L277" s="4">
        <f t="shared" si="22"/>
        <v>2.6666666666666668E-2</v>
      </c>
      <c r="M277" s="2">
        <v>41897</v>
      </c>
      <c r="N277" s="10">
        <v>275</v>
      </c>
      <c r="O277" t="s">
        <v>13</v>
      </c>
      <c r="P277" t="s">
        <v>41</v>
      </c>
      <c r="Q277" t="s">
        <v>44</v>
      </c>
      <c r="R277" s="3" t="s">
        <v>47</v>
      </c>
      <c r="S277" t="s">
        <v>62</v>
      </c>
      <c r="T277" t="s">
        <v>50</v>
      </c>
      <c r="U277" s="11">
        <v>275</v>
      </c>
      <c r="V277" s="11" t="s">
        <v>79</v>
      </c>
      <c r="W277" s="11" t="s">
        <v>76</v>
      </c>
      <c r="X277" s="12" t="s">
        <v>46</v>
      </c>
      <c r="Y277" s="11" t="s">
        <v>55</v>
      </c>
      <c r="Z277" s="13">
        <v>42161</v>
      </c>
      <c r="AA277" s="11" t="s">
        <v>83</v>
      </c>
      <c r="AB277" s="14">
        <v>22</v>
      </c>
      <c r="AC277" s="15">
        <v>3</v>
      </c>
      <c r="AD277" s="5">
        <v>6</v>
      </c>
      <c r="AE277" s="14">
        <f t="shared" si="23"/>
        <v>18</v>
      </c>
      <c r="AF277" s="16">
        <f t="shared" si="24"/>
        <v>-4</v>
      </c>
    </row>
    <row r="278" spans="1:32" x14ac:dyDescent="0.25">
      <c r="A278" s="10">
        <v>276</v>
      </c>
      <c r="B278" t="s">
        <v>97</v>
      </c>
      <c r="C278" t="s">
        <v>17</v>
      </c>
      <c r="D278" t="s">
        <v>23</v>
      </c>
      <c r="E278" t="s">
        <v>39</v>
      </c>
      <c r="F278" s="3">
        <v>1880</v>
      </c>
      <c r="G278" s="3">
        <v>650</v>
      </c>
      <c r="H278" s="7">
        <f t="shared" si="20"/>
        <v>0.34574468085106386</v>
      </c>
      <c r="I278" s="5">
        <v>0.1</v>
      </c>
      <c r="J278" s="6">
        <f t="shared" si="21"/>
        <v>65</v>
      </c>
      <c r="K278" s="3">
        <v>50</v>
      </c>
      <c r="L278" s="4">
        <f t="shared" si="22"/>
        <v>7.6923076923076927E-2</v>
      </c>
      <c r="M278" s="2">
        <v>41901</v>
      </c>
      <c r="N278" s="10">
        <v>276</v>
      </c>
      <c r="O278" t="s">
        <v>14</v>
      </c>
      <c r="P278" t="s">
        <v>42</v>
      </c>
      <c r="Q278" t="s">
        <v>45</v>
      </c>
      <c r="R278" s="3" t="s">
        <v>48</v>
      </c>
      <c r="S278" t="s">
        <v>66</v>
      </c>
      <c r="T278" t="s">
        <v>51</v>
      </c>
      <c r="U278" s="11">
        <v>276</v>
      </c>
      <c r="V278" s="11" t="s">
        <v>79</v>
      </c>
      <c r="W278" s="11" t="s">
        <v>77</v>
      </c>
      <c r="X278" s="12" t="s">
        <v>80</v>
      </c>
      <c r="Y278" s="12" t="s">
        <v>64</v>
      </c>
      <c r="Z278" s="13">
        <v>41881</v>
      </c>
      <c r="AA278" s="11" t="s">
        <v>83</v>
      </c>
      <c r="AB278" s="14">
        <v>11</v>
      </c>
      <c r="AC278" s="15">
        <v>1</v>
      </c>
      <c r="AD278" s="5">
        <v>8</v>
      </c>
      <c r="AE278" s="14">
        <f t="shared" si="23"/>
        <v>8</v>
      </c>
      <c r="AF278" s="16">
        <f t="shared" si="24"/>
        <v>-3</v>
      </c>
    </row>
    <row r="279" spans="1:32" x14ac:dyDescent="0.25">
      <c r="A279" s="10">
        <v>277</v>
      </c>
      <c r="B279" t="s">
        <v>97</v>
      </c>
      <c r="C279" t="s">
        <v>17</v>
      </c>
      <c r="D279" t="s">
        <v>22</v>
      </c>
      <c r="E279" t="s">
        <v>39</v>
      </c>
      <c r="F279" s="3">
        <v>760</v>
      </c>
      <c r="G279" s="3">
        <v>450</v>
      </c>
      <c r="H279" s="7">
        <f t="shared" si="20"/>
        <v>0.59210526315789469</v>
      </c>
      <c r="I279" s="5">
        <v>0.25</v>
      </c>
      <c r="J279" s="6">
        <f t="shared" si="21"/>
        <v>112.5</v>
      </c>
      <c r="K279" s="3">
        <v>35</v>
      </c>
      <c r="L279" s="4">
        <f t="shared" si="22"/>
        <v>7.7777777777777779E-2</v>
      </c>
      <c r="M279" s="2">
        <v>41905</v>
      </c>
      <c r="N279" s="10">
        <v>277</v>
      </c>
      <c r="O279" t="s">
        <v>11</v>
      </c>
      <c r="P279" t="s">
        <v>41</v>
      </c>
      <c r="Q279" t="s">
        <v>43</v>
      </c>
      <c r="R279" s="3" t="s">
        <v>46</v>
      </c>
      <c r="S279" t="s">
        <v>52</v>
      </c>
      <c r="T279" t="s">
        <v>51</v>
      </c>
      <c r="U279" s="11">
        <v>277</v>
      </c>
      <c r="V279" s="11" t="s">
        <v>91</v>
      </c>
      <c r="W279" s="11" t="s">
        <v>89</v>
      </c>
      <c r="X279" s="12" t="s">
        <v>46</v>
      </c>
      <c r="Y279" s="11" t="s">
        <v>52</v>
      </c>
      <c r="Z279" s="13">
        <v>42217</v>
      </c>
      <c r="AA279" s="11" t="s">
        <v>83</v>
      </c>
      <c r="AB279" s="14">
        <v>14</v>
      </c>
      <c r="AC279" s="15">
        <v>1</v>
      </c>
      <c r="AD279" s="5">
        <v>11</v>
      </c>
      <c r="AE279" s="14">
        <f t="shared" si="23"/>
        <v>11</v>
      </c>
      <c r="AF279" s="16">
        <f t="shared" si="24"/>
        <v>-3</v>
      </c>
    </row>
    <row r="280" spans="1:32" x14ac:dyDescent="0.25">
      <c r="A280" s="10">
        <v>278</v>
      </c>
      <c r="B280" t="s">
        <v>97</v>
      </c>
      <c r="C280" t="s">
        <v>17</v>
      </c>
      <c r="D280" t="s">
        <v>22</v>
      </c>
      <c r="E280" t="s">
        <v>39</v>
      </c>
      <c r="F280" s="3">
        <v>1670</v>
      </c>
      <c r="G280" s="3">
        <v>700</v>
      </c>
      <c r="H280" s="7">
        <f t="shared" si="20"/>
        <v>0.41916167664670656</v>
      </c>
      <c r="I280" s="5">
        <v>0.08</v>
      </c>
      <c r="J280" s="6">
        <f t="shared" si="21"/>
        <v>56</v>
      </c>
      <c r="K280" s="3">
        <v>30</v>
      </c>
      <c r="L280" s="4">
        <f t="shared" si="22"/>
        <v>4.2857142857142858E-2</v>
      </c>
      <c r="M280" s="2">
        <v>41909</v>
      </c>
      <c r="N280" s="10">
        <v>278</v>
      </c>
      <c r="O280" t="s">
        <v>12</v>
      </c>
      <c r="P280" t="s">
        <v>42</v>
      </c>
      <c r="Q280" t="s">
        <v>44</v>
      </c>
      <c r="R280" s="3" t="s">
        <v>47</v>
      </c>
      <c r="S280" t="s">
        <v>62</v>
      </c>
      <c r="T280" t="s">
        <v>51</v>
      </c>
      <c r="U280" s="11">
        <v>278</v>
      </c>
      <c r="V280" s="11" t="s">
        <v>74</v>
      </c>
      <c r="W280" s="11" t="s">
        <v>85</v>
      </c>
      <c r="X280" s="12" t="s">
        <v>47</v>
      </c>
      <c r="Y280" s="12" t="s">
        <v>61</v>
      </c>
      <c r="Z280" s="13">
        <v>41825</v>
      </c>
      <c r="AA280" s="11" t="s">
        <v>83</v>
      </c>
      <c r="AB280" s="14">
        <v>15</v>
      </c>
      <c r="AC280" s="15">
        <v>1</v>
      </c>
      <c r="AD280" s="5">
        <v>13</v>
      </c>
      <c r="AE280" s="14">
        <f t="shared" si="23"/>
        <v>13</v>
      </c>
      <c r="AF280" s="16">
        <f t="shared" si="24"/>
        <v>-2</v>
      </c>
    </row>
    <row r="281" spans="1:32" x14ac:dyDescent="0.25">
      <c r="A281" s="10">
        <v>279</v>
      </c>
      <c r="B281" t="s">
        <v>97</v>
      </c>
      <c r="C281" t="s">
        <v>17</v>
      </c>
      <c r="D281" t="s">
        <v>22</v>
      </c>
      <c r="E281" t="s">
        <v>39</v>
      </c>
      <c r="F281" s="3">
        <v>330</v>
      </c>
      <c r="G281" s="3">
        <v>60</v>
      </c>
      <c r="H281" s="7">
        <f t="shared" si="20"/>
        <v>0.18181818181818182</v>
      </c>
      <c r="I281" s="5">
        <v>0.16</v>
      </c>
      <c r="J281" s="6">
        <f t="shared" si="21"/>
        <v>9.6</v>
      </c>
      <c r="K281" s="3">
        <v>8</v>
      </c>
      <c r="L281" s="4">
        <f t="shared" si="22"/>
        <v>0.13333333333333333</v>
      </c>
      <c r="M281" s="2">
        <v>41913</v>
      </c>
      <c r="N281" s="10">
        <v>279</v>
      </c>
      <c r="O281" t="s">
        <v>13</v>
      </c>
      <c r="P281" t="s">
        <v>41</v>
      </c>
      <c r="Q281" t="s">
        <v>45</v>
      </c>
      <c r="R281" s="3" t="s">
        <v>48</v>
      </c>
      <c r="S281" t="s">
        <v>66</v>
      </c>
      <c r="T281" t="s">
        <v>51</v>
      </c>
      <c r="U281" s="11">
        <v>279</v>
      </c>
      <c r="V281" s="11" t="s">
        <v>91</v>
      </c>
      <c r="W281" s="11" t="s">
        <v>92</v>
      </c>
      <c r="X281" s="12" t="s">
        <v>47</v>
      </c>
      <c r="Y281" s="12" t="s">
        <v>59</v>
      </c>
      <c r="Z281" s="13">
        <v>42193</v>
      </c>
      <c r="AA281" s="11" t="s">
        <v>81</v>
      </c>
      <c r="AB281" s="14">
        <v>7</v>
      </c>
      <c r="AC281" s="15">
        <v>1</v>
      </c>
      <c r="AD281" s="5">
        <v>5</v>
      </c>
      <c r="AE281" s="14">
        <f t="shared" si="23"/>
        <v>5</v>
      </c>
      <c r="AF281" s="16">
        <f t="shared" si="24"/>
        <v>-2</v>
      </c>
    </row>
    <row r="282" spans="1:32" x14ac:dyDescent="0.25">
      <c r="A282" s="10">
        <v>280</v>
      </c>
      <c r="B282" t="s">
        <v>97</v>
      </c>
      <c r="C282" t="s">
        <v>17</v>
      </c>
      <c r="D282" t="s">
        <v>22</v>
      </c>
      <c r="E282" t="s">
        <v>39</v>
      </c>
      <c r="F282" s="3">
        <v>760</v>
      </c>
      <c r="G282" s="3">
        <v>250</v>
      </c>
      <c r="H282" s="7">
        <f t="shared" si="20"/>
        <v>0.32894736842105265</v>
      </c>
      <c r="I282" s="5">
        <v>0.05</v>
      </c>
      <c r="J282" s="6">
        <f t="shared" si="21"/>
        <v>12.5</v>
      </c>
      <c r="K282" s="3">
        <v>30</v>
      </c>
      <c r="L282" s="4">
        <f t="shared" si="22"/>
        <v>0.12</v>
      </c>
      <c r="M282" s="2">
        <v>41917</v>
      </c>
      <c r="N282" s="10">
        <v>280</v>
      </c>
      <c r="O282" t="s">
        <v>14</v>
      </c>
      <c r="P282" t="s">
        <v>42</v>
      </c>
      <c r="Q282" t="s">
        <v>43</v>
      </c>
      <c r="R282" s="3" t="s">
        <v>46</v>
      </c>
      <c r="S282" t="s">
        <v>52</v>
      </c>
      <c r="T282" t="s">
        <v>51</v>
      </c>
      <c r="U282" s="11">
        <v>280</v>
      </c>
      <c r="V282" s="11" t="s">
        <v>74</v>
      </c>
      <c r="W282" s="11" t="s">
        <v>87</v>
      </c>
      <c r="X282" s="12" t="s">
        <v>46</v>
      </c>
      <c r="Y282" s="11" t="s">
        <v>55</v>
      </c>
      <c r="Z282" s="13">
        <v>41823</v>
      </c>
      <c r="AA282" s="11" t="s">
        <v>83</v>
      </c>
      <c r="AB282" s="14">
        <v>15</v>
      </c>
      <c r="AC282" s="15">
        <v>1</v>
      </c>
      <c r="AD282" s="5">
        <v>14</v>
      </c>
      <c r="AE282" s="14">
        <f t="shared" si="23"/>
        <v>14</v>
      </c>
      <c r="AF282" s="16">
        <f t="shared" si="24"/>
        <v>-1</v>
      </c>
    </row>
    <row r="283" spans="1:32" x14ac:dyDescent="0.25">
      <c r="A283" s="10">
        <v>281</v>
      </c>
      <c r="B283" t="s">
        <v>97</v>
      </c>
      <c r="C283" t="s">
        <v>17</v>
      </c>
      <c r="D283" t="s">
        <v>22</v>
      </c>
      <c r="E283" t="s">
        <v>39</v>
      </c>
      <c r="F283" s="3">
        <v>420</v>
      </c>
      <c r="G283" s="3">
        <v>400</v>
      </c>
      <c r="H283" s="7">
        <f t="shared" si="20"/>
        <v>0.95238095238095233</v>
      </c>
      <c r="I283" s="5">
        <v>0.19</v>
      </c>
      <c r="J283" s="6">
        <f t="shared" si="21"/>
        <v>76</v>
      </c>
      <c r="K283" s="3">
        <v>15</v>
      </c>
      <c r="L283" s="4">
        <f t="shared" si="22"/>
        <v>3.7499999999999999E-2</v>
      </c>
      <c r="M283" s="2">
        <v>41921</v>
      </c>
      <c r="N283" s="10">
        <v>281</v>
      </c>
      <c r="O283" t="s">
        <v>11</v>
      </c>
      <c r="P283" t="s">
        <v>41</v>
      </c>
      <c r="Q283" t="s">
        <v>44</v>
      </c>
      <c r="R283" s="3" t="s">
        <v>47</v>
      </c>
      <c r="S283" t="s">
        <v>62</v>
      </c>
      <c r="T283" t="s">
        <v>51</v>
      </c>
      <c r="U283" s="11">
        <v>281</v>
      </c>
      <c r="V283" s="11" t="s">
        <v>79</v>
      </c>
      <c r="W283" s="11" t="s">
        <v>77</v>
      </c>
      <c r="X283" s="12" t="s">
        <v>46</v>
      </c>
      <c r="Y283" s="11" t="s">
        <v>53</v>
      </c>
      <c r="Z283" s="13">
        <v>41893</v>
      </c>
      <c r="AA283" s="11" t="s">
        <v>82</v>
      </c>
      <c r="AB283" s="14">
        <v>21</v>
      </c>
      <c r="AC283" s="15">
        <v>1</v>
      </c>
      <c r="AD283" s="5">
        <v>20</v>
      </c>
      <c r="AE283" s="14">
        <f t="shared" si="23"/>
        <v>20</v>
      </c>
      <c r="AF283" s="16">
        <f t="shared" si="24"/>
        <v>-1</v>
      </c>
    </row>
    <row r="284" spans="1:32" x14ac:dyDescent="0.25">
      <c r="A284" s="10">
        <v>282</v>
      </c>
      <c r="B284" t="s">
        <v>97</v>
      </c>
      <c r="C284" t="s">
        <v>17</v>
      </c>
      <c r="D284" t="s">
        <v>22</v>
      </c>
      <c r="E284" t="s">
        <v>39</v>
      </c>
      <c r="F284" s="3">
        <v>1400</v>
      </c>
      <c r="G284" s="3">
        <v>450</v>
      </c>
      <c r="H284" s="7">
        <f t="shared" si="20"/>
        <v>0.32142857142857145</v>
      </c>
      <c r="I284" s="5">
        <v>0.05</v>
      </c>
      <c r="J284" s="6">
        <f t="shared" si="21"/>
        <v>22.5</v>
      </c>
      <c r="K284" s="3">
        <v>15</v>
      </c>
      <c r="L284" s="4">
        <f t="shared" si="22"/>
        <v>3.3333333333333333E-2</v>
      </c>
      <c r="M284" s="2">
        <v>41925</v>
      </c>
      <c r="N284" s="10">
        <v>282</v>
      </c>
      <c r="O284" t="s">
        <v>12</v>
      </c>
      <c r="P284" t="s">
        <v>42</v>
      </c>
      <c r="Q284" t="s">
        <v>45</v>
      </c>
      <c r="R284" s="3" t="s">
        <v>48</v>
      </c>
      <c r="S284" t="s">
        <v>66</v>
      </c>
      <c r="T284" t="s">
        <v>50</v>
      </c>
      <c r="U284" s="11">
        <v>282</v>
      </c>
      <c r="V284" s="11" t="s">
        <v>79</v>
      </c>
      <c r="W284" s="11" t="s">
        <v>77</v>
      </c>
      <c r="X284" s="12" t="s">
        <v>47</v>
      </c>
      <c r="Y284" s="12" t="s">
        <v>61</v>
      </c>
      <c r="Z284" s="13">
        <v>41953</v>
      </c>
      <c r="AA284" s="11" t="s">
        <v>81</v>
      </c>
      <c r="AB284" s="14">
        <v>25</v>
      </c>
      <c r="AC284" s="15">
        <v>2</v>
      </c>
      <c r="AD284" s="5">
        <v>12</v>
      </c>
      <c r="AE284" s="14">
        <f t="shared" si="23"/>
        <v>24</v>
      </c>
      <c r="AF284" s="16">
        <f t="shared" si="24"/>
        <v>-1</v>
      </c>
    </row>
    <row r="285" spans="1:32" x14ac:dyDescent="0.25">
      <c r="A285" s="10">
        <v>283</v>
      </c>
      <c r="B285" t="s">
        <v>97</v>
      </c>
      <c r="C285" t="s">
        <v>17</v>
      </c>
      <c r="D285" t="s">
        <v>22</v>
      </c>
      <c r="E285" t="s">
        <v>39</v>
      </c>
      <c r="F285" s="3">
        <v>1070</v>
      </c>
      <c r="G285" s="3">
        <v>250</v>
      </c>
      <c r="H285" s="7">
        <f t="shared" si="20"/>
        <v>0.23364485981308411</v>
      </c>
      <c r="I285" s="5">
        <v>0.18</v>
      </c>
      <c r="J285" s="6">
        <f t="shared" si="21"/>
        <v>45</v>
      </c>
      <c r="K285" s="3">
        <v>30</v>
      </c>
      <c r="L285" s="4">
        <f t="shared" si="22"/>
        <v>0.12</v>
      </c>
      <c r="M285" s="2">
        <v>41929</v>
      </c>
      <c r="N285" s="10">
        <v>283</v>
      </c>
      <c r="O285" t="s">
        <v>13</v>
      </c>
      <c r="P285" t="s">
        <v>41</v>
      </c>
      <c r="Q285" t="s">
        <v>43</v>
      </c>
      <c r="R285" s="3" t="s">
        <v>46</v>
      </c>
      <c r="S285" t="s">
        <v>52</v>
      </c>
      <c r="T285" t="s">
        <v>50</v>
      </c>
      <c r="U285" s="11">
        <v>283</v>
      </c>
      <c r="V285" s="11" t="s">
        <v>79</v>
      </c>
      <c r="W285" s="11" t="s">
        <v>78</v>
      </c>
      <c r="X285" s="12" t="s">
        <v>80</v>
      </c>
      <c r="Y285" s="12" t="s">
        <v>63</v>
      </c>
      <c r="Z285" s="13">
        <v>41961</v>
      </c>
      <c r="AA285" s="11" t="s">
        <v>82</v>
      </c>
      <c r="AB285" s="14">
        <v>6</v>
      </c>
      <c r="AC285" s="15">
        <v>1</v>
      </c>
      <c r="AD285" s="5">
        <v>5</v>
      </c>
      <c r="AE285" s="14">
        <f t="shared" si="23"/>
        <v>5</v>
      </c>
      <c r="AF285" s="16">
        <f t="shared" si="24"/>
        <v>-1</v>
      </c>
    </row>
    <row r="286" spans="1:32" x14ac:dyDescent="0.25">
      <c r="A286" s="10">
        <v>284</v>
      </c>
      <c r="B286" t="s">
        <v>97</v>
      </c>
      <c r="C286" t="s">
        <v>17</v>
      </c>
      <c r="D286" t="s">
        <v>22</v>
      </c>
      <c r="E286" t="s">
        <v>39</v>
      </c>
      <c r="F286" s="3">
        <v>250</v>
      </c>
      <c r="G286" s="3">
        <v>120</v>
      </c>
      <c r="H286" s="7">
        <f t="shared" si="20"/>
        <v>0.48</v>
      </c>
      <c r="I286" s="5">
        <v>0.2</v>
      </c>
      <c r="J286" s="6">
        <f t="shared" si="21"/>
        <v>24</v>
      </c>
      <c r="K286" s="3">
        <v>18</v>
      </c>
      <c r="L286" s="4">
        <f t="shared" si="22"/>
        <v>0.15</v>
      </c>
      <c r="M286" s="2">
        <v>41933</v>
      </c>
      <c r="N286" s="10">
        <v>284</v>
      </c>
      <c r="O286" t="s">
        <v>14</v>
      </c>
      <c r="P286" t="s">
        <v>42</v>
      </c>
      <c r="Q286" t="s">
        <v>44</v>
      </c>
      <c r="R286" s="3" t="s">
        <v>47</v>
      </c>
      <c r="S286" t="s">
        <v>62</v>
      </c>
      <c r="T286" t="s">
        <v>50</v>
      </c>
      <c r="U286" s="11">
        <v>284</v>
      </c>
      <c r="V286" s="11" t="s">
        <v>91</v>
      </c>
      <c r="W286" s="11" t="s">
        <v>89</v>
      </c>
      <c r="X286" s="12" t="s">
        <v>47</v>
      </c>
      <c r="Y286" s="12" t="s">
        <v>62</v>
      </c>
      <c r="Z286" s="13">
        <v>41971</v>
      </c>
      <c r="AA286" s="11" t="s">
        <v>83</v>
      </c>
      <c r="AB286" s="14">
        <v>12</v>
      </c>
      <c r="AC286" s="15">
        <v>1</v>
      </c>
      <c r="AD286" s="5">
        <v>11</v>
      </c>
      <c r="AE286" s="14">
        <f t="shared" si="23"/>
        <v>11</v>
      </c>
      <c r="AF286" s="16">
        <f t="shared" si="24"/>
        <v>-1</v>
      </c>
    </row>
    <row r="287" spans="1:32" x14ac:dyDescent="0.25">
      <c r="A287" s="10">
        <v>285</v>
      </c>
      <c r="B287" t="s">
        <v>97</v>
      </c>
      <c r="C287" t="s">
        <v>17</v>
      </c>
      <c r="D287" t="s">
        <v>22</v>
      </c>
      <c r="E287" t="s">
        <v>39</v>
      </c>
      <c r="F287" s="3">
        <v>480</v>
      </c>
      <c r="G287" s="3">
        <v>120</v>
      </c>
      <c r="H287" s="7">
        <f t="shared" si="20"/>
        <v>0.25</v>
      </c>
      <c r="I287" s="5">
        <v>0.09</v>
      </c>
      <c r="J287" s="6">
        <f t="shared" si="21"/>
        <v>10.799999999999999</v>
      </c>
      <c r="K287" s="3">
        <v>30</v>
      </c>
      <c r="L287" s="4">
        <f t="shared" si="22"/>
        <v>0.25</v>
      </c>
      <c r="M287" s="2">
        <v>41937</v>
      </c>
      <c r="N287" s="10">
        <v>285</v>
      </c>
      <c r="O287" t="s">
        <v>11</v>
      </c>
      <c r="P287" t="s">
        <v>41</v>
      </c>
      <c r="Q287" t="s">
        <v>45</v>
      </c>
      <c r="R287" s="3" t="s">
        <v>48</v>
      </c>
      <c r="S287" t="s">
        <v>66</v>
      </c>
      <c r="T287" t="s">
        <v>50</v>
      </c>
      <c r="U287" s="11">
        <v>285</v>
      </c>
      <c r="V287" s="11" t="s">
        <v>91</v>
      </c>
      <c r="W287" s="11" t="s">
        <v>90</v>
      </c>
      <c r="X287" s="12" t="s">
        <v>47</v>
      </c>
      <c r="Y287" s="12" t="s">
        <v>58</v>
      </c>
      <c r="Z287" s="13">
        <v>42139</v>
      </c>
      <c r="AA287" s="11" t="s">
        <v>83</v>
      </c>
      <c r="AB287" s="14">
        <v>21</v>
      </c>
      <c r="AC287" s="15">
        <v>1</v>
      </c>
      <c r="AD287" s="5">
        <v>20</v>
      </c>
      <c r="AE287" s="14">
        <f t="shared" si="23"/>
        <v>20</v>
      </c>
      <c r="AF287" s="16">
        <f t="shared" si="24"/>
        <v>-1</v>
      </c>
    </row>
    <row r="288" spans="1:32" x14ac:dyDescent="0.25">
      <c r="A288" s="10">
        <v>286</v>
      </c>
      <c r="B288" t="s">
        <v>97</v>
      </c>
      <c r="C288" t="s">
        <v>17</v>
      </c>
      <c r="D288" t="s">
        <v>22</v>
      </c>
      <c r="E288" t="s">
        <v>39</v>
      </c>
      <c r="F288" s="3">
        <v>590</v>
      </c>
      <c r="G288" s="3">
        <v>400</v>
      </c>
      <c r="H288" s="7">
        <f t="shared" si="20"/>
        <v>0.67796610169491522</v>
      </c>
      <c r="I288" s="5">
        <v>0.2</v>
      </c>
      <c r="J288" s="6">
        <f t="shared" si="21"/>
        <v>80</v>
      </c>
      <c r="K288" s="3">
        <v>34</v>
      </c>
      <c r="L288" s="4">
        <f t="shared" si="22"/>
        <v>8.5000000000000006E-2</v>
      </c>
      <c r="M288" s="2">
        <v>41941</v>
      </c>
      <c r="N288" s="10">
        <v>286</v>
      </c>
      <c r="O288" t="s">
        <v>12</v>
      </c>
      <c r="P288" t="s">
        <v>42</v>
      </c>
      <c r="Q288" t="s">
        <v>43</v>
      </c>
      <c r="R288" s="3" t="s">
        <v>46</v>
      </c>
      <c r="S288" t="s">
        <v>52</v>
      </c>
      <c r="T288" t="s">
        <v>50</v>
      </c>
      <c r="U288" s="11">
        <v>286</v>
      </c>
      <c r="V288" s="11" t="s">
        <v>91</v>
      </c>
      <c r="W288" s="11" t="s">
        <v>92</v>
      </c>
      <c r="X288" s="12" t="s">
        <v>47</v>
      </c>
      <c r="Y288" s="12" t="s">
        <v>62</v>
      </c>
      <c r="Z288" s="13">
        <v>42207</v>
      </c>
      <c r="AA288" s="11" t="s">
        <v>81</v>
      </c>
      <c r="AB288" s="14">
        <v>6</v>
      </c>
      <c r="AC288" s="15">
        <v>1</v>
      </c>
      <c r="AD288" s="5">
        <v>5</v>
      </c>
      <c r="AE288" s="14">
        <f t="shared" si="23"/>
        <v>5</v>
      </c>
      <c r="AF288" s="16">
        <f t="shared" si="24"/>
        <v>-1</v>
      </c>
    </row>
    <row r="289" spans="1:32" x14ac:dyDescent="0.25">
      <c r="A289" s="10">
        <v>287</v>
      </c>
      <c r="B289" t="s">
        <v>97</v>
      </c>
      <c r="C289" t="s">
        <v>17</v>
      </c>
      <c r="D289" t="s">
        <v>23</v>
      </c>
      <c r="E289" t="s">
        <v>39</v>
      </c>
      <c r="F289" s="3">
        <v>1840</v>
      </c>
      <c r="G289" s="3">
        <v>550</v>
      </c>
      <c r="H289" s="7">
        <f t="shared" si="20"/>
        <v>0.29891304347826086</v>
      </c>
      <c r="I289" s="5">
        <v>0.1</v>
      </c>
      <c r="J289" s="6">
        <f t="shared" si="21"/>
        <v>55</v>
      </c>
      <c r="K289" s="3">
        <v>20</v>
      </c>
      <c r="L289" s="4">
        <f t="shared" si="22"/>
        <v>3.6363636363636362E-2</v>
      </c>
      <c r="M289" s="2">
        <v>41945</v>
      </c>
      <c r="N289" s="10">
        <v>287</v>
      </c>
      <c r="O289" t="s">
        <v>13</v>
      </c>
      <c r="P289" t="s">
        <v>41</v>
      </c>
      <c r="Q289" t="s">
        <v>44</v>
      </c>
      <c r="R289" s="3" t="s">
        <v>47</v>
      </c>
      <c r="S289" t="s">
        <v>62</v>
      </c>
      <c r="T289" t="s">
        <v>51</v>
      </c>
      <c r="U289" s="11">
        <v>287</v>
      </c>
      <c r="V289" s="11" t="s">
        <v>79</v>
      </c>
      <c r="W289" s="11" t="s">
        <v>76</v>
      </c>
      <c r="X289" s="12" t="s">
        <v>47</v>
      </c>
      <c r="Y289" s="12" t="s">
        <v>58</v>
      </c>
      <c r="Z289" s="13">
        <v>41915</v>
      </c>
      <c r="AA289" s="11" t="s">
        <v>83</v>
      </c>
      <c r="AB289" s="14">
        <v>18</v>
      </c>
      <c r="AC289" s="15">
        <v>3</v>
      </c>
      <c r="AD289" s="5">
        <v>6</v>
      </c>
      <c r="AE289" s="14">
        <f t="shared" si="23"/>
        <v>18</v>
      </c>
      <c r="AF289" s="16">
        <f t="shared" si="24"/>
        <v>0</v>
      </c>
    </row>
    <row r="290" spans="1:32" x14ac:dyDescent="0.25">
      <c r="A290" s="10">
        <v>288</v>
      </c>
      <c r="B290" t="s">
        <v>97</v>
      </c>
      <c r="C290" t="s">
        <v>17</v>
      </c>
      <c r="D290" t="s">
        <v>23</v>
      </c>
      <c r="E290" t="s">
        <v>39</v>
      </c>
      <c r="F290" s="3">
        <v>1380</v>
      </c>
      <c r="G290" s="3">
        <v>550</v>
      </c>
      <c r="H290" s="7">
        <f t="shared" si="20"/>
        <v>0.39855072463768115</v>
      </c>
      <c r="I290" s="5">
        <v>0.25</v>
      </c>
      <c r="J290" s="6">
        <f t="shared" si="21"/>
        <v>137.5</v>
      </c>
      <c r="K290" s="3">
        <v>10</v>
      </c>
      <c r="L290" s="4">
        <f t="shared" si="22"/>
        <v>1.8181818181818181E-2</v>
      </c>
      <c r="M290" s="2">
        <v>41949</v>
      </c>
      <c r="N290" s="10">
        <v>288</v>
      </c>
      <c r="O290" t="s">
        <v>14</v>
      </c>
      <c r="P290" t="s">
        <v>42</v>
      </c>
      <c r="Q290" t="s">
        <v>45</v>
      </c>
      <c r="R290" s="3" t="s">
        <v>48</v>
      </c>
      <c r="S290" t="s">
        <v>66</v>
      </c>
      <c r="T290" t="s">
        <v>50</v>
      </c>
      <c r="U290" s="11">
        <v>288</v>
      </c>
      <c r="V290" s="11" t="s">
        <v>91</v>
      </c>
      <c r="W290" s="11" t="s">
        <v>89</v>
      </c>
      <c r="X290" s="12" t="s">
        <v>47</v>
      </c>
      <c r="Y290" s="12" t="s">
        <v>59</v>
      </c>
      <c r="Z290" s="13">
        <v>41997</v>
      </c>
      <c r="AA290" s="11" t="s">
        <v>81</v>
      </c>
      <c r="AB290" s="14">
        <v>14</v>
      </c>
      <c r="AC290" s="15">
        <v>2</v>
      </c>
      <c r="AD290" s="5">
        <v>7</v>
      </c>
      <c r="AE290" s="14">
        <f t="shared" si="23"/>
        <v>14</v>
      </c>
      <c r="AF290" s="16">
        <f t="shared" si="24"/>
        <v>0</v>
      </c>
    </row>
    <row r="291" spans="1:32" x14ac:dyDescent="0.25">
      <c r="A291" s="10">
        <v>289</v>
      </c>
      <c r="B291" t="s">
        <v>97</v>
      </c>
      <c r="C291" t="s">
        <v>17</v>
      </c>
      <c r="D291" t="s">
        <v>23</v>
      </c>
      <c r="E291" t="s">
        <v>39</v>
      </c>
      <c r="F291" s="3">
        <v>440</v>
      </c>
      <c r="G291" s="3">
        <v>120</v>
      </c>
      <c r="H291" s="7">
        <f t="shared" si="20"/>
        <v>0.27272727272727271</v>
      </c>
      <c r="I291" s="5">
        <v>0.08</v>
      </c>
      <c r="J291" s="6">
        <f t="shared" si="21"/>
        <v>9.6</v>
      </c>
      <c r="K291" s="3">
        <v>25</v>
      </c>
      <c r="L291" s="4">
        <f t="shared" si="22"/>
        <v>0.20833333333333334</v>
      </c>
      <c r="M291" s="2">
        <v>41953</v>
      </c>
      <c r="N291" s="10">
        <v>289</v>
      </c>
      <c r="O291" t="s">
        <v>11</v>
      </c>
      <c r="P291" t="s">
        <v>41</v>
      </c>
      <c r="Q291" t="s">
        <v>43</v>
      </c>
      <c r="R291" s="3" t="s">
        <v>46</v>
      </c>
      <c r="S291" t="s">
        <v>52</v>
      </c>
      <c r="T291" t="s">
        <v>50</v>
      </c>
      <c r="U291" s="11">
        <v>289</v>
      </c>
      <c r="V291" s="11" t="s">
        <v>74</v>
      </c>
      <c r="W291" s="11" t="s">
        <v>87</v>
      </c>
      <c r="X291" s="12" t="s">
        <v>80</v>
      </c>
      <c r="Y291" s="12" t="s">
        <v>64</v>
      </c>
      <c r="Z291" s="13">
        <v>42147</v>
      </c>
      <c r="AA291" s="11" t="s">
        <v>83</v>
      </c>
      <c r="AB291" s="14">
        <v>24</v>
      </c>
      <c r="AC291" s="15">
        <v>2</v>
      </c>
      <c r="AD291" s="5">
        <v>12</v>
      </c>
      <c r="AE291" s="14">
        <f t="shared" si="23"/>
        <v>24</v>
      </c>
      <c r="AF291" s="16">
        <f t="shared" si="24"/>
        <v>0</v>
      </c>
    </row>
    <row r="292" spans="1:32" x14ac:dyDescent="0.25">
      <c r="A292" s="10">
        <v>290</v>
      </c>
      <c r="B292" t="s">
        <v>97</v>
      </c>
      <c r="C292" t="s">
        <v>17</v>
      </c>
      <c r="D292" t="s">
        <v>23</v>
      </c>
      <c r="E292" t="s">
        <v>39</v>
      </c>
      <c r="F292" s="3">
        <v>1810</v>
      </c>
      <c r="G292" s="3">
        <v>350</v>
      </c>
      <c r="H292" s="7">
        <f t="shared" si="20"/>
        <v>0.19337016574585636</v>
      </c>
      <c r="I292" s="5">
        <v>0.16</v>
      </c>
      <c r="J292" s="6">
        <f t="shared" si="21"/>
        <v>56</v>
      </c>
      <c r="K292" s="3">
        <v>30</v>
      </c>
      <c r="L292" s="4">
        <f t="shared" si="22"/>
        <v>8.5714285714285715E-2</v>
      </c>
      <c r="M292" s="2">
        <v>41957</v>
      </c>
      <c r="N292" s="10">
        <v>290</v>
      </c>
      <c r="O292" t="s">
        <v>12</v>
      </c>
      <c r="P292" t="s">
        <v>42</v>
      </c>
      <c r="Q292" t="s">
        <v>44</v>
      </c>
      <c r="R292" s="3" t="s">
        <v>47</v>
      </c>
      <c r="S292" t="s">
        <v>62</v>
      </c>
      <c r="T292" t="s">
        <v>50</v>
      </c>
      <c r="U292" s="11">
        <v>290</v>
      </c>
      <c r="V292" s="11" t="s">
        <v>79</v>
      </c>
      <c r="W292" s="11" t="s">
        <v>78</v>
      </c>
      <c r="X292" s="12" t="s">
        <v>46</v>
      </c>
      <c r="Y292" s="11" t="s">
        <v>54</v>
      </c>
      <c r="Z292" s="13">
        <v>41901</v>
      </c>
      <c r="AA292" s="11" t="s">
        <v>83</v>
      </c>
      <c r="AB292" s="14">
        <v>23</v>
      </c>
      <c r="AC292" s="15">
        <v>2</v>
      </c>
      <c r="AD292" s="5">
        <v>12</v>
      </c>
      <c r="AE292" s="14">
        <f t="shared" si="23"/>
        <v>24</v>
      </c>
      <c r="AF292" s="16">
        <f t="shared" si="24"/>
        <v>1</v>
      </c>
    </row>
    <row r="293" spans="1:32" x14ac:dyDescent="0.25">
      <c r="A293" s="10">
        <v>291</v>
      </c>
      <c r="B293" t="s">
        <v>97</v>
      </c>
      <c r="C293" t="s">
        <v>17</v>
      </c>
      <c r="D293" t="s">
        <v>22</v>
      </c>
      <c r="E293" t="s">
        <v>39</v>
      </c>
      <c r="F293" s="3">
        <v>670</v>
      </c>
      <c r="G293" s="3">
        <v>300</v>
      </c>
      <c r="H293" s="7">
        <f t="shared" si="20"/>
        <v>0.44776119402985076</v>
      </c>
      <c r="I293" s="5">
        <v>0.05</v>
      </c>
      <c r="J293" s="6">
        <f t="shared" si="21"/>
        <v>15</v>
      </c>
      <c r="K293" s="3">
        <v>20</v>
      </c>
      <c r="L293" s="4">
        <f t="shared" si="22"/>
        <v>6.6666666666666666E-2</v>
      </c>
      <c r="M293" s="2">
        <v>41961</v>
      </c>
      <c r="N293" s="10">
        <v>291</v>
      </c>
      <c r="O293" t="s">
        <v>13</v>
      </c>
      <c r="P293" t="s">
        <v>41</v>
      </c>
      <c r="Q293" t="s">
        <v>45</v>
      </c>
      <c r="R293" s="3" t="s">
        <v>48</v>
      </c>
      <c r="S293" t="s">
        <v>66</v>
      </c>
      <c r="T293" t="s">
        <v>51</v>
      </c>
      <c r="U293" s="11">
        <v>291</v>
      </c>
      <c r="V293" s="11" t="s">
        <v>91</v>
      </c>
      <c r="W293" s="11" t="s">
        <v>89</v>
      </c>
      <c r="X293" s="12" t="s">
        <v>80</v>
      </c>
      <c r="Y293" s="12" t="s">
        <v>63</v>
      </c>
      <c r="Z293" s="13">
        <v>42081</v>
      </c>
      <c r="AA293" s="11" t="s">
        <v>81</v>
      </c>
      <c r="AB293" s="14">
        <v>19</v>
      </c>
      <c r="AC293" s="15">
        <v>4</v>
      </c>
      <c r="AD293" s="5">
        <v>5</v>
      </c>
      <c r="AE293" s="14">
        <f t="shared" si="23"/>
        <v>20</v>
      </c>
      <c r="AF293" s="16">
        <f t="shared" si="24"/>
        <v>1</v>
      </c>
    </row>
    <row r="294" spans="1:32" x14ac:dyDescent="0.25">
      <c r="A294" s="10">
        <v>292</v>
      </c>
      <c r="B294" t="s">
        <v>97</v>
      </c>
      <c r="C294" t="s">
        <v>17</v>
      </c>
      <c r="D294" t="s">
        <v>22</v>
      </c>
      <c r="E294" t="s">
        <v>39</v>
      </c>
      <c r="F294" s="3">
        <v>910</v>
      </c>
      <c r="G294" s="3">
        <v>650</v>
      </c>
      <c r="H294" s="7">
        <f t="shared" si="20"/>
        <v>0.7142857142857143</v>
      </c>
      <c r="I294" s="5">
        <v>0.19</v>
      </c>
      <c r="J294" s="6">
        <f t="shared" si="21"/>
        <v>123.5</v>
      </c>
      <c r="K294" s="3">
        <v>30</v>
      </c>
      <c r="L294" s="4">
        <f t="shared" si="22"/>
        <v>4.6153846153846156E-2</v>
      </c>
      <c r="M294" s="2">
        <v>41965</v>
      </c>
      <c r="N294" s="10">
        <v>292</v>
      </c>
      <c r="O294" t="s">
        <v>14</v>
      </c>
      <c r="P294" t="s">
        <v>42</v>
      </c>
      <c r="Q294" t="s">
        <v>43</v>
      </c>
      <c r="R294" s="3" t="s">
        <v>46</v>
      </c>
      <c r="S294" t="s">
        <v>52</v>
      </c>
      <c r="T294" t="s">
        <v>51</v>
      </c>
      <c r="U294" s="11">
        <v>292</v>
      </c>
      <c r="V294" s="11" t="s">
        <v>74</v>
      </c>
      <c r="W294" s="11" t="s">
        <v>87</v>
      </c>
      <c r="X294" s="12" t="s">
        <v>47</v>
      </c>
      <c r="Y294" s="12" t="s">
        <v>59</v>
      </c>
      <c r="Z294" s="13">
        <v>41839</v>
      </c>
      <c r="AA294" s="11" t="s">
        <v>83</v>
      </c>
      <c r="AB294" s="14">
        <v>10</v>
      </c>
      <c r="AC294" s="15">
        <v>2</v>
      </c>
      <c r="AD294" s="5">
        <v>6</v>
      </c>
      <c r="AE294" s="14">
        <f t="shared" si="23"/>
        <v>12</v>
      </c>
      <c r="AF294" s="16">
        <f t="shared" si="24"/>
        <v>2</v>
      </c>
    </row>
    <row r="295" spans="1:32" x14ac:dyDescent="0.25">
      <c r="A295" s="10">
        <v>293</v>
      </c>
      <c r="B295" t="s">
        <v>97</v>
      </c>
      <c r="C295" t="s">
        <v>17</v>
      </c>
      <c r="D295" t="s">
        <v>22</v>
      </c>
      <c r="E295" t="s">
        <v>39</v>
      </c>
      <c r="F295" s="3">
        <v>390</v>
      </c>
      <c r="G295" s="3">
        <v>120</v>
      </c>
      <c r="H295" s="7">
        <f t="shared" si="20"/>
        <v>0.30769230769230771</v>
      </c>
      <c r="I295" s="5">
        <v>0.05</v>
      </c>
      <c r="J295" s="6">
        <f t="shared" si="21"/>
        <v>6</v>
      </c>
      <c r="K295" s="3">
        <v>10</v>
      </c>
      <c r="L295" s="4">
        <f t="shared" si="22"/>
        <v>8.3333333333333329E-2</v>
      </c>
      <c r="M295" s="2">
        <v>41969</v>
      </c>
      <c r="N295" s="10">
        <v>293</v>
      </c>
      <c r="O295" t="s">
        <v>11</v>
      </c>
      <c r="P295" t="s">
        <v>41</v>
      </c>
      <c r="Q295" t="s">
        <v>44</v>
      </c>
      <c r="R295" s="3" t="s">
        <v>47</v>
      </c>
      <c r="S295" t="s">
        <v>62</v>
      </c>
      <c r="T295" t="s">
        <v>51</v>
      </c>
      <c r="U295" s="11">
        <v>293</v>
      </c>
      <c r="V295" s="11" t="s">
        <v>91</v>
      </c>
      <c r="W295" s="11" t="s">
        <v>89</v>
      </c>
      <c r="X295" s="12" t="s">
        <v>80</v>
      </c>
      <c r="Y295" s="12" t="s">
        <v>64</v>
      </c>
      <c r="Z295" s="13">
        <v>42043</v>
      </c>
      <c r="AA295" s="11" t="s">
        <v>83</v>
      </c>
      <c r="AB295" s="14">
        <v>23</v>
      </c>
      <c r="AC295" s="15">
        <v>5</v>
      </c>
      <c r="AD295" s="5">
        <v>5</v>
      </c>
      <c r="AE295" s="14">
        <f t="shared" si="23"/>
        <v>25</v>
      </c>
      <c r="AF295" s="16">
        <f t="shared" si="24"/>
        <v>2</v>
      </c>
    </row>
    <row r="296" spans="1:32" x14ac:dyDescent="0.25">
      <c r="A296" s="10">
        <v>294</v>
      </c>
      <c r="B296" t="s">
        <v>97</v>
      </c>
      <c r="C296" t="s">
        <v>17</v>
      </c>
      <c r="D296" t="s">
        <v>22</v>
      </c>
      <c r="E296" t="s">
        <v>39</v>
      </c>
      <c r="F296" s="3">
        <v>470</v>
      </c>
      <c r="G296" s="3">
        <v>300</v>
      </c>
      <c r="H296" s="7">
        <f t="shared" si="20"/>
        <v>0.63829787234042556</v>
      </c>
      <c r="I296" s="5">
        <v>0.18</v>
      </c>
      <c r="J296" s="6">
        <f t="shared" si="21"/>
        <v>54</v>
      </c>
      <c r="K296" s="3">
        <v>35</v>
      </c>
      <c r="L296" s="4">
        <f t="shared" si="22"/>
        <v>0.11666666666666667</v>
      </c>
      <c r="M296" s="2">
        <v>41973</v>
      </c>
      <c r="N296" s="10">
        <v>294</v>
      </c>
      <c r="O296" t="s">
        <v>12</v>
      </c>
      <c r="P296" t="s">
        <v>42</v>
      </c>
      <c r="Q296" t="s">
        <v>45</v>
      </c>
      <c r="R296" s="3" t="s">
        <v>48</v>
      </c>
      <c r="S296" t="s">
        <v>66</v>
      </c>
      <c r="T296" t="s">
        <v>51</v>
      </c>
      <c r="U296" s="11">
        <v>294</v>
      </c>
      <c r="V296" s="11" t="s">
        <v>79</v>
      </c>
      <c r="W296" s="11" t="s">
        <v>78</v>
      </c>
      <c r="X296" s="12" t="s">
        <v>80</v>
      </c>
      <c r="Y296" s="12" t="s">
        <v>65</v>
      </c>
      <c r="Z296" s="13">
        <v>41907</v>
      </c>
      <c r="AA296" s="11" t="s">
        <v>82</v>
      </c>
      <c r="AB296" s="14">
        <v>15</v>
      </c>
      <c r="AC296" s="15">
        <v>2</v>
      </c>
      <c r="AD296" s="5">
        <v>9</v>
      </c>
      <c r="AE296" s="14">
        <f t="shared" si="23"/>
        <v>18</v>
      </c>
      <c r="AF296" s="16">
        <f t="shared" si="24"/>
        <v>3</v>
      </c>
    </row>
    <row r="297" spans="1:32" x14ac:dyDescent="0.25">
      <c r="A297" s="10">
        <v>295</v>
      </c>
      <c r="B297" t="s">
        <v>97</v>
      </c>
      <c r="C297" t="s">
        <v>17</v>
      </c>
      <c r="D297" t="s">
        <v>22</v>
      </c>
      <c r="E297" t="s">
        <v>39</v>
      </c>
      <c r="F297" s="3">
        <v>220</v>
      </c>
      <c r="G297" s="3">
        <v>100</v>
      </c>
      <c r="H297" s="7">
        <f t="shared" si="20"/>
        <v>0.45454545454545453</v>
      </c>
      <c r="I297" s="5">
        <v>0.2</v>
      </c>
      <c r="J297" s="6">
        <f t="shared" si="21"/>
        <v>20</v>
      </c>
      <c r="K297" s="3">
        <v>20</v>
      </c>
      <c r="L297" s="4">
        <f t="shared" si="22"/>
        <v>0.2</v>
      </c>
      <c r="M297" s="2">
        <v>41977</v>
      </c>
      <c r="N297" s="10">
        <v>295</v>
      </c>
      <c r="O297" t="s">
        <v>13</v>
      </c>
      <c r="P297" t="s">
        <v>41</v>
      </c>
      <c r="Q297" t="s">
        <v>43</v>
      </c>
      <c r="R297" s="3" t="s">
        <v>46</v>
      </c>
      <c r="S297" t="s">
        <v>52</v>
      </c>
      <c r="T297" t="s">
        <v>51</v>
      </c>
      <c r="U297" s="11">
        <v>295</v>
      </c>
      <c r="V297" s="11" t="s">
        <v>91</v>
      </c>
      <c r="W297" s="11" t="s">
        <v>89</v>
      </c>
      <c r="X297" s="12" t="s">
        <v>46</v>
      </c>
      <c r="Y297" s="11" t="s">
        <v>52</v>
      </c>
      <c r="Z297" s="13">
        <v>42127</v>
      </c>
      <c r="AA297" s="11" t="s">
        <v>83</v>
      </c>
      <c r="AB297" s="14">
        <v>5</v>
      </c>
      <c r="AC297" s="15">
        <v>1</v>
      </c>
      <c r="AD297" s="5">
        <v>8</v>
      </c>
      <c r="AE297" s="14">
        <f t="shared" si="23"/>
        <v>8</v>
      </c>
      <c r="AF297" s="16">
        <f t="shared" si="24"/>
        <v>3</v>
      </c>
    </row>
    <row r="298" spans="1:32" x14ac:dyDescent="0.25">
      <c r="A298" s="10">
        <v>296</v>
      </c>
      <c r="B298" t="s">
        <v>97</v>
      </c>
      <c r="C298" t="s">
        <v>17</v>
      </c>
      <c r="D298" t="s">
        <v>22</v>
      </c>
      <c r="E298" t="s">
        <v>39</v>
      </c>
      <c r="F298" s="3">
        <v>1770</v>
      </c>
      <c r="G298" s="3">
        <v>450</v>
      </c>
      <c r="H298" s="7">
        <f t="shared" si="20"/>
        <v>0.25423728813559321</v>
      </c>
      <c r="I298" s="5">
        <v>0.09</v>
      </c>
      <c r="J298" s="6">
        <f t="shared" si="21"/>
        <v>40.5</v>
      </c>
      <c r="K298" s="3">
        <v>10</v>
      </c>
      <c r="L298" s="4">
        <f t="shared" si="22"/>
        <v>2.2222222222222223E-2</v>
      </c>
      <c r="M298" s="2">
        <v>41981</v>
      </c>
      <c r="N298" s="10">
        <v>296</v>
      </c>
      <c r="O298" t="s">
        <v>14</v>
      </c>
      <c r="P298" t="s">
        <v>42</v>
      </c>
      <c r="Q298" t="s">
        <v>44</v>
      </c>
      <c r="R298" s="3" t="s">
        <v>47</v>
      </c>
      <c r="S298" t="s">
        <v>62</v>
      </c>
      <c r="T298" t="s">
        <v>51</v>
      </c>
      <c r="U298" s="11">
        <v>296</v>
      </c>
      <c r="V298" s="11" t="s">
        <v>91</v>
      </c>
      <c r="W298" s="11" t="s">
        <v>90</v>
      </c>
      <c r="X298" s="12" t="s">
        <v>80</v>
      </c>
      <c r="Y298" s="12" t="s">
        <v>65</v>
      </c>
      <c r="Z298" s="13">
        <v>42173</v>
      </c>
      <c r="AA298" s="11" t="s">
        <v>82</v>
      </c>
      <c r="AB298" s="14">
        <v>18</v>
      </c>
      <c r="AC298" s="15">
        <v>3</v>
      </c>
      <c r="AD298" s="5">
        <v>7</v>
      </c>
      <c r="AE298" s="14">
        <f t="shared" si="23"/>
        <v>21</v>
      </c>
      <c r="AF298" s="16">
        <f t="shared" si="24"/>
        <v>3</v>
      </c>
    </row>
    <row r="299" spans="1:32" x14ac:dyDescent="0.25">
      <c r="A299" s="10">
        <v>297</v>
      </c>
      <c r="B299" t="s">
        <v>97</v>
      </c>
      <c r="C299" t="s">
        <v>17</v>
      </c>
      <c r="D299" t="s">
        <v>22</v>
      </c>
      <c r="E299" t="s">
        <v>39</v>
      </c>
      <c r="F299" s="3">
        <v>240</v>
      </c>
      <c r="G299" s="3">
        <v>120</v>
      </c>
      <c r="H299" s="7">
        <f t="shared" si="20"/>
        <v>0.5</v>
      </c>
      <c r="I299" s="5">
        <v>0.2</v>
      </c>
      <c r="J299" s="6">
        <f t="shared" si="21"/>
        <v>24</v>
      </c>
      <c r="K299" s="3">
        <v>30</v>
      </c>
      <c r="L299" s="4">
        <f t="shared" si="22"/>
        <v>0.25</v>
      </c>
      <c r="M299" s="2">
        <v>41985</v>
      </c>
      <c r="N299" s="10">
        <v>297</v>
      </c>
      <c r="O299" t="s">
        <v>11</v>
      </c>
      <c r="P299" t="s">
        <v>41</v>
      </c>
      <c r="Q299" t="s">
        <v>45</v>
      </c>
      <c r="R299" s="3" t="s">
        <v>48</v>
      </c>
      <c r="S299" t="s">
        <v>66</v>
      </c>
      <c r="T299" t="s">
        <v>50</v>
      </c>
      <c r="U299" s="11">
        <v>297</v>
      </c>
      <c r="V299" s="11" t="s">
        <v>91</v>
      </c>
      <c r="W299" s="11" t="s">
        <v>89</v>
      </c>
      <c r="X299" s="12" t="s">
        <v>46</v>
      </c>
      <c r="Y299" s="11" t="s">
        <v>55</v>
      </c>
      <c r="Z299" s="13">
        <v>42293</v>
      </c>
      <c r="AA299" s="11" t="s">
        <v>83</v>
      </c>
      <c r="AB299" s="14">
        <v>24</v>
      </c>
      <c r="AC299" s="15">
        <v>3</v>
      </c>
      <c r="AD299" s="5">
        <v>9</v>
      </c>
      <c r="AE299" s="14">
        <f t="shared" si="23"/>
        <v>27</v>
      </c>
      <c r="AF299" s="16">
        <f t="shared" si="24"/>
        <v>3</v>
      </c>
    </row>
    <row r="300" spans="1:32" x14ac:dyDescent="0.25">
      <c r="A300" s="10">
        <v>298</v>
      </c>
      <c r="B300" t="s">
        <v>97</v>
      </c>
      <c r="C300" t="s">
        <v>17</v>
      </c>
      <c r="D300" t="s">
        <v>22</v>
      </c>
      <c r="E300" t="s">
        <v>39</v>
      </c>
      <c r="F300" s="3">
        <v>390</v>
      </c>
      <c r="G300" s="3">
        <v>120</v>
      </c>
      <c r="H300" s="7">
        <f t="shared" si="20"/>
        <v>0.30769230769230771</v>
      </c>
      <c r="I300" s="5">
        <v>0.1</v>
      </c>
      <c r="J300" s="6">
        <f t="shared" si="21"/>
        <v>12</v>
      </c>
      <c r="K300" s="3">
        <v>19</v>
      </c>
      <c r="L300" s="4">
        <f t="shared" si="22"/>
        <v>0.15833333333333333</v>
      </c>
      <c r="M300" s="2">
        <v>41989</v>
      </c>
      <c r="N300" s="10">
        <v>298</v>
      </c>
      <c r="O300" t="s">
        <v>12</v>
      </c>
      <c r="P300" t="s">
        <v>42</v>
      </c>
      <c r="Q300" t="s">
        <v>43</v>
      </c>
      <c r="R300" s="3" t="s">
        <v>46</v>
      </c>
      <c r="S300" t="s">
        <v>52</v>
      </c>
      <c r="T300" t="s">
        <v>50</v>
      </c>
      <c r="U300" s="11">
        <v>298</v>
      </c>
      <c r="V300" s="11" t="s">
        <v>91</v>
      </c>
      <c r="W300" s="11" t="s">
        <v>90</v>
      </c>
      <c r="X300" s="12" t="s">
        <v>46</v>
      </c>
      <c r="Y300" s="11" t="s">
        <v>53</v>
      </c>
      <c r="Z300" s="13">
        <v>42119</v>
      </c>
      <c r="AA300" s="11" t="s">
        <v>83</v>
      </c>
      <c r="AB300" s="14">
        <v>12</v>
      </c>
      <c r="AC300" s="15">
        <v>2</v>
      </c>
      <c r="AD300" s="5">
        <v>8</v>
      </c>
      <c r="AE300" s="14">
        <f t="shared" si="23"/>
        <v>16</v>
      </c>
      <c r="AF300" s="16">
        <f t="shared" si="24"/>
        <v>4</v>
      </c>
    </row>
    <row r="301" spans="1:32" x14ac:dyDescent="0.25">
      <c r="A301" s="10">
        <v>299</v>
      </c>
      <c r="B301" t="s">
        <v>97</v>
      </c>
      <c r="C301" t="s">
        <v>17</v>
      </c>
      <c r="D301" t="s">
        <v>22</v>
      </c>
      <c r="E301" t="s">
        <v>39</v>
      </c>
      <c r="F301" s="3">
        <v>1710</v>
      </c>
      <c r="G301" s="3">
        <v>350</v>
      </c>
      <c r="H301" s="7">
        <f t="shared" si="20"/>
        <v>0.2046783625730994</v>
      </c>
      <c r="I301" s="5">
        <v>0.25</v>
      </c>
      <c r="J301" s="6">
        <f t="shared" si="21"/>
        <v>87.5</v>
      </c>
      <c r="K301" s="3">
        <v>40</v>
      </c>
      <c r="L301" s="4">
        <f t="shared" si="22"/>
        <v>0.11428571428571428</v>
      </c>
      <c r="M301" s="2">
        <v>41993</v>
      </c>
      <c r="N301" s="10">
        <v>299</v>
      </c>
      <c r="O301" t="s">
        <v>13</v>
      </c>
      <c r="P301" t="s">
        <v>41</v>
      </c>
      <c r="Q301" t="s">
        <v>44</v>
      </c>
      <c r="R301" s="3" t="s">
        <v>47</v>
      </c>
      <c r="S301" t="s">
        <v>62</v>
      </c>
      <c r="T301" t="s">
        <v>50</v>
      </c>
      <c r="U301" s="11">
        <v>299</v>
      </c>
      <c r="V301" s="11" t="s">
        <v>91</v>
      </c>
      <c r="W301" s="11" t="s">
        <v>90</v>
      </c>
      <c r="X301" s="12" t="s">
        <v>46</v>
      </c>
      <c r="Y301" s="11" t="s">
        <v>52</v>
      </c>
      <c r="Z301" s="13">
        <v>42071</v>
      </c>
      <c r="AA301" s="11" t="s">
        <v>83</v>
      </c>
      <c r="AB301" s="14">
        <v>8</v>
      </c>
      <c r="AC301" s="15">
        <v>1</v>
      </c>
      <c r="AD301" s="5">
        <v>13</v>
      </c>
      <c r="AE301" s="14">
        <f t="shared" si="23"/>
        <v>13</v>
      </c>
      <c r="AF301" s="16">
        <f t="shared" si="24"/>
        <v>5</v>
      </c>
    </row>
    <row r="302" spans="1:32" x14ac:dyDescent="0.25">
      <c r="A302" s="10">
        <v>300</v>
      </c>
      <c r="B302" t="s">
        <v>97</v>
      </c>
      <c r="C302" t="s">
        <v>17</v>
      </c>
      <c r="D302" t="s">
        <v>22</v>
      </c>
      <c r="E302" t="s">
        <v>39</v>
      </c>
      <c r="F302" s="3">
        <v>1180</v>
      </c>
      <c r="G302" s="3">
        <v>500</v>
      </c>
      <c r="H302" s="7">
        <f t="shared" si="20"/>
        <v>0.42372881355932202</v>
      </c>
      <c r="I302" s="5">
        <v>0.08</v>
      </c>
      <c r="J302" s="6">
        <f t="shared" si="21"/>
        <v>40</v>
      </c>
      <c r="K302" s="3">
        <v>50</v>
      </c>
      <c r="L302" s="4">
        <f t="shared" si="22"/>
        <v>0.1</v>
      </c>
      <c r="M302" s="2">
        <v>41997</v>
      </c>
      <c r="N302" s="10">
        <v>300</v>
      </c>
      <c r="O302" t="s">
        <v>14</v>
      </c>
      <c r="P302" t="s">
        <v>42</v>
      </c>
      <c r="Q302" t="s">
        <v>45</v>
      </c>
      <c r="R302" s="3" t="s">
        <v>48</v>
      </c>
      <c r="S302" t="s">
        <v>66</v>
      </c>
      <c r="T302" t="s">
        <v>50</v>
      </c>
      <c r="U302" s="11">
        <v>300</v>
      </c>
      <c r="V302" s="11" t="s">
        <v>74</v>
      </c>
      <c r="W302" s="11" t="s">
        <v>87</v>
      </c>
      <c r="X302" s="12" t="s">
        <v>46</v>
      </c>
      <c r="Y302" s="11" t="s">
        <v>54</v>
      </c>
      <c r="Z302" s="13">
        <v>42243</v>
      </c>
      <c r="AA302" s="11" t="s">
        <v>82</v>
      </c>
      <c r="AB302" s="14">
        <v>9</v>
      </c>
      <c r="AC302" s="15">
        <v>2</v>
      </c>
      <c r="AD302" s="5">
        <v>7</v>
      </c>
      <c r="AE302" s="14">
        <f t="shared" si="23"/>
        <v>14</v>
      </c>
      <c r="AF302" s="16">
        <f t="shared" si="24"/>
        <v>5</v>
      </c>
    </row>
    <row r="303" spans="1:32" x14ac:dyDescent="0.25">
      <c r="A303" s="10">
        <v>301</v>
      </c>
      <c r="B303" t="s">
        <v>97</v>
      </c>
      <c r="C303" t="s">
        <v>17</v>
      </c>
      <c r="D303" t="s">
        <v>22</v>
      </c>
      <c r="E303" t="s">
        <v>39</v>
      </c>
      <c r="F303" s="3">
        <v>540</v>
      </c>
      <c r="G303" s="3">
        <v>250</v>
      </c>
      <c r="H303" s="7">
        <f t="shared" si="20"/>
        <v>0.46296296296296297</v>
      </c>
      <c r="I303" s="5">
        <v>0.16</v>
      </c>
      <c r="J303" s="6">
        <f t="shared" si="21"/>
        <v>40</v>
      </c>
      <c r="K303" s="3">
        <v>30</v>
      </c>
      <c r="L303" s="4">
        <f t="shared" si="22"/>
        <v>0.12</v>
      </c>
      <c r="M303" s="2">
        <v>42001</v>
      </c>
      <c r="N303" s="10">
        <v>301</v>
      </c>
      <c r="O303" t="s">
        <v>11</v>
      </c>
      <c r="P303" t="s">
        <v>41</v>
      </c>
      <c r="Q303" t="s">
        <v>43</v>
      </c>
      <c r="R303" s="3" t="s">
        <v>46</v>
      </c>
      <c r="S303" t="s">
        <v>53</v>
      </c>
      <c r="T303" t="s">
        <v>50</v>
      </c>
      <c r="U303" s="11">
        <v>301</v>
      </c>
      <c r="V303" s="11" t="s">
        <v>91</v>
      </c>
      <c r="W303" s="11" t="s">
        <v>92</v>
      </c>
      <c r="X303" s="12" t="s">
        <v>46</v>
      </c>
      <c r="Y303" s="11" t="s">
        <v>56</v>
      </c>
      <c r="Z303" s="13">
        <v>42317</v>
      </c>
      <c r="AA303" s="11" t="s">
        <v>81</v>
      </c>
      <c r="AB303" s="14">
        <v>8</v>
      </c>
      <c r="AC303" s="15">
        <v>1</v>
      </c>
      <c r="AD303" s="5">
        <v>13</v>
      </c>
      <c r="AE303" s="14">
        <f t="shared" si="23"/>
        <v>13</v>
      </c>
      <c r="AF303" s="16">
        <f t="shared" si="24"/>
        <v>5</v>
      </c>
    </row>
    <row r="304" spans="1:32" x14ac:dyDescent="0.25">
      <c r="A304" s="10">
        <v>302</v>
      </c>
      <c r="B304" t="s">
        <v>97</v>
      </c>
      <c r="C304" t="s">
        <v>17</v>
      </c>
      <c r="D304" t="s">
        <v>23</v>
      </c>
      <c r="E304" t="s">
        <v>39</v>
      </c>
      <c r="F304" s="3">
        <v>1020</v>
      </c>
      <c r="G304" s="3">
        <v>550</v>
      </c>
      <c r="H304" s="7">
        <f t="shared" si="20"/>
        <v>0.53921568627450978</v>
      </c>
      <c r="I304" s="5">
        <v>0.05</v>
      </c>
      <c r="J304" s="6">
        <f t="shared" si="21"/>
        <v>27.5</v>
      </c>
      <c r="K304" s="3">
        <v>40</v>
      </c>
      <c r="L304" s="4">
        <f t="shared" si="22"/>
        <v>7.2727272727272724E-2</v>
      </c>
      <c r="M304" s="2">
        <v>42005</v>
      </c>
      <c r="N304" s="10">
        <v>302</v>
      </c>
      <c r="O304" t="s">
        <v>12</v>
      </c>
      <c r="P304" t="s">
        <v>42</v>
      </c>
      <c r="Q304" t="s">
        <v>44</v>
      </c>
      <c r="R304" s="3" t="s">
        <v>47</v>
      </c>
      <c r="S304" t="s">
        <v>62</v>
      </c>
      <c r="T304" t="s">
        <v>51</v>
      </c>
      <c r="U304" s="11">
        <v>302</v>
      </c>
      <c r="V304" s="11" t="s">
        <v>91</v>
      </c>
      <c r="W304" s="11" t="s">
        <v>89</v>
      </c>
      <c r="X304" s="12" t="s">
        <v>47</v>
      </c>
      <c r="Y304" s="12" t="s">
        <v>58</v>
      </c>
      <c r="Z304" s="13">
        <v>42123</v>
      </c>
      <c r="AA304" s="11" t="s">
        <v>81</v>
      </c>
      <c r="AB304" s="14">
        <v>19</v>
      </c>
      <c r="AC304" s="15">
        <v>5</v>
      </c>
      <c r="AD304" s="5">
        <v>5</v>
      </c>
      <c r="AE304" s="14">
        <f t="shared" si="23"/>
        <v>25</v>
      </c>
      <c r="AF304" s="16">
        <f t="shared" si="24"/>
        <v>6</v>
      </c>
    </row>
    <row r="305" spans="1:32" x14ac:dyDescent="0.25">
      <c r="A305" s="10">
        <v>303</v>
      </c>
      <c r="B305" t="s">
        <v>97</v>
      </c>
      <c r="C305" t="s">
        <v>17</v>
      </c>
      <c r="D305" t="s">
        <v>23</v>
      </c>
      <c r="E305" t="s">
        <v>39</v>
      </c>
      <c r="F305" s="3">
        <v>970</v>
      </c>
      <c r="G305" s="3">
        <v>750</v>
      </c>
      <c r="H305" s="7">
        <f t="shared" si="20"/>
        <v>0.77319587628865982</v>
      </c>
      <c r="I305" s="5">
        <v>0.19</v>
      </c>
      <c r="J305" s="6">
        <f t="shared" si="21"/>
        <v>142.5</v>
      </c>
      <c r="K305" s="3">
        <v>20</v>
      </c>
      <c r="L305" s="4">
        <f t="shared" si="22"/>
        <v>2.6666666666666668E-2</v>
      </c>
      <c r="M305" s="2">
        <v>42009</v>
      </c>
      <c r="N305" s="10">
        <v>303</v>
      </c>
      <c r="O305" t="s">
        <v>13</v>
      </c>
      <c r="P305" t="s">
        <v>41</v>
      </c>
      <c r="Q305" t="s">
        <v>45</v>
      </c>
      <c r="R305" s="3" t="s">
        <v>48</v>
      </c>
      <c r="S305" t="s">
        <v>66</v>
      </c>
      <c r="T305" t="s">
        <v>50</v>
      </c>
      <c r="U305" s="11">
        <v>303</v>
      </c>
      <c r="V305" s="11" t="s">
        <v>91</v>
      </c>
      <c r="W305" s="11" t="s">
        <v>89</v>
      </c>
      <c r="X305" s="12" t="s">
        <v>46</v>
      </c>
      <c r="Y305" s="11" t="s">
        <v>54</v>
      </c>
      <c r="Z305" s="13">
        <v>42177</v>
      </c>
      <c r="AA305" s="11" t="s">
        <v>81</v>
      </c>
      <c r="AB305" s="14">
        <v>24</v>
      </c>
      <c r="AC305" s="15">
        <v>3</v>
      </c>
      <c r="AD305" s="5">
        <v>10</v>
      </c>
      <c r="AE305" s="14">
        <f t="shared" si="23"/>
        <v>30</v>
      </c>
      <c r="AF305" s="16">
        <f t="shared" si="24"/>
        <v>6</v>
      </c>
    </row>
    <row r="306" spans="1:32" x14ac:dyDescent="0.25">
      <c r="A306" s="10">
        <v>304</v>
      </c>
      <c r="B306" t="s">
        <v>97</v>
      </c>
      <c r="C306" t="s">
        <v>17</v>
      </c>
      <c r="D306" t="s">
        <v>23</v>
      </c>
      <c r="E306" t="s">
        <v>39</v>
      </c>
      <c r="F306" s="3">
        <v>1760</v>
      </c>
      <c r="G306" s="3">
        <v>350</v>
      </c>
      <c r="H306" s="7">
        <f t="shared" si="20"/>
        <v>0.19886363636363635</v>
      </c>
      <c r="I306" s="5">
        <v>0.05</v>
      </c>
      <c r="J306" s="6">
        <f t="shared" si="21"/>
        <v>17.5</v>
      </c>
      <c r="K306" s="3">
        <v>35</v>
      </c>
      <c r="L306" s="4">
        <f t="shared" si="22"/>
        <v>0.1</v>
      </c>
      <c r="M306" s="2">
        <v>42013</v>
      </c>
      <c r="N306" s="10">
        <v>304</v>
      </c>
      <c r="O306" t="s">
        <v>14</v>
      </c>
      <c r="P306" t="s">
        <v>42</v>
      </c>
      <c r="Q306" t="s">
        <v>43</v>
      </c>
      <c r="R306" s="3" t="s">
        <v>46</v>
      </c>
      <c r="S306" t="s">
        <v>53</v>
      </c>
      <c r="T306" t="s">
        <v>50</v>
      </c>
      <c r="U306" s="11">
        <v>304</v>
      </c>
      <c r="V306" s="11" t="s">
        <v>79</v>
      </c>
      <c r="W306" s="11" t="s">
        <v>77</v>
      </c>
      <c r="X306" s="12" t="s">
        <v>46</v>
      </c>
      <c r="Y306" s="11" t="s">
        <v>54</v>
      </c>
      <c r="Z306" s="13">
        <v>42223</v>
      </c>
      <c r="AA306" s="11" t="s">
        <v>83</v>
      </c>
      <c r="AB306" s="14">
        <v>16</v>
      </c>
      <c r="AC306" s="15">
        <v>2</v>
      </c>
      <c r="AD306" s="5">
        <v>11</v>
      </c>
      <c r="AE306" s="14">
        <f t="shared" si="23"/>
        <v>22</v>
      </c>
      <c r="AF306" s="16">
        <f t="shared" si="24"/>
        <v>6</v>
      </c>
    </row>
    <row r="307" spans="1:32" x14ac:dyDescent="0.25">
      <c r="A307" s="10">
        <v>305</v>
      </c>
      <c r="B307" t="s">
        <v>97</v>
      </c>
      <c r="C307" t="s">
        <v>17</v>
      </c>
      <c r="D307" t="s">
        <v>23</v>
      </c>
      <c r="E307" t="s">
        <v>39</v>
      </c>
      <c r="F307" s="3">
        <v>1230</v>
      </c>
      <c r="G307" s="3">
        <v>600</v>
      </c>
      <c r="H307" s="7">
        <f t="shared" si="20"/>
        <v>0.48780487804878048</v>
      </c>
      <c r="I307" s="5">
        <v>0.18</v>
      </c>
      <c r="J307" s="6">
        <f t="shared" si="21"/>
        <v>108</v>
      </c>
      <c r="K307" s="3">
        <v>25</v>
      </c>
      <c r="L307" s="4">
        <f t="shared" si="22"/>
        <v>4.1666666666666664E-2</v>
      </c>
      <c r="M307" s="2">
        <v>42017</v>
      </c>
      <c r="N307" s="10">
        <v>305</v>
      </c>
      <c r="O307" t="s">
        <v>11</v>
      </c>
      <c r="P307" t="s">
        <v>41</v>
      </c>
      <c r="Q307" t="s">
        <v>44</v>
      </c>
      <c r="R307" s="3" t="s">
        <v>47</v>
      </c>
      <c r="S307" t="s">
        <v>62</v>
      </c>
      <c r="T307" t="s">
        <v>50</v>
      </c>
      <c r="U307" s="11">
        <v>305</v>
      </c>
      <c r="V307" s="11" t="s">
        <v>91</v>
      </c>
      <c r="W307" s="11" t="s">
        <v>89</v>
      </c>
      <c r="X307" s="12" t="s">
        <v>80</v>
      </c>
      <c r="Y307" s="12" t="s">
        <v>67</v>
      </c>
      <c r="Z307" s="13">
        <v>42225</v>
      </c>
      <c r="AA307" s="11" t="s">
        <v>83</v>
      </c>
      <c r="AB307" s="14">
        <v>5</v>
      </c>
      <c r="AC307" s="15">
        <v>1</v>
      </c>
      <c r="AD307" s="5">
        <v>11</v>
      </c>
      <c r="AE307" s="14">
        <f t="shared" si="23"/>
        <v>11</v>
      </c>
      <c r="AF307" s="16">
        <f t="shared" si="24"/>
        <v>6</v>
      </c>
    </row>
    <row r="308" spans="1:32" x14ac:dyDescent="0.25">
      <c r="A308" s="10">
        <v>306</v>
      </c>
      <c r="B308" t="s">
        <v>97</v>
      </c>
      <c r="C308" t="s">
        <v>17</v>
      </c>
      <c r="D308" t="s">
        <v>23</v>
      </c>
      <c r="E308" t="s">
        <v>39</v>
      </c>
      <c r="F308" s="3">
        <v>1020</v>
      </c>
      <c r="G308" s="3">
        <v>250</v>
      </c>
      <c r="H308" s="7">
        <f t="shared" si="20"/>
        <v>0.24509803921568626</v>
      </c>
      <c r="I308" s="5">
        <v>0.2</v>
      </c>
      <c r="J308" s="6">
        <f t="shared" si="21"/>
        <v>50</v>
      </c>
      <c r="K308" s="3">
        <v>15</v>
      </c>
      <c r="L308" s="4">
        <f t="shared" si="22"/>
        <v>0.06</v>
      </c>
      <c r="M308" s="2">
        <v>42021</v>
      </c>
      <c r="N308" s="10">
        <v>306</v>
      </c>
      <c r="O308" t="s">
        <v>12</v>
      </c>
      <c r="P308" t="s">
        <v>42</v>
      </c>
      <c r="Q308" t="s">
        <v>45</v>
      </c>
      <c r="R308" s="3" t="s">
        <v>48</v>
      </c>
      <c r="S308" t="s">
        <v>66</v>
      </c>
      <c r="T308" t="s">
        <v>51</v>
      </c>
      <c r="U308" s="11">
        <v>306</v>
      </c>
      <c r="V308" s="11" t="s">
        <v>91</v>
      </c>
      <c r="W308" s="11" t="s">
        <v>92</v>
      </c>
      <c r="X308" s="12" t="s">
        <v>46</v>
      </c>
      <c r="Y308" s="11" t="s">
        <v>54</v>
      </c>
      <c r="Z308" s="13">
        <v>42299</v>
      </c>
      <c r="AA308" s="11" t="s">
        <v>82</v>
      </c>
      <c r="AB308" s="14">
        <v>24</v>
      </c>
      <c r="AC308" s="15">
        <v>3</v>
      </c>
      <c r="AD308" s="5">
        <v>10</v>
      </c>
      <c r="AE308" s="14">
        <f t="shared" si="23"/>
        <v>30</v>
      </c>
      <c r="AF308" s="16">
        <f t="shared" si="24"/>
        <v>6</v>
      </c>
    </row>
    <row r="309" spans="1:32" x14ac:dyDescent="0.25">
      <c r="A309" s="10">
        <v>307</v>
      </c>
      <c r="B309" t="s">
        <v>97</v>
      </c>
      <c r="C309" t="s">
        <v>17</v>
      </c>
      <c r="D309" t="s">
        <v>23</v>
      </c>
      <c r="E309" t="s">
        <v>39</v>
      </c>
      <c r="F309" s="3">
        <v>1740</v>
      </c>
      <c r="G309" s="3">
        <v>350</v>
      </c>
      <c r="H309" s="7">
        <f t="shared" si="20"/>
        <v>0.20114942528735633</v>
      </c>
      <c r="I309" s="5">
        <v>0.09</v>
      </c>
      <c r="J309" s="6">
        <f t="shared" si="21"/>
        <v>31.5</v>
      </c>
      <c r="K309" s="3">
        <v>60</v>
      </c>
      <c r="L309" s="4">
        <f t="shared" si="22"/>
        <v>0.17142857142857143</v>
      </c>
      <c r="M309" s="2">
        <v>42025</v>
      </c>
      <c r="N309" s="10">
        <v>307</v>
      </c>
      <c r="O309" t="s">
        <v>13</v>
      </c>
      <c r="P309" t="s">
        <v>41</v>
      </c>
      <c r="Q309" t="s">
        <v>43</v>
      </c>
      <c r="R309" s="3" t="s">
        <v>46</v>
      </c>
      <c r="S309" t="s">
        <v>53</v>
      </c>
      <c r="T309" t="s">
        <v>51</v>
      </c>
      <c r="U309" s="11">
        <v>307</v>
      </c>
      <c r="V309" s="11" t="s">
        <v>91</v>
      </c>
      <c r="W309" s="11" t="s">
        <v>92</v>
      </c>
      <c r="X309" s="12" t="s">
        <v>80</v>
      </c>
      <c r="Y309" s="12" t="s">
        <v>65</v>
      </c>
      <c r="Z309" s="13">
        <v>42315</v>
      </c>
      <c r="AA309" s="11" t="s">
        <v>83</v>
      </c>
      <c r="AB309" s="14">
        <v>8</v>
      </c>
      <c r="AC309" s="15">
        <v>1</v>
      </c>
      <c r="AD309" s="5">
        <v>14</v>
      </c>
      <c r="AE309" s="14">
        <f t="shared" si="23"/>
        <v>14</v>
      </c>
      <c r="AF309" s="16">
        <f t="shared" si="24"/>
        <v>6</v>
      </c>
    </row>
    <row r="310" spans="1:32" x14ac:dyDescent="0.25">
      <c r="A310" s="10">
        <v>308</v>
      </c>
      <c r="B310" t="s">
        <v>97</v>
      </c>
      <c r="C310" t="s">
        <v>17</v>
      </c>
      <c r="D310" t="s">
        <v>22</v>
      </c>
      <c r="E310" t="s">
        <v>39</v>
      </c>
      <c r="F310" s="3">
        <v>350</v>
      </c>
      <c r="G310" s="3">
        <v>45</v>
      </c>
      <c r="H310" s="7">
        <f t="shared" si="20"/>
        <v>0.12857142857142856</v>
      </c>
      <c r="I310" s="5">
        <v>0.2</v>
      </c>
      <c r="J310" s="6">
        <f t="shared" si="21"/>
        <v>9</v>
      </c>
      <c r="K310" s="3">
        <v>19</v>
      </c>
      <c r="L310" s="4">
        <f t="shared" si="22"/>
        <v>0.42222222222222222</v>
      </c>
      <c r="M310" s="2">
        <v>42029</v>
      </c>
      <c r="N310" s="10">
        <v>308</v>
      </c>
      <c r="O310" t="s">
        <v>14</v>
      </c>
      <c r="P310" t="s">
        <v>42</v>
      </c>
      <c r="Q310" t="s">
        <v>44</v>
      </c>
      <c r="R310" s="3" t="s">
        <v>47</v>
      </c>
      <c r="S310" t="s">
        <v>62</v>
      </c>
      <c r="T310" t="s">
        <v>51</v>
      </c>
      <c r="U310" s="11">
        <v>308</v>
      </c>
      <c r="V310" s="11" t="s">
        <v>74</v>
      </c>
      <c r="W310" s="11" t="s">
        <v>87</v>
      </c>
      <c r="X310" s="12" t="s">
        <v>47</v>
      </c>
      <c r="Y310" s="12" t="s">
        <v>58</v>
      </c>
      <c r="Z310" s="13">
        <v>42327</v>
      </c>
      <c r="AA310" s="11" t="s">
        <v>82</v>
      </c>
      <c r="AB310" s="14">
        <v>14</v>
      </c>
      <c r="AC310" s="15">
        <v>4</v>
      </c>
      <c r="AD310" s="5">
        <v>5</v>
      </c>
      <c r="AE310" s="14">
        <f t="shared" si="23"/>
        <v>20</v>
      </c>
      <c r="AF310" s="16">
        <f t="shared" si="24"/>
        <v>6</v>
      </c>
    </row>
    <row r="311" spans="1:32" x14ac:dyDescent="0.25">
      <c r="A311" s="10">
        <v>309</v>
      </c>
      <c r="B311" t="s">
        <v>97</v>
      </c>
      <c r="C311" t="s">
        <v>17</v>
      </c>
      <c r="D311" t="s">
        <v>22</v>
      </c>
      <c r="E311" t="s">
        <v>39</v>
      </c>
      <c r="F311" s="3">
        <v>1450</v>
      </c>
      <c r="G311" s="3">
        <v>250</v>
      </c>
      <c r="H311" s="7">
        <f t="shared" si="20"/>
        <v>0.17241379310344829</v>
      </c>
      <c r="I311" s="5">
        <v>0.1</v>
      </c>
      <c r="J311" s="6">
        <f t="shared" si="21"/>
        <v>25</v>
      </c>
      <c r="K311" s="3">
        <v>40</v>
      </c>
      <c r="L311" s="4">
        <f t="shared" si="22"/>
        <v>0.16</v>
      </c>
      <c r="M311" s="2">
        <v>42033</v>
      </c>
      <c r="N311" s="10">
        <v>309</v>
      </c>
      <c r="O311" t="s">
        <v>11</v>
      </c>
      <c r="P311" t="s">
        <v>41</v>
      </c>
      <c r="Q311" t="s">
        <v>45</v>
      </c>
      <c r="R311" s="3" t="s">
        <v>48</v>
      </c>
      <c r="S311" t="s">
        <v>63</v>
      </c>
      <c r="T311" t="s">
        <v>51</v>
      </c>
      <c r="U311" s="11">
        <v>309</v>
      </c>
      <c r="V311" s="11" t="s">
        <v>79</v>
      </c>
      <c r="W311" s="11" t="s">
        <v>76</v>
      </c>
      <c r="X311" s="12" t="s">
        <v>46</v>
      </c>
      <c r="Y311" s="11" t="s">
        <v>53</v>
      </c>
      <c r="Z311" s="13">
        <v>42363</v>
      </c>
      <c r="AA311" s="11" t="s">
        <v>83</v>
      </c>
      <c r="AB311" s="14">
        <v>21</v>
      </c>
      <c r="AC311" s="15">
        <v>3</v>
      </c>
      <c r="AD311" s="5">
        <v>9</v>
      </c>
      <c r="AE311" s="14">
        <f t="shared" si="23"/>
        <v>27</v>
      </c>
      <c r="AF311" s="16">
        <f t="shared" si="24"/>
        <v>6</v>
      </c>
    </row>
    <row r="312" spans="1:32" x14ac:dyDescent="0.25">
      <c r="A312" s="10">
        <v>310</v>
      </c>
      <c r="B312" t="s">
        <v>97</v>
      </c>
      <c r="C312" t="s">
        <v>17</v>
      </c>
      <c r="D312" t="s">
        <v>22</v>
      </c>
      <c r="E312" t="s">
        <v>39</v>
      </c>
      <c r="F312" s="3">
        <v>1550</v>
      </c>
      <c r="G312" s="3">
        <v>300</v>
      </c>
      <c r="H312" s="7">
        <f t="shared" si="20"/>
        <v>0.19354838709677419</v>
      </c>
      <c r="I312" s="5">
        <v>0.25</v>
      </c>
      <c r="J312" s="6">
        <f t="shared" si="21"/>
        <v>75</v>
      </c>
      <c r="K312" s="3">
        <v>30</v>
      </c>
      <c r="L312" s="4">
        <f t="shared" si="22"/>
        <v>0.1</v>
      </c>
      <c r="M312" s="2">
        <v>42037</v>
      </c>
      <c r="N312" s="10">
        <v>310</v>
      </c>
      <c r="O312" t="s">
        <v>12</v>
      </c>
      <c r="P312" t="s">
        <v>42</v>
      </c>
      <c r="Q312" t="s">
        <v>43</v>
      </c>
      <c r="R312" s="3" t="s">
        <v>46</v>
      </c>
      <c r="S312" t="s">
        <v>53</v>
      </c>
      <c r="T312" t="s">
        <v>51</v>
      </c>
      <c r="U312" s="11">
        <v>310</v>
      </c>
      <c r="V312" s="11" t="s">
        <v>74</v>
      </c>
      <c r="W312" s="11" t="s">
        <v>87</v>
      </c>
      <c r="X312" s="12" t="s">
        <v>46</v>
      </c>
      <c r="Y312" s="11" t="s">
        <v>56</v>
      </c>
      <c r="Z312" s="13">
        <v>41871</v>
      </c>
      <c r="AA312" s="11" t="s">
        <v>81</v>
      </c>
      <c r="AB312" s="14">
        <v>20</v>
      </c>
      <c r="AC312" s="15">
        <v>3</v>
      </c>
      <c r="AD312" s="5">
        <v>9</v>
      </c>
      <c r="AE312" s="14">
        <f t="shared" si="23"/>
        <v>27</v>
      </c>
      <c r="AF312" s="16">
        <f t="shared" si="24"/>
        <v>7</v>
      </c>
    </row>
    <row r="313" spans="1:32" x14ac:dyDescent="0.25">
      <c r="A313" s="10">
        <v>311</v>
      </c>
      <c r="B313" t="s">
        <v>97</v>
      </c>
      <c r="C313" t="s">
        <v>17</v>
      </c>
      <c r="D313" t="s">
        <v>22</v>
      </c>
      <c r="E313" t="s">
        <v>39</v>
      </c>
      <c r="F313" s="3">
        <v>1190</v>
      </c>
      <c r="G313" s="3">
        <v>550</v>
      </c>
      <c r="H313" s="7">
        <f t="shared" si="20"/>
        <v>0.46218487394957986</v>
      </c>
      <c r="I313" s="5">
        <v>0.08</v>
      </c>
      <c r="J313" s="6">
        <f t="shared" si="21"/>
        <v>44</v>
      </c>
      <c r="K313" s="3">
        <v>35</v>
      </c>
      <c r="L313" s="4">
        <f t="shared" si="22"/>
        <v>6.363636363636363E-2</v>
      </c>
      <c r="M313" s="2">
        <v>42041</v>
      </c>
      <c r="N313" s="10">
        <v>311</v>
      </c>
      <c r="O313" t="s">
        <v>13</v>
      </c>
      <c r="P313" t="s">
        <v>41</v>
      </c>
      <c r="Q313" t="s">
        <v>44</v>
      </c>
      <c r="R313" s="3" t="s">
        <v>47</v>
      </c>
      <c r="S313" t="s">
        <v>62</v>
      </c>
      <c r="T313" t="s">
        <v>51</v>
      </c>
      <c r="U313" s="11">
        <v>311</v>
      </c>
      <c r="V313" s="11" t="s">
        <v>79</v>
      </c>
      <c r="W313" s="11" t="s">
        <v>77</v>
      </c>
      <c r="X313" s="12" t="s">
        <v>46</v>
      </c>
      <c r="Y313" s="11" t="s">
        <v>54</v>
      </c>
      <c r="Z313" s="13">
        <v>41959</v>
      </c>
      <c r="AA313" s="11" t="s">
        <v>83</v>
      </c>
      <c r="AB313" s="14">
        <v>8</v>
      </c>
      <c r="AC313" s="15">
        <v>3</v>
      </c>
      <c r="AD313" s="5">
        <v>5</v>
      </c>
      <c r="AE313" s="14">
        <f t="shared" si="23"/>
        <v>15</v>
      </c>
      <c r="AF313" s="16">
        <f t="shared" si="24"/>
        <v>7</v>
      </c>
    </row>
    <row r="314" spans="1:32" x14ac:dyDescent="0.25">
      <c r="A314" s="10">
        <v>312</v>
      </c>
      <c r="B314" t="s">
        <v>97</v>
      </c>
      <c r="C314" t="s">
        <v>17</v>
      </c>
      <c r="D314" t="s">
        <v>23</v>
      </c>
      <c r="E314" t="s">
        <v>39</v>
      </c>
      <c r="F314" s="3">
        <v>1060</v>
      </c>
      <c r="G314" s="3">
        <v>400</v>
      </c>
      <c r="H314" s="7">
        <f t="shared" si="20"/>
        <v>0.37735849056603776</v>
      </c>
      <c r="I314" s="5">
        <v>0.16</v>
      </c>
      <c r="J314" s="6">
        <f t="shared" si="21"/>
        <v>64</v>
      </c>
      <c r="K314" s="3">
        <v>54</v>
      </c>
      <c r="L314" s="4">
        <f t="shared" si="22"/>
        <v>0.13500000000000001</v>
      </c>
      <c r="M314" s="2">
        <v>42045</v>
      </c>
      <c r="N314" s="10">
        <v>312</v>
      </c>
      <c r="O314" t="s">
        <v>14</v>
      </c>
      <c r="P314" t="s">
        <v>42</v>
      </c>
      <c r="Q314" t="s">
        <v>45</v>
      </c>
      <c r="R314" s="3" t="s">
        <v>48</v>
      </c>
      <c r="S314" t="s">
        <v>63</v>
      </c>
      <c r="T314" t="s">
        <v>50</v>
      </c>
      <c r="U314" s="11">
        <v>312</v>
      </c>
      <c r="V314" s="11" t="s">
        <v>74</v>
      </c>
      <c r="W314" s="11" t="s">
        <v>86</v>
      </c>
      <c r="X314" s="12" t="s">
        <v>80</v>
      </c>
      <c r="Y314" s="12" t="s">
        <v>65</v>
      </c>
      <c r="Z314" s="13">
        <v>42053</v>
      </c>
      <c r="AA314" s="11" t="s">
        <v>81</v>
      </c>
      <c r="AB314" s="14">
        <v>23</v>
      </c>
      <c r="AC314" s="15">
        <v>3</v>
      </c>
      <c r="AD314" s="5">
        <v>10</v>
      </c>
      <c r="AE314" s="14">
        <f t="shared" si="23"/>
        <v>30</v>
      </c>
      <c r="AF314" s="16">
        <f t="shared" si="24"/>
        <v>7</v>
      </c>
    </row>
    <row r="315" spans="1:32" x14ac:dyDescent="0.25">
      <c r="A315" s="10">
        <v>313</v>
      </c>
      <c r="B315" t="s">
        <v>97</v>
      </c>
      <c r="C315" t="s">
        <v>17</v>
      </c>
      <c r="D315" t="s">
        <v>23</v>
      </c>
      <c r="E315" t="s">
        <v>39</v>
      </c>
      <c r="F315" s="3">
        <v>1130</v>
      </c>
      <c r="G315" s="3">
        <v>750</v>
      </c>
      <c r="H315" s="7">
        <f t="shared" si="20"/>
        <v>0.66371681415929207</v>
      </c>
      <c r="I315" s="5">
        <v>0.05</v>
      </c>
      <c r="J315" s="6">
        <f t="shared" si="21"/>
        <v>37.5</v>
      </c>
      <c r="K315" s="3">
        <v>25</v>
      </c>
      <c r="L315" s="4">
        <f t="shared" si="22"/>
        <v>3.3333333333333333E-2</v>
      </c>
      <c r="M315" s="2">
        <v>42049</v>
      </c>
      <c r="N315" s="10">
        <v>313</v>
      </c>
      <c r="O315" t="s">
        <v>11</v>
      </c>
      <c r="P315" t="s">
        <v>41</v>
      </c>
      <c r="Q315" t="s">
        <v>43</v>
      </c>
      <c r="R315" s="3" t="s">
        <v>46</v>
      </c>
      <c r="S315" t="s">
        <v>53</v>
      </c>
      <c r="T315" t="s">
        <v>50</v>
      </c>
      <c r="U315" s="11">
        <v>313</v>
      </c>
      <c r="V315" s="11" t="s">
        <v>79</v>
      </c>
      <c r="W315" s="11" t="s">
        <v>75</v>
      </c>
      <c r="X315" s="12" t="s">
        <v>47</v>
      </c>
      <c r="Y315" s="12" t="s">
        <v>60</v>
      </c>
      <c r="Z315" s="13">
        <v>42205</v>
      </c>
      <c r="AA315" s="11" t="s">
        <v>81</v>
      </c>
      <c r="AB315" s="14">
        <v>8</v>
      </c>
      <c r="AC315" s="15">
        <v>3</v>
      </c>
      <c r="AD315" s="5">
        <v>5</v>
      </c>
      <c r="AE315" s="14">
        <f t="shared" si="23"/>
        <v>15</v>
      </c>
      <c r="AF315" s="16">
        <f t="shared" si="24"/>
        <v>7</v>
      </c>
    </row>
    <row r="316" spans="1:32" x14ac:dyDescent="0.25">
      <c r="A316" s="10">
        <v>314</v>
      </c>
      <c r="B316" t="s">
        <v>97</v>
      </c>
      <c r="C316" t="s">
        <v>17</v>
      </c>
      <c r="D316" t="s">
        <v>23</v>
      </c>
      <c r="E316" t="s">
        <v>39</v>
      </c>
      <c r="F316" s="3">
        <v>1040</v>
      </c>
      <c r="G316" s="3">
        <v>400</v>
      </c>
      <c r="H316" s="7">
        <f t="shared" si="20"/>
        <v>0.38461538461538464</v>
      </c>
      <c r="I316" s="5">
        <v>0.19</v>
      </c>
      <c r="J316" s="6">
        <f t="shared" si="21"/>
        <v>76</v>
      </c>
      <c r="K316" s="3">
        <v>30</v>
      </c>
      <c r="L316" s="4">
        <f t="shared" si="22"/>
        <v>7.4999999999999997E-2</v>
      </c>
      <c r="M316" s="2">
        <v>42053</v>
      </c>
      <c r="N316" s="10">
        <v>314</v>
      </c>
      <c r="O316" t="s">
        <v>12</v>
      </c>
      <c r="P316" t="s">
        <v>42</v>
      </c>
      <c r="Q316" t="s">
        <v>44</v>
      </c>
      <c r="R316" s="3" t="s">
        <v>47</v>
      </c>
      <c r="S316" t="s">
        <v>62</v>
      </c>
      <c r="T316" t="s">
        <v>50</v>
      </c>
      <c r="U316" s="11">
        <v>314</v>
      </c>
      <c r="V316" s="11" t="s">
        <v>91</v>
      </c>
      <c r="W316" s="11" t="s">
        <v>89</v>
      </c>
      <c r="X316" s="12" t="s">
        <v>80</v>
      </c>
      <c r="Y316" s="12" t="s">
        <v>65</v>
      </c>
      <c r="Z316" s="13">
        <v>42369</v>
      </c>
      <c r="AA316" s="11" t="s">
        <v>82</v>
      </c>
      <c r="AB316" s="14">
        <v>18</v>
      </c>
      <c r="AC316" s="15">
        <v>5</v>
      </c>
      <c r="AD316" s="5">
        <v>5</v>
      </c>
      <c r="AE316" s="14">
        <f t="shared" si="23"/>
        <v>25</v>
      </c>
      <c r="AF316" s="16">
        <f t="shared" si="24"/>
        <v>7</v>
      </c>
    </row>
    <row r="317" spans="1:32" x14ac:dyDescent="0.25">
      <c r="A317" s="10">
        <v>315</v>
      </c>
      <c r="B317" t="s">
        <v>97</v>
      </c>
      <c r="C317" t="s">
        <v>17</v>
      </c>
      <c r="D317" t="s">
        <v>23</v>
      </c>
      <c r="E317" t="s">
        <v>39</v>
      </c>
      <c r="F317" s="3">
        <v>1590</v>
      </c>
      <c r="G317" s="3">
        <v>700</v>
      </c>
      <c r="H317" s="7">
        <f t="shared" si="20"/>
        <v>0.44025157232704404</v>
      </c>
      <c r="I317" s="5">
        <v>0.05</v>
      </c>
      <c r="J317" s="6">
        <f t="shared" si="21"/>
        <v>35</v>
      </c>
      <c r="K317" s="3">
        <v>28</v>
      </c>
      <c r="L317" s="4">
        <f t="shared" si="22"/>
        <v>0.04</v>
      </c>
      <c r="M317" s="2">
        <v>42057</v>
      </c>
      <c r="N317" s="10">
        <v>315</v>
      </c>
      <c r="O317" t="s">
        <v>13</v>
      </c>
      <c r="P317" t="s">
        <v>41</v>
      </c>
      <c r="Q317" t="s">
        <v>45</v>
      </c>
      <c r="R317" s="3" t="s">
        <v>48</v>
      </c>
      <c r="S317" t="s">
        <v>63</v>
      </c>
      <c r="T317" t="s">
        <v>50</v>
      </c>
      <c r="U317" s="11">
        <v>315</v>
      </c>
      <c r="V317" s="11" t="s">
        <v>74</v>
      </c>
      <c r="W317" s="11" t="s">
        <v>86</v>
      </c>
      <c r="X317" s="12" t="s">
        <v>80</v>
      </c>
      <c r="Y317" s="12" t="s">
        <v>63</v>
      </c>
      <c r="Z317" s="13">
        <v>41821</v>
      </c>
      <c r="AA317" s="11" t="s">
        <v>82</v>
      </c>
      <c r="AB317" s="14">
        <v>22</v>
      </c>
      <c r="AC317" s="15">
        <v>6</v>
      </c>
      <c r="AD317" s="5">
        <v>5</v>
      </c>
      <c r="AE317" s="14">
        <f t="shared" si="23"/>
        <v>30</v>
      </c>
      <c r="AF317" s="16">
        <f t="shared" si="24"/>
        <v>8</v>
      </c>
    </row>
    <row r="318" spans="1:32" x14ac:dyDescent="0.25">
      <c r="A318" s="10">
        <v>316</v>
      </c>
      <c r="B318" t="s">
        <v>97</v>
      </c>
      <c r="C318" t="s">
        <v>17</v>
      </c>
      <c r="D318" t="s">
        <v>23</v>
      </c>
      <c r="E318" t="s">
        <v>39</v>
      </c>
      <c r="F318" s="3">
        <v>940</v>
      </c>
      <c r="G318" s="3">
        <v>350</v>
      </c>
      <c r="H318" s="7">
        <f t="shared" si="20"/>
        <v>0.37234042553191488</v>
      </c>
      <c r="I318" s="5">
        <v>0.18</v>
      </c>
      <c r="J318" s="6">
        <f t="shared" si="21"/>
        <v>63</v>
      </c>
      <c r="K318" s="3">
        <v>25</v>
      </c>
      <c r="L318" s="4">
        <f t="shared" si="22"/>
        <v>7.1428571428571425E-2</v>
      </c>
      <c r="M318" s="2">
        <v>42061</v>
      </c>
      <c r="N318" s="10">
        <v>316</v>
      </c>
      <c r="O318" t="s">
        <v>14</v>
      </c>
      <c r="P318" t="s">
        <v>42</v>
      </c>
      <c r="Q318" t="s">
        <v>43</v>
      </c>
      <c r="R318" s="3" t="s">
        <v>46</v>
      </c>
      <c r="S318" t="s">
        <v>53</v>
      </c>
      <c r="T318" t="s">
        <v>50</v>
      </c>
      <c r="U318" s="11">
        <v>316</v>
      </c>
      <c r="V318" s="11" t="s">
        <v>91</v>
      </c>
      <c r="W318" s="11" t="s">
        <v>89</v>
      </c>
      <c r="X318" s="12" t="s">
        <v>47</v>
      </c>
      <c r="Y318" s="12" t="s">
        <v>59</v>
      </c>
      <c r="Z318" s="13">
        <v>42047</v>
      </c>
      <c r="AA318" s="11" t="s">
        <v>82</v>
      </c>
      <c r="AB318" s="14">
        <v>19</v>
      </c>
      <c r="AC318" s="15">
        <v>3</v>
      </c>
      <c r="AD318" s="5">
        <v>9</v>
      </c>
      <c r="AE318" s="14">
        <f t="shared" si="23"/>
        <v>27</v>
      </c>
      <c r="AF318" s="16">
        <f t="shared" si="24"/>
        <v>8</v>
      </c>
    </row>
    <row r="319" spans="1:32" x14ac:dyDescent="0.25">
      <c r="A319" s="10">
        <v>317</v>
      </c>
      <c r="B319" t="s">
        <v>97</v>
      </c>
      <c r="C319" t="s">
        <v>17</v>
      </c>
      <c r="D319" t="s">
        <v>23</v>
      </c>
      <c r="E319" t="s">
        <v>39</v>
      </c>
      <c r="F319" s="3">
        <v>200</v>
      </c>
      <c r="G319" s="3">
        <v>120</v>
      </c>
      <c r="H319" s="7">
        <f t="shared" si="20"/>
        <v>0.6</v>
      </c>
      <c r="I319" s="5">
        <v>0.2</v>
      </c>
      <c r="J319" s="6">
        <f t="shared" si="21"/>
        <v>24</v>
      </c>
      <c r="K319" s="3">
        <v>50</v>
      </c>
      <c r="L319" s="4">
        <f t="shared" si="22"/>
        <v>0.41666666666666669</v>
      </c>
      <c r="M319" s="2">
        <v>42065</v>
      </c>
      <c r="N319" s="10">
        <v>317</v>
      </c>
      <c r="O319" t="s">
        <v>11</v>
      </c>
      <c r="P319" t="s">
        <v>41</v>
      </c>
      <c r="Q319" t="s">
        <v>44</v>
      </c>
      <c r="R319" s="3" t="s">
        <v>47</v>
      </c>
      <c r="S319" t="s">
        <v>62</v>
      </c>
      <c r="T319" t="s">
        <v>51</v>
      </c>
      <c r="U319" s="11">
        <v>317</v>
      </c>
      <c r="V319" s="11" t="s">
        <v>91</v>
      </c>
      <c r="W319" s="11" t="s">
        <v>90</v>
      </c>
      <c r="X319" s="12" t="s">
        <v>47</v>
      </c>
      <c r="Y319" s="12" t="s">
        <v>58</v>
      </c>
      <c r="Z319" s="13">
        <v>42049</v>
      </c>
      <c r="AA319" s="11" t="s">
        <v>83</v>
      </c>
      <c r="AB319" s="14">
        <v>22</v>
      </c>
      <c r="AC319" s="15">
        <v>6</v>
      </c>
      <c r="AD319" s="5">
        <v>5</v>
      </c>
      <c r="AE319" s="14">
        <f t="shared" si="23"/>
        <v>30</v>
      </c>
      <c r="AF319" s="16">
        <f t="shared" si="24"/>
        <v>8</v>
      </c>
    </row>
    <row r="320" spans="1:32" x14ac:dyDescent="0.25">
      <c r="A320" s="10">
        <v>318</v>
      </c>
      <c r="B320" t="s">
        <v>97</v>
      </c>
      <c r="C320" t="s">
        <v>17</v>
      </c>
      <c r="D320" t="s">
        <v>23</v>
      </c>
      <c r="E320" t="s">
        <v>39</v>
      </c>
      <c r="F320" s="3">
        <v>570</v>
      </c>
      <c r="G320" s="3">
        <v>120</v>
      </c>
      <c r="H320" s="7">
        <f t="shared" si="20"/>
        <v>0.21052631578947367</v>
      </c>
      <c r="I320" s="5">
        <v>0.09</v>
      </c>
      <c r="J320" s="6">
        <f t="shared" si="21"/>
        <v>10.799999999999999</v>
      </c>
      <c r="K320" s="3">
        <v>30</v>
      </c>
      <c r="L320" s="4">
        <f t="shared" si="22"/>
        <v>0.25</v>
      </c>
      <c r="M320" s="2">
        <v>42069</v>
      </c>
      <c r="N320" s="10">
        <v>318</v>
      </c>
      <c r="O320" t="s">
        <v>12</v>
      </c>
      <c r="P320" t="s">
        <v>42</v>
      </c>
      <c r="Q320" t="s">
        <v>45</v>
      </c>
      <c r="R320" s="3" t="s">
        <v>48</v>
      </c>
      <c r="S320" t="s">
        <v>63</v>
      </c>
      <c r="T320" t="s">
        <v>50</v>
      </c>
      <c r="U320" s="11">
        <v>318</v>
      </c>
      <c r="V320" s="11" t="s">
        <v>74</v>
      </c>
      <c r="W320" s="11" t="s">
        <v>88</v>
      </c>
      <c r="X320" s="12" t="s">
        <v>80</v>
      </c>
      <c r="Y320" s="12" t="s">
        <v>67</v>
      </c>
      <c r="Z320" s="13">
        <v>42069</v>
      </c>
      <c r="AA320" s="11" t="s">
        <v>83</v>
      </c>
      <c r="AB320" s="14">
        <v>6</v>
      </c>
      <c r="AC320" s="15">
        <v>1</v>
      </c>
      <c r="AD320" s="5">
        <v>14</v>
      </c>
      <c r="AE320" s="14">
        <f t="shared" si="23"/>
        <v>14</v>
      </c>
      <c r="AF320" s="16">
        <f t="shared" si="24"/>
        <v>8</v>
      </c>
    </row>
    <row r="321" spans="1:32" x14ac:dyDescent="0.25">
      <c r="A321" s="10">
        <v>319</v>
      </c>
      <c r="B321" t="s">
        <v>97</v>
      </c>
      <c r="C321" t="s">
        <v>17</v>
      </c>
      <c r="D321" t="s">
        <v>22</v>
      </c>
      <c r="E321" t="s">
        <v>39</v>
      </c>
      <c r="F321" s="3">
        <v>880</v>
      </c>
      <c r="G321" s="3">
        <v>650</v>
      </c>
      <c r="H321" s="7">
        <f t="shared" si="20"/>
        <v>0.73863636363636365</v>
      </c>
      <c r="I321" s="5">
        <v>0.2</v>
      </c>
      <c r="J321" s="6">
        <f t="shared" si="21"/>
        <v>130</v>
      </c>
      <c r="K321" s="3">
        <v>60</v>
      </c>
      <c r="L321" s="4">
        <f t="shared" si="22"/>
        <v>9.2307692307692313E-2</v>
      </c>
      <c r="M321" s="2">
        <v>42073</v>
      </c>
      <c r="N321" s="10">
        <v>319</v>
      </c>
      <c r="O321" t="s">
        <v>13</v>
      </c>
      <c r="P321" t="s">
        <v>41</v>
      </c>
      <c r="Q321" t="s">
        <v>43</v>
      </c>
      <c r="R321" s="3" t="s">
        <v>46</v>
      </c>
      <c r="S321" t="s">
        <v>53</v>
      </c>
      <c r="T321" t="s">
        <v>50</v>
      </c>
      <c r="U321" s="11">
        <v>319</v>
      </c>
      <c r="V321" s="11" t="s">
        <v>79</v>
      </c>
      <c r="W321" s="11" t="s">
        <v>76</v>
      </c>
      <c r="X321" s="12" t="s">
        <v>46</v>
      </c>
      <c r="Y321" s="11" t="s">
        <v>55</v>
      </c>
      <c r="Z321" s="13">
        <v>42365</v>
      </c>
      <c r="AA321" s="11" t="s">
        <v>83</v>
      </c>
      <c r="AB321" s="14">
        <v>8</v>
      </c>
      <c r="AC321" s="15">
        <v>2</v>
      </c>
      <c r="AD321" s="5">
        <v>8</v>
      </c>
      <c r="AE321" s="14">
        <f t="shared" si="23"/>
        <v>16</v>
      </c>
      <c r="AF321" s="16">
        <f t="shared" si="24"/>
        <v>8</v>
      </c>
    </row>
    <row r="322" spans="1:32" x14ac:dyDescent="0.25">
      <c r="A322" s="10">
        <v>320</v>
      </c>
      <c r="B322" t="s">
        <v>97</v>
      </c>
      <c r="C322" t="s">
        <v>17</v>
      </c>
      <c r="D322" t="s">
        <v>22</v>
      </c>
      <c r="E322" t="s">
        <v>39</v>
      </c>
      <c r="F322" s="3">
        <v>520</v>
      </c>
      <c r="G322" s="3">
        <v>120</v>
      </c>
      <c r="H322" s="7">
        <f t="shared" si="20"/>
        <v>0.23076923076923078</v>
      </c>
      <c r="I322" s="5">
        <v>0.1</v>
      </c>
      <c r="J322" s="6">
        <f t="shared" si="21"/>
        <v>12</v>
      </c>
      <c r="K322" s="3">
        <v>12</v>
      </c>
      <c r="L322" s="4">
        <f t="shared" si="22"/>
        <v>0.1</v>
      </c>
      <c r="M322" s="2">
        <v>42077</v>
      </c>
      <c r="N322" s="10">
        <v>320</v>
      </c>
      <c r="O322" t="s">
        <v>14</v>
      </c>
      <c r="P322" t="s">
        <v>42</v>
      </c>
      <c r="Q322" t="s">
        <v>44</v>
      </c>
      <c r="R322" s="3" t="s">
        <v>47</v>
      </c>
      <c r="S322" t="s">
        <v>62</v>
      </c>
      <c r="T322" t="s">
        <v>50</v>
      </c>
      <c r="U322" s="11">
        <v>320</v>
      </c>
      <c r="V322" s="11" t="s">
        <v>79</v>
      </c>
      <c r="W322" s="11" t="s">
        <v>76</v>
      </c>
      <c r="X322" s="12" t="s">
        <v>47</v>
      </c>
      <c r="Y322" s="12" t="s">
        <v>58</v>
      </c>
      <c r="Z322" s="13">
        <v>41873</v>
      </c>
      <c r="AA322" s="11" t="s">
        <v>83</v>
      </c>
      <c r="AB322" s="14">
        <v>7</v>
      </c>
      <c r="AC322" s="15">
        <v>2</v>
      </c>
      <c r="AD322" s="5">
        <v>8</v>
      </c>
      <c r="AE322" s="14">
        <f t="shared" si="23"/>
        <v>16</v>
      </c>
      <c r="AF322" s="16">
        <f t="shared" si="24"/>
        <v>9</v>
      </c>
    </row>
    <row r="323" spans="1:32" x14ac:dyDescent="0.25">
      <c r="A323" s="10">
        <v>321</v>
      </c>
      <c r="B323" t="s">
        <v>97</v>
      </c>
      <c r="C323" t="s">
        <v>17</v>
      </c>
      <c r="D323" t="s">
        <v>22</v>
      </c>
      <c r="E323" t="s">
        <v>39</v>
      </c>
      <c r="F323" s="3">
        <v>340</v>
      </c>
      <c r="G323" s="3">
        <v>120</v>
      </c>
      <c r="H323" s="7">
        <f t="shared" ref="H323:H386" si="25">G323/F323</f>
        <v>0.35294117647058826</v>
      </c>
      <c r="I323" s="5">
        <v>0.25</v>
      </c>
      <c r="J323" s="6">
        <f t="shared" ref="J323:J386" si="26">G323*I323</f>
        <v>30</v>
      </c>
      <c r="K323" s="3">
        <v>13</v>
      </c>
      <c r="L323" s="4">
        <f t="shared" ref="L323:L386" si="27">K323/G323</f>
        <v>0.10833333333333334</v>
      </c>
      <c r="M323" s="2">
        <v>42081</v>
      </c>
      <c r="N323" s="10">
        <v>321</v>
      </c>
      <c r="O323" t="s">
        <v>11</v>
      </c>
      <c r="P323" t="s">
        <v>41</v>
      </c>
      <c r="Q323" t="s">
        <v>45</v>
      </c>
      <c r="R323" s="3" t="s">
        <v>48</v>
      </c>
      <c r="S323" t="s">
        <v>63</v>
      </c>
      <c r="T323" t="s">
        <v>51</v>
      </c>
      <c r="U323" s="11">
        <v>321</v>
      </c>
      <c r="V323" s="11" t="s">
        <v>91</v>
      </c>
      <c r="W323" s="11" t="s">
        <v>90</v>
      </c>
      <c r="X323" s="12" t="s">
        <v>47</v>
      </c>
      <c r="Y323" s="12" t="s">
        <v>62</v>
      </c>
      <c r="Z323" s="13">
        <v>42067</v>
      </c>
      <c r="AA323" s="11" t="s">
        <v>81</v>
      </c>
      <c r="AB323" s="14">
        <v>21</v>
      </c>
      <c r="AC323" s="15">
        <v>6</v>
      </c>
      <c r="AD323" s="5">
        <v>5</v>
      </c>
      <c r="AE323" s="14">
        <f t="shared" ref="AE323:AE386" si="28">AD323*AC323</f>
        <v>30</v>
      </c>
      <c r="AF323" s="16">
        <f t="shared" ref="AF323:AF386" si="29">AE323-AB323</f>
        <v>9</v>
      </c>
    </row>
    <row r="324" spans="1:32" x14ac:dyDescent="0.25">
      <c r="A324" s="10">
        <v>322</v>
      </c>
      <c r="B324" t="s">
        <v>97</v>
      </c>
      <c r="C324" t="s">
        <v>17</v>
      </c>
      <c r="D324" t="s">
        <v>22</v>
      </c>
      <c r="E324" t="s">
        <v>39</v>
      </c>
      <c r="F324" s="3">
        <v>1080</v>
      </c>
      <c r="G324" s="3">
        <v>450</v>
      </c>
      <c r="H324" s="7">
        <f t="shared" si="25"/>
        <v>0.41666666666666669</v>
      </c>
      <c r="I324" s="5">
        <v>0.08</v>
      </c>
      <c r="J324" s="6">
        <f t="shared" si="26"/>
        <v>36</v>
      </c>
      <c r="K324" s="3">
        <v>28</v>
      </c>
      <c r="L324" s="4">
        <f t="shared" si="27"/>
        <v>6.222222222222222E-2</v>
      </c>
      <c r="M324" s="2">
        <v>42085</v>
      </c>
      <c r="N324" s="10">
        <v>322</v>
      </c>
      <c r="O324" t="s">
        <v>12</v>
      </c>
      <c r="P324" t="s">
        <v>42</v>
      </c>
      <c r="Q324" t="s">
        <v>43</v>
      </c>
      <c r="R324" s="3" t="s">
        <v>46</v>
      </c>
      <c r="S324" t="s">
        <v>53</v>
      </c>
      <c r="T324" t="s">
        <v>51</v>
      </c>
      <c r="U324" s="11">
        <v>322</v>
      </c>
      <c r="V324" s="11" t="s">
        <v>91</v>
      </c>
      <c r="W324" s="11" t="s">
        <v>90</v>
      </c>
      <c r="X324" s="12" t="s">
        <v>80</v>
      </c>
      <c r="Y324" s="12" t="s">
        <v>63</v>
      </c>
      <c r="Z324" s="13">
        <v>42153</v>
      </c>
      <c r="AA324" s="11" t="s">
        <v>83</v>
      </c>
      <c r="AB324" s="14">
        <v>9</v>
      </c>
      <c r="AC324" s="15">
        <v>2</v>
      </c>
      <c r="AD324" s="5">
        <v>9</v>
      </c>
      <c r="AE324" s="14">
        <f t="shared" si="28"/>
        <v>18</v>
      </c>
      <c r="AF324" s="16">
        <f t="shared" si="29"/>
        <v>9</v>
      </c>
    </row>
    <row r="325" spans="1:32" x14ac:dyDescent="0.25">
      <c r="A325" s="10">
        <v>323</v>
      </c>
      <c r="B325" t="s">
        <v>97</v>
      </c>
      <c r="C325" t="s">
        <v>17</v>
      </c>
      <c r="D325" t="s">
        <v>22</v>
      </c>
      <c r="E325" t="s">
        <v>39</v>
      </c>
      <c r="F325" s="3">
        <v>730</v>
      </c>
      <c r="G325" s="3">
        <v>450</v>
      </c>
      <c r="H325" s="7">
        <f t="shared" si="25"/>
        <v>0.61643835616438358</v>
      </c>
      <c r="I325" s="5">
        <v>0.16</v>
      </c>
      <c r="J325" s="6">
        <f t="shared" si="26"/>
        <v>72</v>
      </c>
      <c r="K325" s="3">
        <v>10</v>
      </c>
      <c r="L325" s="4">
        <f t="shared" si="27"/>
        <v>2.2222222222222223E-2</v>
      </c>
      <c r="M325" s="2">
        <v>42089</v>
      </c>
      <c r="N325" s="10">
        <v>323</v>
      </c>
      <c r="O325" t="s">
        <v>13</v>
      </c>
      <c r="P325" t="s">
        <v>41</v>
      </c>
      <c r="Q325" t="s">
        <v>44</v>
      </c>
      <c r="R325" s="3" t="s">
        <v>47</v>
      </c>
      <c r="S325" t="s">
        <v>62</v>
      </c>
      <c r="T325" t="s">
        <v>51</v>
      </c>
      <c r="U325" s="11">
        <v>323</v>
      </c>
      <c r="V325" s="11" t="s">
        <v>74</v>
      </c>
      <c r="W325" s="11" t="s">
        <v>87</v>
      </c>
      <c r="X325" s="12" t="s">
        <v>80</v>
      </c>
      <c r="Y325" s="12" t="s">
        <v>67</v>
      </c>
      <c r="Z325" s="13">
        <v>42011</v>
      </c>
      <c r="AA325" s="11" t="s">
        <v>81</v>
      </c>
      <c r="AB325" s="14">
        <v>20</v>
      </c>
      <c r="AC325" s="15">
        <v>3</v>
      </c>
      <c r="AD325" s="5">
        <v>10</v>
      </c>
      <c r="AE325" s="14">
        <f t="shared" si="28"/>
        <v>30</v>
      </c>
      <c r="AF325" s="16">
        <f t="shared" si="29"/>
        <v>10</v>
      </c>
    </row>
    <row r="326" spans="1:32" x14ac:dyDescent="0.25">
      <c r="A326" s="10">
        <v>324</v>
      </c>
      <c r="B326" t="s">
        <v>97</v>
      </c>
      <c r="C326" t="s">
        <v>17</v>
      </c>
      <c r="D326" t="s">
        <v>22</v>
      </c>
      <c r="E326" t="s">
        <v>39</v>
      </c>
      <c r="F326" s="3">
        <v>1710</v>
      </c>
      <c r="G326" s="3">
        <v>550</v>
      </c>
      <c r="H326" s="7">
        <f t="shared" si="25"/>
        <v>0.32163742690058478</v>
      </c>
      <c r="I326" s="5">
        <v>0.05</v>
      </c>
      <c r="J326" s="6">
        <f t="shared" si="26"/>
        <v>27.5</v>
      </c>
      <c r="K326" s="3">
        <v>50</v>
      </c>
      <c r="L326" s="4">
        <f t="shared" si="27"/>
        <v>9.0909090909090912E-2</v>
      </c>
      <c r="M326" s="2">
        <v>42093</v>
      </c>
      <c r="N326" s="10">
        <v>324</v>
      </c>
      <c r="O326" t="s">
        <v>14</v>
      </c>
      <c r="P326" t="s">
        <v>42</v>
      </c>
      <c r="Q326" t="s">
        <v>45</v>
      </c>
      <c r="R326" s="3" t="s">
        <v>48</v>
      </c>
      <c r="S326" t="s">
        <v>63</v>
      </c>
      <c r="T326" t="s">
        <v>51</v>
      </c>
      <c r="U326" s="11">
        <v>324</v>
      </c>
      <c r="V326" s="11" t="s">
        <v>74</v>
      </c>
      <c r="W326" s="11" t="s">
        <v>84</v>
      </c>
      <c r="X326" s="12" t="s">
        <v>80</v>
      </c>
      <c r="Y326" s="12" t="s">
        <v>64</v>
      </c>
      <c r="Z326" s="13">
        <v>41835</v>
      </c>
      <c r="AA326" s="11" t="s">
        <v>81</v>
      </c>
      <c r="AB326" s="14">
        <v>9</v>
      </c>
      <c r="AC326" s="15">
        <v>4</v>
      </c>
      <c r="AD326" s="5">
        <v>5</v>
      </c>
      <c r="AE326" s="14">
        <f t="shared" si="28"/>
        <v>20</v>
      </c>
      <c r="AF326" s="16">
        <f t="shared" si="29"/>
        <v>11</v>
      </c>
    </row>
    <row r="327" spans="1:32" x14ac:dyDescent="0.25">
      <c r="A327" s="10">
        <v>325</v>
      </c>
      <c r="B327" t="s">
        <v>97</v>
      </c>
      <c r="C327" t="s">
        <v>17</v>
      </c>
      <c r="D327" t="s">
        <v>22</v>
      </c>
      <c r="E327" t="s">
        <v>39</v>
      </c>
      <c r="F327" s="3">
        <v>1300</v>
      </c>
      <c r="G327" s="3">
        <v>700</v>
      </c>
      <c r="H327" s="7">
        <f t="shared" si="25"/>
        <v>0.53846153846153844</v>
      </c>
      <c r="I327" s="5">
        <v>0.19</v>
      </c>
      <c r="J327" s="6">
        <f t="shared" si="26"/>
        <v>133</v>
      </c>
      <c r="K327" s="3">
        <v>12</v>
      </c>
      <c r="L327" s="4">
        <f t="shared" si="27"/>
        <v>1.7142857142857144E-2</v>
      </c>
      <c r="M327" s="2">
        <v>42097</v>
      </c>
      <c r="N327" s="10">
        <v>325</v>
      </c>
      <c r="O327" t="s">
        <v>11</v>
      </c>
      <c r="P327" t="s">
        <v>41</v>
      </c>
      <c r="Q327" t="s">
        <v>43</v>
      </c>
      <c r="R327" s="3" t="s">
        <v>46</v>
      </c>
      <c r="S327" t="s">
        <v>53</v>
      </c>
      <c r="T327" t="s">
        <v>51</v>
      </c>
      <c r="U327" s="11">
        <v>325</v>
      </c>
      <c r="V327" s="11" t="s">
        <v>74</v>
      </c>
      <c r="W327" s="11" t="s">
        <v>87</v>
      </c>
      <c r="X327" s="12" t="s">
        <v>47</v>
      </c>
      <c r="Y327" s="12" t="s">
        <v>62</v>
      </c>
      <c r="Z327" s="13">
        <v>41863</v>
      </c>
      <c r="AA327" s="11" t="s">
        <v>82</v>
      </c>
      <c r="AB327" s="14">
        <v>22</v>
      </c>
      <c r="AC327" s="15">
        <v>3</v>
      </c>
      <c r="AD327" s="5">
        <v>11</v>
      </c>
      <c r="AE327" s="14">
        <f t="shared" si="28"/>
        <v>33</v>
      </c>
      <c r="AF327" s="16">
        <f t="shared" si="29"/>
        <v>11</v>
      </c>
    </row>
    <row r="328" spans="1:32" x14ac:dyDescent="0.25">
      <c r="A328" s="10">
        <v>326</v>
      </c>
      <c r="B328" t="s">
        <v>97</v>
      </c>
      <c r="C328" t="s">
        <v>17</v>
      </c>
      <c r="D328" t="s">
        <v>23</v>
      </c>
      <c r="E328" t="s">
        <v>39</v>
      </c>
      <c r="F328" s="3">
        <v>860</v>
      </c>
      <c r="G328" s="3">
        <v>750</v>
      </c>
      <c r="H328" s="7">
        <f t="shared" si="25"/>
        <v>0.87209302325581395</v>
      </c>
      <c r="I328" s="5">
        <v>0.05</v>
      </c>
      <c r="J328" s="6">
        <f t="shared" si="26"/>
        <v>37.5</v>
      </c>
      <c r="K328" s="3">
        <v>60</v>
      </c>
      <c r="L328" s="4">
        <f t="shared" si="27"/>
        <v>0.08</v>
      </c>
      <c r="M328" s="2">
        <v>42101</v>
      </c>
      <c r="N328" s="10">
        <v>326</v>
      </c>
      <c r="O328" t="s">
        <v>12</v>
      </c>
      <c r="P328" t="s">
        <v>42</v>
      </c>
      <c r="Q328" t="s">
        <v>44</v>
      </c>
      <c r="R328" s="3" t="s">
        <v>47</v>
      </c>
      <c r="S328" t="s">
        <v>62</v>
      </c>
      <c r="T328" t="s">
        <v>51</v>
      </c>
      <c r="U328" s="11">
        <v>326</v>
      </c>
      <c r="V328" s="11" t="s">
        <v>79</v>
      </c>
      <c r="W328" s="11" t="s">
        <v>76</v>
      </c>
      <c r="X328" s="12" t="s">
        <v>46</v>
      </c>
      <c r="Y328" s="11" t="s">
        <v>52</v>
      </c>
      <c r="Z328" s="13">
        <v>41927</v>
      </c>
      <c r="AA328" s="11" t="s">
        <v>81</v>
      </c>
      <c r="AB328" s="14">
        <v>10</v>
      </c>
      <c r="AC328" s="15">
        <v>3</v>
      </c>
      <c r="AD328" s="5">
        <v>7</v>
      </c>
      <c r="AE328" s="14">
        <f t="shared" si="28"/>
        <v>21</v>
      </c>
      <c r="AF328" s="16">
        <f t="shared" si="29"/>
        <v>11</v>
      </c>
    </row>
    <row r="329" spans="1:32" x14ac:dyDescent="0.25">
      <c r="A329" s="10">
        <v>327</v>
      </c>
      <c r="B329" t="s">
        <v>97</v>
      </c>
      <c r="C329" t="s">
        <v>17</v>
      </c>
      <c r="D329" t="s">
        <v>22</v>
      </c>
      <c r="E329" t="s">
        <v>39</v>
      </c>
      <c r="F329" s="3">
        <v>990</v>
      </c>
      <c r="G329" s="3">
        <v>300</v>
      </c>
      <c r="H329" s="7">
        <f t="shared" si="25"/>
        <v>0.30303030303030304</v>
      </c>
      <c r="I329" s="5">
        <v>0.18</v>
      </c>
      <c r="J329" s="6">
        <f t="shared" si="26"/>
        <v>54</v>
      </c>
      <c r="K329" s="3">
        <v>25</v>
      </c>
      <c r="L329" s="4">
        <f t="shared" si="27"/>
        <v>8.3333333333333329E-2</v>
      </c>
      <c r="M329" s="2">
        <v>42105</v>
      </c>
      <c r="N329" s="10">
        <v>327</v>
      </c>
      <c r="O329" t="s">
        <v>13</v>
      </c>
      <c r="P329" t="s">
        <v>41</v>
      </c>
      <c r="Q329" t="s">
        <v>45</v>
      </c>
      <c r="R329" s="3" t="s">
        <v>48</v>
      </c>
      <c r="S329" t="s">
        <v>63</v>
      </c>
      <c r="T329" t="s">
        <v>50</v>
      </c>
      <c r="U329" s="11">
        <v>327</v>
      </c>
      <c r="V329" s="11" t="s">
        <v>79</v>
      </c>
      <c r="W329" s="11" t="s">
        <v>78</v>
      </c>
      <c r="X329" s="12" t="s">
        <v>80</v>
      </c>
      <c r="Y329" s="12" t="s">
        <v>66</v>
      </c>
      <c r="Z329" s="13">
        <v>41931</v>
      </c>
      <c r="AA329" s="11" t="s">
        <v>83</v>
      </c>
      <c r="AB329" s="14">
        <v>19</v>
      </c>
      <c r="AC329" s="15">
        <v>3</v>
      </c>
      <c r="AD329" s="5">
        <v>10</v>
      </c>
      <c r="AE329" s="14">
        <f t="shared" si="28"/>
        <v>30</v>
      </c>
      <c r="AF329" s="16">
        <f t="shared" si="29"/>
        <v>11</v>
      </c>
    </row>
    <row r="330" spans="1:32" x14ac:dyDescent="0.25">
      <c r="A330" s="10">
        <v>328</v>
      </c>
      <c r="B330" t="s">
        <v>97</v>
      </c>
      <c r="C330" t="s">
        <v>17</v>
      </c>
      <c r="D330" t="s">
        <v>23</v>
      </c>
      <c r="E330" t="s">
        <v>39</v>
      </c>
      <c r="F330" s="3">
        <v>1080</v>
      </c>
      <c r="G330" s="3">
        <v>500</v>
      </c>
      <c r="H330" s="7">
        <f t="shared" si="25"/>
        <v>0.46296296296296297</v>
      </c>
      <c r="I330" s="5">
        <v>0.2</v>
      </c>
      <c r="J330" s="6">
        <f t="shared" si="26"/>
        <v>100</v>
      </c>
      <c r="K330" s="3">
        <v>30</v>
      </c>
      <c r="L330" s="4">
        <f t="shared" si="27"/>
        <v>0.06</v>
      </c>
      <c r="M330" s="2">
        <v>42109</v>
      </c>
      <c r="N330" s="10">
        <v>328</v>
      </c>
      <c r="O330" t="s">
        <v>14</v>
      </c>
      <c r="P330" t="s">
        <v>42</v>
      </c>
      <c r="Q330" t="s">
        <v>43</v>
      </c>
      <c r="R330" s="3" t="s">
        <v>46</v>
      </c>
      <c r="S330" t="s">
        <v>56</v>
      </c>
      <c r="T330" t="s">
        <v>50</v>
      </c>
      <c r="U330" s="11">
        <v>328</v>
      </c>
      <c r="V330" s="11" t="s">
        <v>91</v>
      </c>
      <c r="W330" s="11" t="s">
        <v>90</v>
      </c>
      <c r="X330" s="12" t="s">
        <v>46</v>
      </c>
      <c r="Y330" s="11" t="s">
        <v>54</v>
      </c>
      <c r="Z330" s="13">
        <v>42199</v>
      </c>
      <c r="AA330" s="11" t="s">
        <v>82</v>
      </c>
      <c r="AB330" s="14">
        <v>13</v>
      </c>
      <c r="AC330" s="15">
        <v>2</v>
      </c>
      <c r="AD330" s="5">
        <v>12</v>
      </c>
      <c r="AE330" s="14">
        <f t="shared" si="28"/>
        <v>24</v>
      </c>
      <c r="AF330" s="16">
        <f t="shared" si="29"/>
        <v>11</v>
      </c>
    </row>
    <row r="331" spans="1:32" x14ac:dyDescent="0.25">
      <c r="A331" s="10">
        <v>329</v>
      </c>
      <c r="B331" t="s">
        <v>97</v>
      </c>
      <c r="C331" t="s">
        <v>17</v>
      </c>
      <c r="D331" t="s">
        <v>22</v>
      </c>
      <c r="E331" t="s">
        <v>39</v>
      </c>
      <c r="F331" s="3">
        <v>1960</v>
      </c>
      <c r="G331" s="3">
        <v>500</v>
      </c>
      <c r="H331" s="7">
        <f t="shared" si="25"/>
        <v>0.25510204081632654</v>
      </c>
      <c r="I331" s="5">
        <v>0.09</v>
      </c>
      <c r="J331" s="6">
        <f t="shared" si="26"/>
        <v>45</v>
      </c>
      <c r="K331" s="3">
        <v>18</v>
      </c>
      <c r="L331" s="4">
        <f t="shared" si="27"/>
        <v>3.5999999999999997E-2</v>
      </c>
      <c r="M331" s="2">
        <v>42113</v>
      </c>
      <c r="N331" s="10">
        <v>329</v>
      </c>
      <c r="O331" t="s">
        <v>11</v>
      </c>
      <c r="P331" t="s">
        <v>41</v>
      </c>
      <c r="Q331" t="s">
        <v>44</v>
      </c>
      <c r="R331" s="3" t="s">
        <v>47</v>
      </c>
      <c r="S331" t="s">
        <v>62</v>
      </c>
      <c r="T331" t="s">
        <v>50</v>
      </c>
      <c r="U331" s="11">
        <v>329</v>
      </c>
      <c r="V331" s="11" t="s">
        <v>91</v>
      </c>
      <c r="W331" s="11" t="s">
        <v>92</v>
      </c>
      <c r="X331" s="12" t="s">
        <v>80</v>
      </c>
      <c r="Y331" s="12" t="s">
        <v>63</v>
      </c>
      <c r="Z331" s="13">
        <v>42233</v>
      </c>
      <c r="AA331" s="11" t="s">
        <v>81</v>
      </c>
      <c r="AB331" s="14">
        <v>24</v>
      </c>
      <c r="AC331" s="15">
        <v>5</v>
      </c>
      <c r="AD331" s="5">
        <v>7</v>
      </c>
      <c r="AE331" s="14">
        <f t="shared" si="28"/>
        <v>35</v>
      </c>
      <c r="AF331" s="16">
        <f t="shared" si="29"/>
        <v>11</v>
      </c>
    </row>
    <row r="332" spans="1:32" x14ac:dyDescent="0.25">
      <c r="A332" s="10">
        <v>330</v>
      </c>
      <c r="B332" t="s">
        <v>97</v>
      </c>
      <c r="C332" t="s">
        <v>17</v>
      </c>
      <c r="D332" t="s">
        <v>23</v>
      </c>
      <c r="E332" t="s">
        <v>39</v>
      </c>
      <c r="F332" s="3">
        <v>1190</v>
      </c>
      <c r="G332" s="3">
        <v>300</v>
      </c>
      <c r="H332" s="7">
        <f t="shared" si="25"/>
        <v>0.25210084033613445</v>
      </c>
      <c r="I332" s="5">
        <v>0.2</v>
      </c>
      <c r="J332" s="6">
        <f t="shared" si="26"/>
        <v>60</v>
      </c>
      <c r="K332" s="3">
        <v>40</v>
      </c>
      <c r="L332" s="4">
        <f t="shared" si="27"/>
        <v>0.13333333333333333</v>
      </c>
      <c r="M332" s="2">
        <v>42117</v>
      </c>
      <c r="N332" s="10">
        <v>330</v>
      </c>
      <c r="O332" t="s">
        <v>12</v>
      </c>
      <c r="P332" t="s">
        <v>42</v>
      </c>
      <c r="Q332" t="s">
        <v>45</v>
      </c>
      <c r="R332" s="3" t="s">
        <v>48</v>
      </c>
      <c r="S332" t="s">
        <v>63</v>
      </c>
      <c r="T332" t="s">
        <v>50</v>
      </c>
      <c r="U332" s="11">
        <v>330</v>
      </c>
      <c r="V332" s="11" t="s">
        <v>91</v>
      </c>
      <c r="W332" s="11" t="s">
        <v>90</v>
      </c>
      <c r="X332" s="12" t="s">
        <v>80</v>
      </c>
      <c r="Y332" s="12" t="s">
        <v>64</v>
      </c>
      <c r="Z332" s="13">
        <v>42289</v>
      </c>
      <c r="AA332" s="11" t="s">
        <v>81</v>
      </c>
      <c r="AB332" s="14">
        <v>14</v>
      </c>
      <c r="AC332" s="15">
        <v>5</v>
      </c>
      <c r="AD332" s="5">
        <v>5</v>
      </c>
      <c r="AE332" s="14">
        <f t="shared" si="28"/>
        <v>25</v>
      </c>
      <c r="AF332" s="16">
        <f t="shared" si="29"/>
        <v>11</v>
      </c>
    </row>
    <row r="333" spans="1:32" x14ac:dyDescent="0.25">
      <c r="A333" s="10">
        <v>331</v>
      </c>
      <c r="B333" t="s">
        <v>97</v>
      </c>
      <c r="C333" t="s">
        <v>17</v>
      </c>
      <c r="D333" t="s">
        <v>22</v>
      </c>
      <c r="E333" t="s">
        <v>39</v>
      </c>
      <c r="F333" s="3">
        <v>1350</v>
      </c>
      <c r="G333" s="3">
        <v>300</v>
      </c>
      <c r="H333" s="7">
        <f t="shared" si="25"/>
        <v>0.22222222222222221</v>
      </c>
      <c r="I333" s="5">
        <v>0.1</v>
      </c>
      <c r="J333" s="6">
        <f t="shared" si="26"/>
        <v>30</v>
      </c>
      <c r="K333" s="3">
        <v>18</v>
      </c>
      <c r="L333" s="4">
        <f t="shared" si="27"/>
        <v>0.06</v>
      </c>
      <c r="M333" s="2">
        <v>42121</v>
      </c>
      <c r="N333" s="10">
        <v>331</v>
      </c>
      <c r="O333" t="s">
        <v>13</v>
      </c>
      <c r="P333" t="s">
        <v>41</v>
      </c>
      <c r="Q333" t="s">
        <v>43</v>
      </c>
      <c r="R333" s="3" t="s">
        <v>46</v>
      </c>
      <c r="S333" t="s">
        <v>56</v>
      </c>
      <c r="T333" t="s">
        <v>50</v>
      </c>
      <c r="U333" s="11">
        <v>331</v>
      </c>
      <c r="V333" s="11" t="s">
        <v>91</v>
      </c>
      <c r="W333" s="11" t="s">
        <v>92</v>
      </c>
      <c r="X333" s="12" t="s">
        <v>47</v>
      </c>
      <c r="Y333" s="12" t="s">
        <v>59</v>
      </c>
      <c r="Z333" s="13">
        <v>42309</v>
      </c>
      <c r="AA333" s="11" t="s">
        <v>83</v>
      </c>
      <c r="AB333" s="14">
        <v>21</v>
      </c>
      <c r="AC333" s="15">
        <v>4</v>
      </c>
      <c r="AD333" s="5">
        <v>8</v>
      </c>
      <c r="AE333" s="14">
        <f t="shared" si="28"/>
        <v>32</v>
      </c>
      <c r="AF333" s="16">
        <f t="shared" si="29"/>
        <v>11</v>
      </c>
    </row>
    <row r="334" spans="1:32" x14ac:dyDescent="0.25">
      <c r="A334" s="10">
        <v>332</v>
      </c>
      <c r="B334" t="s">
        <v>97</v>
      </c>
      <c r="C334" t="s">
        <v>17</v>
      </c>
      <c r="D334" t="s">
        <v>23</v>
      </c>
      <c r="E334" t="s">
        <v>39</v>
      </c>
      <c r="F334" s="3">
        <v>1690</v>
      </c>
      <c r="G334" s="3">
        <v>400</v>
      </c>
      <c r="H334" s="7">
        <f t="shared" si="25"/>
        <v>0.23668639053254437</v>
      </c>
      <c r="I334" s="5">
        <v>0.25</v>
      </c>
      <c r="J334" s="6">
        <f t="shared" si="26"/>
        <v>100</v>
      </c>
      <c r="K334" s="3">
        <v>19</v>
      </c>
      <c r="L334" s="4">
        <f t="shared" si="27"/>
        <v>4.7500000000000001E-2</v>
      </c>
      <c r="M334" s="2">
        <v>42125</v>
      </c>
      <c r="N334" s="10">
        <v>332</v>
      </c>
      <c r="O334" t="s">
        <v>14</v>
      </c>
      <c r="P334" t="s">
        <v>42</v>
      </c>
      <c r="Q334" t="s">
        <v>44</v>
      </c>
      <c r="R334" s="3" t="s">
        <v>47</v>
      </c>
      <c r="S334" t="s">
        <v>62</v>
      </c>
      <c r="T334" t="s">
        <v>51</v>
      </c>
      <c r="U334" s="11">
        <v>332</v>
      </c>
      <c r="V334" s="11" t="s">
        <v>74</v>
      </c>
      <c r="W334" s="11" t="s">
        <v>85</v>
      </c>
      <c r="X334" s="12" t="s">
        <v>80</v>
      </c>
      <c r="Y334" s="12" t="s">
        <v>65</v>
      </c>
      <c r="Z334" s="13">
        <v>41833</v>
      </c>
      <c r="AA334" s="11" t="s">
        <v>81</v>
      </c>
      <c r="AB334" s="14">
        <v>20</v>
      </c>
      <c r="AC334" s="15">
        <v>2</v>
      </c>
      <c r="AD334" s="5">
        <v>16</v>
      </c>
      <c r="AE334" s="14">
        <f t="shared" si="28"/>
        <v>32</v>
      </c>
      <c r="AF334" s="16">
        <f t="shared" si="29"/>
        <v>12</v>
      </c>
    </row>
    <row r="335" spans="1:32" x14ac:dyDescent="0.25">
      <c r="A335" s="10">
        <v>333</v>
      </c>
      <c r="B335" t="s">
        <v>97</v>
      </c>
      <c r="C335" t="s">
        <v>17</v>
      </c>
      <c r="D335" t="s">
        <v>22</v>
      </c>
      <c r="E335" t="s">
        <v>39</v>
      </c>
      <c r="F335" s="3">
        <v>820</v>
      </c>
      <c r="G335" s="3">
        <v>350</v>
      </c>
      <c r="H335" s="7">
        <f t="shared" si="25"/>
        <v>0.42682926829268292</v>
      </c>
      <c r="I335" s="5">
        <v>0.08</v>
      </c>
      <c r="J335" s="6">
        <f t="shared" si="26"/>
        <v>28</v>
      </c>
      <c r="K335" s="3">
        <v>60</v>
      </c>
      <c r="L335" s="4">
        <f t="shared" si="27"/>
        <v>0.17142857142857143</v>
      </c>
      <c r="M335" s="2">
        <v>42129</v>
      </c>
      <c r="N335" s="10">
        <v>333</v>
      </c>
      <c r="O335" t="s">
        <v>11</v>
      </c>
      <c r="P335" t="s">
        <v>41</v>
      </c>
      <c r="Q335" t="s">
        <v>45</v>
      </c>
      <c r="R335" s="3" t="s">
        <v>48</v>
      </c>
      <c r="S335" t="s">
        <v>63</v>
      </c>
      <c r="T335" t="s">
        <v>50</v>
      </c>
      <c r="U335" s="11">
        <v>333</v>
      </c>
      <c r="V335" s="11" t="s">
        <v>74</v>
      </c>
      <c r="W335" s="11" t="s">
        <v>84</v>
      </c>
      <c r="X335" s="12" t="s">
        <v>80</v>
      </c>
      <c r="Y335" s="12" t="s">
        <v>63</v>
      </c>
      <c r="Z335" s="13">
        <v>41977</v>
      </c>
      <c r="AA335" s="11" t="s">
        <v>82</v>
      </c>
      <c r="AB335" s="14">
        <v>9</v>
      </c>
      <c r="AC335" s="15">
        <v>2</v>
      </c>
      <c r="AD335" s="5">
        <v>11</v>
      </c>
      <c r="AE335" s="14">
        <f t="shared" si="28"/>
        <v>22</v>
      </c>
      <c r="AF335" s="16">
        <f t="shared" si="29"/>
        <v>13</v>
      </c>
    </row>
    <row r="336" spans="1:32" x14ac:dyDescent="0.25">
      <c r="A336" s="10">
        <v>334</v>
      </c>
      <c r="B336" t="s">
        <v>97</v>
      </c>
      <c r="C336" t="s">
        <v>17</v>
      </c>
      <c r="D336" t="s">
        <v>23</v>
      </c>
      <c r="E336" t="s">
        <v>39</v>
      </c>
      <c r="F336" s="3">
        <v>1780</v>
      </c>
      <c r="G336" s="3">
        <v>250</v>
      </c>
      <c r="H336" s="7">
        <f t="shared" si="25"/>
        <v>0.1404494382022472</v>
      </c>
      <c r="I336" s="5">
        <v>0.16</v>
      </c>
      <c r="J336" s="6">
        <f t="shared" si="26"/>
        <v>40</v>
      </c>
      <c r="K336" s="3">
        <v>50</v>
      </c>
      <c r="L336" s="4">
        <f t="shared" si="27"/>
        <v>0.2</v>
      </c>
      <c r="M336" s="2">
        <v>42133</v>
      </c>
      <c r="N336" s="10">
        <v>334</v>
      </c>
      <c r="O336" t="s">
        <v>12</v>
      </c>
      <c r="P336" t="s">
        <v>42</v>
      </c>
      <c r="Q336" t="s">
        <v>43</v>
      </c>
      <c r="R336" s="3" t="s">
        <v>46</v>
      </c>
      <c r="S336" t="s">
        <v>56</v>
      </c>
      <c r="T336" t="s">
        <v>50</v>
      </c>
      <c r="U336" s="11">
        <v>334</v>
      </c>
      <c r="V336" s="11" t="s">
        <v>91</v>
      </c>
      <c r="W336" s="11" t="s">
        <v>89</v>
      </c>
      <c r="X336" s="12" t="s">
        <v>80</v>
      </c>
      <c r="Y336" s="12" t="s">
        <v>67</v>
      </c>
      <c r="Z336" s="13">
        <v>42079</v>
      </c>
      <c r="AA336" s="11" t="s">
        <v>81</v>
      </c>
      <c r="AB336" s="14">
        <v>19</v>
      </c>
      <c r="AC336" s="15">
        <v>2</v>
      </c>
      <c r="AD336" s="5">
        <v>16</v>
      </c>
      <c r="AE336" s="14">
        <f t="shared" si="28"/>
        <v>32</v>
      </c>
      <c r="AF336" s="16">
        <f t="shared" si="29"/>
        <v>13</v>
      </c>
    </row>
    <row r="337" spans="1:32" x14ac:dyDescent="0.25">
      <c r="A337" s="10">
        <v>335</v>
      </c>
      <c r="B337" t="s">
        <v>97</v>
      </c>
      <c r="C337" t="s">
        <v>17</v>
      </c>
      <c r="D337" t="s">
        <v>22</v>
      </c>
      <c r="E337" t="s">
        <v>39</v>
      </c>
      <c r="F337" s="3">
        <v>240</v>
      </c>
      <c r="G337" s="3">
        <v>120</v>
      </c>
      <c r="H337" s="7">
        <f t="shared" si="25"/>
        <v>0.5</v>
      </c>
      <c r="I337" s="5">
        <v>0.05</v>
      </c>
      <c r="J337" s="6">
        <f t="shared" si="26"/>
        <v>6</v>
      </c>
      <c r="K337" s="3">
        <v>30</v>
      </c>
      <c r="L337" s="4">
        <f t="shared" si="27"/>
        <v>0.25</v>
      </c>
      <c r="M337" s="2">
        <v>42137</v>
      </c>
      <c r="N337" s="10">
        <v>335</v>
      </c>
      <c r="O337" t="s">
        <v>13</v>
      </c>
      <c r="P337" t="s">
        <v>41</v>
      </c>
      <c r="Q337" t="s">
        <v>44</v>
      </c>
      <c r="R337" s="3" t="s">
        <v>47</v>
      </c>
      <c r="S337" t="s">
        <v>62</v>
      </c>
      <c r="T337" t="s">
        <v>50</v>
      </c>
      <c r="U337" s="11">
        <v>335</v>
      </c>
      <c r="V337" s="11" t="s">
        <v>74</v>
      </c>
      <c r="W337" s="11" t="s">
        <v>87</v>
      </c>
      <c r="X337" s="12" t="s">
        <v>47</v>
      </c>
      <c r="Y337" s="12" t="s">
        <v>61</v>
      </c>
      <c r="Z337" s="13">
        <v>42295</v>
      </c>
      <c r="AA337" s="11" t="s">
        <v>83</v>
      </c>
      <c r="AB337" s="14">
        <v>16</v>
      </c>
      <c r="AC337" s="15">
        <v>6</v>
      </c>
      <c r="AD337" s="5">
        <v>5</v>
      </c>
      <c r="AE337" s="14">
        <f t="shared" si="28"/>
        <v>30</v>
      </c>
      <c r="AF337" s="16">
        <f t="shared" si="29"/>
        <v>14</v>
      </c>
    </row>
    <row r="338" spans="1:32" x14ac:dyDescent="0.25">
      <c r="A338" s="10">
        <v>336</v>
      </c>
      <c r="B338" t="s">
        <v>97</v>
      </c>
      <c r="C338" t="s">
        <v>17</v>
      </c>
      <c r="D338" t="s">
        <v>23</v>
      </c>
      <c r="E338" t="s">
        <v>39</v>
      </c>
      <c r="F338" s="3">
        <v>850</v>
      </c>
      <c r="G338" s="3">
        <v>300</v>
      </c>
      <c r="H338" s="7">
        <f t="shared" si="25"/>
        <v>0.35294117647058826</v>
      </c>
      <c r="I338" s="5">
        <v>0.19</v>
      </c>
      <c r="J338" s="6">
        <f t="shared" si="26"/>
        <v>57</v>
      </c>
      <c r="K338" s="3">
        <v>28</v>
      </c>
      <c r="L338" s="4">
        <f t="shared" si="27"/>
        <v>9.3333333333333338E-2</v>
      </c>
      <c r="M338" s="2">
        <v>42141</v>
      </c>
      <c r="N338" s="10">
        <v>336</v>
      </c>
      <c r="O338" t="s">
        <v>14</v>
      </c>
      <c r="P338" t="s">
        <v>42</v>
      </c>
      <c r="Q338" t="s">
        <v>45</v>
      </c>
      <c r="R338" s="3" t="s">
        <v>48</v>
      </c>
      <c r="S338" t="s">
        <v>63</v>
      </c>
      <c r="T338" t="s">
        <v>51</v>
      </c>
      <c r="U338" s="11">
        <v>336</v>
      </c>
      <c r="V338" s="11" t="s">
        <v>74</v>
      </c>
      <c r="W338" s="11" t="s">
        <v>84</v>
      </c>
      <c r="X338" s="12" t="s">
        <v>80</v>
      </c>
      <c r="Y338" s="12" t="s">
        <v>64</v>
      </c>
      <c r="Z338" s="13">
        <v>42305</v>
      </c>
      <c r="AA338" s="11" t="s">
        <v>81</v>
      </c>
      <c r="AB338" s="14">
        <v>25</v>
      </c>
      <c r="AC338" s="15">
        <v>8</v>
      </c>
      <c r="AD338" s="5">
        <v>5</v>
      </c>
      <c r="AE338" s="14">
        <f t="shared" si="28"/>
        <v>40</v>
      </c>
      <c r="AF338" s="16">
        <f t="shared" si="29"/>
        <v>15</v>
      </c>
    </row>
    <row r="339" spans="1:32" x14ac:dyDescent="0.25">
      <c r="A339" s="10">
        <v>337</v>
      </c>
      <c r="B339" t="s">
        <v>97</v>
      </c>
      <c r="C339" t="s">
        <v>17</v>
      </c>
      <c r="D339" t="s">
        <v>22</v>
      </c>
      <c r="E339" t="s">
        <v>39</v>
      </c>
      <c r="F339" s="3">
        <v>1190</v>
      </c>
      <c r="G339" s="3">
        <v>400</v>
      </c>
      <c r="H339" s="7">
        <f t="shared" si="25"/>
        <v>0.33613445378151263</v>
      </c>
      <c r="I339" s="5">
        <v>0.05</v>
      </c>
      <c r="J339" s="6">
        <f t="shared" si="26"/>
        <v>20</v>
      </c>
      <c r="K339" s="3">
        <v>54</v>
      </c>
      <c r="L339" s="4">
        <f t="shared" si="27"/>
        <v>0.13500000000000001</v>
      </c>
      <c r="M339" s="2">
        <v>42145</v>
      </c>
      <c r="N339" s="10">
        <v>337</v>
      </c>
      <c r="O339" t="s">
        <v>11</v>
      </c>
      <c r="P339" t="s">
        <v>41</v>
      </c>
      <c r="Q339" t="s">
        <v>43</v>
      </c>
      <c r="R339" s="3" t="s">
        <v>46</v>
      </c>
      <c r="S339" t="s">
        <v>56</v>
      </c>
      <c r="T339" t="s">
        <v>51</v>
      </c>
      <c r="U339" s="11">
        <v>337</v>
      </c>
      <c r="V339" s="11" t="s">
        <v>91</v>
      </c>
      <c r="W339" s="11" t="s">
        <v>92</v>
      </c>
      <c r="X339" s="12" t="s">
        <v>80</v>
      </c>
      <c r="Y339" s="12" t="s">
        <v>67</v>
      </c>
      <c r="Z339" s="13">
        <v>42325</v>
      </c>
      <c r="AA339" s="11" t="s">
        <v>82</v>
      </c>
      <c r="AB339" s="14">
        <v>17</v>
      </c>
      <c r="AC339" s="15">
        <v>2</v>
      </c>
      <c r="AD339" s="5">
        <v>16</v>
      </c>
      <c r="AE339" s="14">
        <f t="shared" si="28"/>
        <v>32</v>
      </c>
      <c r="AF339" s="16">
        <f t="shared" si="29"/>
        <v>15</v>
      </c>
    </row>
    <row r="340" spans="1:32" x14ac:dyDescent="0.25">
      <c r="A340" s="10">
        <v>338</v>
      </c>
      <c r="B340" t="s">
        <v>97</v>
      </c>
      <c r="C340" t="s">
        <v>17</v>
      </c>
      <c r="D340" t="s">
        <v>23</v>
      </c>
      <c r="E340" t="s">
        <v>39</v>
      </c>
      <c r="F340" s="3">
        <v>740</v>
      </c>
      <c r="G340" s="3">
        <v>400</v>
      </c>
      <c r="H340" s="7">
        <f t="shared" si="25"/>
        <v>0.54054054054054057</v>
      </c>
      <c r="I340" s="5">
        <v>0.18</v>
      </c>
      <c r="J340" s="6">
        <f t="shared" si="26"/>
        <v>72</v>
      </c>
      <c r="K340" s="3">
        <v>30</v>
      </c>
      <c r="L340" s="4">
        <f t="shared" si="27"/>
        <v>7.4999999999999997E-2</v>
      </c>
      <c r="M340" s="2">
        <v>42149</v>
      </c>
      <c r="N340" s="10">
        <v>338</v>
      </c>
      <c r="O340" t="s">
        <v>12</v>
      </c>
      <c r="P340" t="s">
        <v>42</v>
      </c>
      <c r="Q340" t="s">
        <v>44</v>
      </c>
      <c r="R340" s="3" t="s">
        <v>47</v>
      </c>
      <c r="S340" t="s">
        <v>62</v>
      </c>
      <c r="T340" t="s">
        <v>51</v>
      </c>
      <c r="U340" s="11">
        <v>338</v>
      </c>
      <c r="V340" s="11" t="s">
        <v>74</v>
      </c>
      <c r="W340" s="11" t="s">
        <v>87</v>
      </c>
      <c r="X340" s="12" t="s">
        <v>46</v>
      </c>
      <c r="Y340" s="11" t="s">
        <v>54</v>
      </c>
      <c r="Z340" s="13">
        <v>41807</v>
      </c>
      <c r="AA340" s="11" t="s">
        <v>83</v>
      </c>
      <c r="AB340" s="14">
        <v>14</v>
      </c>
      <c r="AC340" s="15">
        <v>3</v>
      </c>
      <c r="AD340" s="5">
        <v>10</v>
      </c>
      <c r="AE340" s="14">
        <f t="shared" si="28"/>
        <v>30</v>
      </c>
      <c r="AF340" s="16">
        <f t="shared" si="29"/>
        <v>16</v>
      </c>
    </row>
    <row r="341" spans="1:32" x14ac:dyDescent="0.25">
      <c r="A341" s="10">
        <v>339</v>
      </c>
      <c r="B341" t="s">
        <v>97</v>
      </c>
      <c r="C341" t="s">
        <v>17</v>
      </c>
      <c r="D341" t="s">
        <v>23</v>
      </c>
      <c r="E341" t="s">
        <v>39</v>
      </c>
      <c r="F341" s="3">
        <v>1450</v>
      </c>
      <c r="G341" s="3">
        <v>500</v>
      </c>
      <c r="H341" s="7">
        <f t="shared" si="25"/>
        <v>0.34482758620689657</v>
      </c>
      <c r="I341" s="5">
        <v>0.2</v>
      </c>
      <c r="J341" s="6">
        <f t="shared" si="26"/>
        <v>100</v>
      </c>
      <c r="K341" s="3">
        <v>60</v>
      </c>
      <c r="L341" s="4">
        <f t="shared" si="27"/>
        <v>0.12</v>
      </c>
      <c r="M341" s="2">
        <v>42153</v>
      </c>
      <c r="N341" s="10">
        <v>339</v>
      </c>
      <c r="O341" t="s">
        <v>13</v>
      </c>
      <c r="P341" t="s">
        <v>41</v>
      </c>
      <c r="Q341" t="s">
        <v>45</v>
      </c>
      <c r="R341" s="3" t="s">
        <v>48</v>
      </c>
      <c r="S341" t="s">
        <v>63</v>
      </c>
      <c r="T341" t="s">
        <v>51</v>
      </c>
      <c r="U341" s="11">
        <v>339</v>
      </c>
      <c r="V341" s="11" t="s">
        <v>74</v>
      </c>
      <c r="W341" s="11" t="s">
        <v>84</v>
      </c>
      <c r="X341" s="12" t="s">
        <v>80</v>
      </c>
      <c r="Y341" s="12" t="s">
        <v>67</v>
      </c>
      <c r="Z341" s="13">
        <v>41827</v>
      </c>
      <c r="AA341" s="11" t="s">
        <v>82</v>
      </c>
      <c r="AB341" s="14">
        <v>23</v>
      </c>
      <c r="AC341" s="15">
        <v>4</v>
      </c>
      <c r="AD341" s="5">
        <v>10</v>
      </c>
      <c r="AE341" s="14">
        <f t="shared" si="28"/>
        <v>40</v>
      </c>
      <c r="AF341" s="16">
        <f t="shared" si="29"/>
        <v>17</v>
      </c>
    </row>
    <row r="342" spans="1:32" x14ac:dyDescent="0.25">
      <c r="A342" s="10">
        <v>340</v>
      </c>
      <c r="B342" t="s">
        <v>97</v>
      </c>
      <c r="C342" t="s">
        <v>17</v>
      </c>
      <c r="D342" t="s">
        <v>23</v>
      </c>
      <c r="E342" t="s">
        <v>39</v>
      </c>
      <c r="F342" s="3">
        <v>1180</v>
      </c>
      <c r="G342" s="3">
        <v>300</v>
      </c>
      <c r="H342" s="7">
        <f t="shared" si="25"/>
        <v>0.25423728813559321</v>
      </c>
      <c r="I342" s="5">
        <v>0.09</v>
      </c>
      <c r="J342" s="6">
        <f t="shared" si="26"/>
        <v>27</v>
      </c>
      <c r="K342" s="3">
        <v>8</v>
      </c>
      <c r="L342" s="4">
        <f t="shared" si="27"/>
        <v>2.6666666666666668E-2</v>
      </c>
      <c r="M342" s="2">
        <v>42157</v>
      </c>
      <c r="N342" s="10">
        <v>340</v>
      </c>
      <c r="O342" t="s">
        <v>14</v>
      </c>
      <c r="P342" t="s">
        <v>42</v>
      </c>
      <c r="Q342" t="s">
        <v>43</v>
      </c>
      <c r="R342" s="3" t="s">
        <v>46</v>
      </c>
      <c r="S342" t="s">
        <v>56</v>
      </c>
      <c r="T342" t="s">
        <v>51</v>
      </c>
      <c r="U342" s="11">
        <v>340</v>
      </c>
      <c r="V342" s="11" t="s">
        <v>74</v>
      </c>
      <c r="W342" s="11" t="s">
        <v>87</v>
      </c>
      <c r="X342" s="12" t="s">
        <v>46</v>
      </c>
      <c r="Y342" s="11" t="s">
        <v>54</v>
      </c>
      <c r="Z342" s="13">
        <v>41831</v>
      </c>
      <c r="AA342" s="11" t="s">
        <v>82</v>
      </c>
      <c r="AB342" s="14">
        <v>15</v>
      </c>
      <c r="AC342" s="15">
        <v>2</v>
      </c>
      <c r="AD342" s="5">
        <v>16</v>
      </c>
      <c r="AE342" s="14">
        <f t="shared" si="28"/>
        <v>32</v>
      </c>
      <c r="AF342" s="16">
        <f t="shared" si="29"/>
        <v>17</v>
      </c>
    </row>
    <row r="343" spans="1:32" x14ac:dyDescent="0.25">
      <c r="A343" s="10">
        <v>341</v>
      </c>
      <c r="B343" t="s">
        <v>97</v>
      </c>
      <c r="C343" t="s">
        <v>17</v>
      </c>
      <c r="D343" t="s">
        <v>22</v>
      </c>
      <c r="E343" t="s">
        <v>39</v>
      </c>
      <c r="F343" s="3">
        <v>1820</v>
      </c>
      <c r="G343" s="3">
        <v>500</v>
      </c>
      <c r="H343" s="7">
        <f t="shared" si="25"/>
        <v>0.27472527472527475</v>
      </c>
      <c r="I343" s="5">
        <v>0.2</v>
      </c>
      <c r="J343" s="6">
        <f t="shared" si="26"/>
        <v>100</v>
      </c>
      <c r="K343" s="3">
        <v>18</v>
      </c>
      <c r="L343" s="4">
        <f t="shared" si="27"/>
        <v>3.5999999999999997E-2</v>
      </c>
      <c r="M343" s="2">
        <v>42161</v>
      </c>
      <c r="N343" s="10">
        <v>341</v>
      </c>
      <c r="O343" t="s">
        <v>11</v>
      </c>
      <c r="P343" t="s">
        <v>41</v>
      </c>
      <c r="Q343" t="s">
        <v>44</v>
      </c>
      <c r="R343" s="3" t="s">
        <v>47</v>
      </c>
      <c r="S343" t="s">
        <v>62</v>
      </c>
      <c r="T343" t="s">
        <v>51</v>
      </c>
      <c r="U343" s="11">
        <v>341</v>
      </c>
      <c r="V343" s="11" t="s">
        <v>74</v>
      </c>
      <c r="W343" s="11" t="s">
        <v>86</v>
      </c>
      <c r="X343" s="12" t="s">
        <v>46</v>
      </c>
      <c r="Y343" s="11" t="s">
        <v>53</v>
      </c>
      <c r="Z343" s="13">
        <v>41853</v>
      </c>
      <c r="AA343" s="11" t="s">
        <v>83</v>
      </c>
      <c r="AB343" s="14">
        <v>18</v>
      </c>
      <c r="AC343" s="15">
        <v>7</v>
      </c>
      <c r="AD343" s="5">
        <v>5</v>
      </c>
      <c r="AE343" s="14">
        <f t="shared" si="28"/>
        <v>35</v>
      </c>
      <c r="AF343" s="16">
        <f t="shared" si="29"/>
        <v>17</v>
      </c>
    </row>
    <row r="344" spans="1:32" x14ac:dyDescent="0.25">
      <c r="A344" s="10">
        <v>342</v>
      </c>
      <c r="B344" t="s">
        <v>97</v>
      </c>
      <c r="C344" t="s">
        <v>17</v>
      </c>
      <c r="D344" t="s">
        <v>22</v>
      </c>
      <c r="E344" t="s">
        <v>39</v>
      </c>
      <c r="F344" s="3">
        <v>900</v>
      </c>
      <c r="G344" s="3">
        <v>500</v>
      </c>
      <c r="H344" s="7">
        <f t="shared" si="25"/>
        <v>0.55555555555555558</v>
      </c>
      <c r="I344" s="5">
        <v>0.1</v>
      </c>
      <c r="J344" s="6">
        <f t="shared" si="26"/>
        <v>50</v>
      </c>
      <c r="K344" s="3">
        <v>35</v>
      </c>
      <c r="L344" s="4">
        <f t="shared" si="27"/>
        <v>7.0000000000000007E-2</v>
      </c>
      <c r="M344" s="2">
        <v>42165</v>
      </c>
      <c r="N344" s="10">
        <v>342</v>
      </c>
      <c r="O344" t="s">
        <v>12</v>
      </c>
      <c r="P344" t="s">
        <v>42</v>
      </c>
      <c r="Q344" t="s">
        <v>45</v>
      </c>
      <c r="R344" s="3" t="s">
        <v>48</v>
      </c>
      <c r="S344" t="s">
        <v>63</v>
      </c>
      <c r="T344" t="s">
        <v>50</v>
      </c>
      <c r="U344" s="11">
        <v>342</v>
      </c>
      <c r="V344" s="11" t="s">
        <v>79</v>
      </c>
      <c r="W344" s="11" t="s">
        <v>78</v>
      </c>
      <c r="X344" s="12" t="s">
        <v>46</v>
      </c>
      <c r="Y344" s="11" t="s">
        <v>52</v>
      </c>
      <c r="Z344" s="13">
        <v>41883</v>
      </c>
      <c r="AA344" s="11" t="s">
        <v>81</v>
      </c>
      <c r="AB344" s="14">
        <v>23</v>
      </c>
      <c r="AC344" s="15">
        <v>8</v>
      </c>
      <c r="AD344" s="5">
        <v>5</v>
      </c>
      <c r="AE344" s="14">
        <f t="shared" si="28"/>
        <v>40</v>
      </c>
      <c r="AF344" s="16">
        <f t="shared" si="29"/>
        <v>17</v>
      </c>
    </row>
    <row r="345" spans="1:32" x14ac:dyDescent="0.25">
      <c r="A345" s="10">
        <v>343</v>
      </c>
      <c r="B345" t="s">
        <v>97</v>
      </c>
      <c r="C345" t="s">
        <v>17</v>
      </c>
      <c r="D345" t="s">
        <v>22</v>
      </c>
      <c r="E345" t="s">
        <v>39</v>
      </c>
      <c r="F345" s="3">
        <v>690</v>
      </c>
      <c r="G345" s="3">
        <v>120</v>
      </c>
      <c r="H345" s="7">
        <f t="shared" si="25"/>
        <v>0.17391304347826086</v>
      </c>
      <c r="I345" s="5">
        <v>0.25</v>
      </c>
      <c r="J345" s="6">
        <f t="shared" si="26"/>
        <v>30</v>
      </c>
      <c r="K345" s="3">
        <v>20</v>
      </c>
      <c r="L345" s="4">
        <f t="shared" si="27"/>
        <v>0.16666666666666666</v>
      </c>
      <c r="M345" s="2">
        <v>42169</v>
      </c>
      <c r="N345" s="10">
        <v>343</v>
      </c>
      <c r="O345" t="s">
        <v>13</v>
      </c>
      <c r="P345" t="s">
        <v>41</v>
      </c>
      <c r="Q345" t="s">
        <v>43</v>
      </c>
      <c r="R345" s="3" t="s">
        <v>46</v>
      </c>
      <c r="S345" t="s">
        <v>56</v>
      </c>
      <c r="T345" t="s">
        <v>50</v>
      </c>
      <c r="U345" s="11">
        <v>343</v>
      </c>
      <c r="V345" s="11" t="s">
        <v>74</v>
      </c>
      <c r="W345" s="11" t="s">
        <v>88</v>
      </c>
      <c r="X345" s="12" t="s">
        <v>47</v>
      </c>
      <c r="Y345" s="12" t="s">
        <v>62</v>
      </c>
      <c r="Z345" s="13">
        <v>41981</v>
      </c>
      <c r="AA345" s="11" t="s">
        <v>81</v>
      </c>
      <c r="AB345" s="14">
        <v>11</v>
      </c>
      <c r="AC345" s="15">
        <v>4</v>
      </c>
      <c r="AD345" s="5">
        <v>7</v>
      </c>
      <c r="AE345" s="14">
        <f t="shared" si="28"/>
        <v>28</v>
      </c>
      <c r="AF345" s="16">
        <f t="shared" si="29"/>
        <v>17</v>
      </c>
    </row>
    <row r="346" spans="1:32" x14ac:dyDescent="0.25">
      <c r="A346" s="10">
        <v>344</v>
      </c>
      <c r="B346" t="s">
        <v>97</v>
      </c>
      <c r="C346" t="s">
        <v>17</v>
      </c>
      <c r="D346" t="s">
        <v>22</v>
      </c>
      <c r="E346" t="s">
        <v>39</v>
      </c>
      <c r="F346" s="3">
        <v>850</v>
      </c>
      <c r="G346" s="3">
        <v>650</v>
      </c>
      <c r="H346" s="7">
        <f t="shared" si="25"/>
        <v>0.76470588235294112</v>
      </c>
      <c r="I346" s="5">
        <v>0.08</v>
      </c>
      <c r="J346" s="6">
        <f t="shared" si="26"/>
        <v>52</v>
      </c>
      <c r="K346" s="3">
        <v>40</v>
      </c>
      <c r="L346" s="4">
        <f t="shared" si="27"/>
        <v>6.1538461538461542E-2</v>
      </c>
      <c r="M346" s="2">
        <v>42173</v>
      </c>
      <c r="N346" s="10">
        <v>344</v>
      </c>
      <c r="O346" t="s">
        <v>14</v>
      </c>
      <c r="P346" t="s">
        <v>42</v>
      </c>
      <c r="Q346" t="s">
        <v>44</v>
      </c>
      <c r="R346" s="3" t="s">
        <v>47</v>
      </c>
      <c r="S346" t="s">
        <v>62</v>
      </c>
      <c r="T346" t="s">
        <v>50</v>
      </c>
      <c r="U346" s="11">
        <v>344</v>
      </c>
      <c r="V346" s="11" t="s">
        <v>91</v>
      </c>
      <c r="W346" s="11" t="s">
        <v>90</v>
      </c>
      <c r="X346" s="12" t="s">
        <v>47</v>
      </c>
      <c r="Y346" s="12" t="s">
        <v>59</v>
      </c>
      <c r="Z346" s="13">
        <v>41987</v>
      </c>
      <c r="AA346" s="11" t="s">
        <v>83</v>
      </c>
      <c r="AB346" s="14">
        <v>18</v>
      </c>
      <c r="AC346" s="15">
        <v>5</v>
      </c>
      <c r="AD346" s="5">
        <v>7</v>
      </c>
      <c r="AE346" s="14">
        <f t="shared" si="28"/>
        <v>35</v>
      </c>
      <c r="AF346" s="16">
        <f t="shared" si="29"/>
        <v>17</v>
      </c>
    </row>
    <row r="347" spans="1:32" x14ac:dyDescent="0.25">
      <c r="A347" s="10">
        <v>345</v>
      </c>
      <c r="B347" t="s">
        <v>97</v>
      </c>
      <c r="C347" t="s">
        <v>17</v>
      </c>
      <c r="D347" t="s">
        <v>22</v>
      </c>
      <c r="E347" t="s">
        <v>39</v>
      </c>
      <c r="F347" s="3">
        <v>670</v>
      </c>
      <c r="G347" s="3">
        <v>250</v>
      </c>
      <c r="H347" s="7">
        <f t="shared" si="25"/>
        <v>0.37313432835820898</v>
      </c>
      <c r="I347" s="5">
        <v>0.16</v>
      </c>
      <c r="J347" s="6">
        <f t="shared" si="26"/>
        <v>40</v>
      </c>
      <c r="K347" s="3">
        <v>25</v>
      </c>
      <c r="L347" s="4">
        <f t="shared" si="27"/>
        <v>0.1</v>
      </c>
      <c r="M347" s="2">
        <v>42177</v>
      </c>
      <c r="N347" s="10">
        <v>345</v>
      </c>
      <c r="O347" t="s">
        <v>11</v>
      </c>
      <c r="P347" t="s">
        <v>41</v>
      </c>
      <c r="Q347" t="s">
        <v>45</v>
      </c>
      <c r="R347" s="3" t="s">
        <v>48</v>
      </c>
      <c r="S347" t="s">
        <v>63</v>
      </c>
      <c r="T347" t="s">
        <v>50</v>
      </c>
      <c r="U347" s="11">
        <v>345</v>
      </c>
      <c r="V347" s="11" t="s">
        <v>74</v>
      </c>
      <c r="W347" s="11" t="s">
        <v>84</v>
      </c>
      <c r="X347" s="12" t="s">
        <v>80</v>
      </c>
      <c r="Y347" s="12" t="s">
        <v>65</v>
      </c>
      <c r="Z347" s="13">
        <v>42257</v>
      </c>
      <c r="AA347" s="11" t="s">
        <v>82</v>
      </c>
      <c r="AB347" s="14">
        <v>13</v>
      </c>
      <c r="AC347" s="15">
        <v>3</v>
      </c>
      <c r="AD347" s="5">
        <v>10</v>
      </c>
      <c r="AE347" s="14">
        <f t="shared" si="28"/>
        <v>30</v>
      </c>
      <c r="AF347" s="16">
        <f t="shared" si="29"/>
        <v>17</v>
      </c>
    </row>
    <row r="348" spans="1:32" x14ac:dyDescent="0.25">
      <c r="A348" s="10">
        <v>346</v>
      </c>
      <c r="B348" t="s">
        <v>97</v>
      </c>
      <c r="C348" t="s">
        <v>17</v>
      </c>
      <c r="D348" t="s">
        <v>22</v>
      </c>
      <c r="E348" t="s">
        <v>39</v>
      </c>
      <c r="F348" s="3">
        <v>1260</v>
      </c>
      <c r="G348" s="3">
        <v>600</v>
      </c>
      <c r="H348" s="7">
        <f t="shared" si="25"/>
        <v>0.47619047619047616</v>
      </c>
      <c r="I348" s="5">
        <v>0.05</v>
      </c>
      <c r="J348" s="6">
        <f t="shared" si="26"/>
        <v>30</v>
      </c>
      <c r="K348" s="3">
        <v>19</v>
      </c>
      <c r="L348" s="4">
        <f t="shared" si="27"/>
        <v>3.1666666666666669E-2</v>
      </c>
      <c r="M348" s="2">
        <v>42181</v>
      </c>
      <c r="N348" s="10">
        <v>346</v>
      </c>
      <c r="O348" t="s">
        <v>12</v>
      </c>
      <c r="P348" t="s">
        <v>42</v>
      </c>
      <c r="Q348" t="s">
        <v>43</v>
      </c>
      <c r="R348" s="3" t="s">
        <v>46</v>
      </c>
      <c r="S348" t="s">
        <v>56</v>
      </c>
      <c r="T348" t="s">
        <v>50</v>
      </c>
      <c r="U348" s="11">
        <v>346</v>
      </c>
      <c r="V348" s="11" t="s">
        <v>74</v>
      </c>
      <c r="W348" s="11" t="s">
        <v>85</v>
      </c>
      <c r="X348" s="12" t="s">
        <v>46</v>
      </c>
      <c r="Y348" s="11" t="s">
        <v>54</v>
      </c>
      <c r="Z348" s="13">
        <v>41817</v>
      </c>
      <c r="AA348" s="11" t="s">
        <v>82</v>
      </c>
      <c r="AB348" s="14">
        <v>14</v>
      </c>
      <c r="AC348" s="15">
        <v>4</v>
      </c>
      <c r="AD348" s="5">
        <v>8</v>
      </c>
      <c r="AE348" s="14">
        <f t="shared" si="28"/>
        <v>32</v>
      </c>
      <c r="AF348" s="16">
        <f t="shared" si="29"/>
        <v>18</v>
      </c>
    </row>
    <row r="349" spans="1:32" x14ac:dyDescent="0.25">
      <c r="A349" s="10">
        <v>347</v>
      </c>
      <c r="B349" t="s">
        <v>97</v>
      </c>
      <c r="C349" t="s">
        <v>17</v>
      </c>
      <c r="D349" t="s">
        <v>22</v>
      </c>
      <c r="E349" t="s">
        <v>39</v>
      </c>
      <c r="F349" s="3">
        <v>450</v>
      </c>
      <c r="G349" s="3">
        <v>300</v>
      </c>
      <c r="H349" s="7">
        <f t="shared" si="25"/>
        <v>0.66666666666666663</v>
      </c>
      <c r="I349" s="5">
        <v>0.19</v>
      </c>
      <c r="J349" s="6">
        <f t="shared" si="26"/>
        <v>57</v>
      </c>
      <c r="K349" s="3">
        <v>20</v>
      </c>
      <c r="L349" s="4">
        <f t="shared" si="27"/>
        <v>6.6666666666666666E-2</v>
      </c>
      <c r="M349" s="2">
        <v>42185</v>
      </c>
      <c r="N349" s="10">
        <v>347</v>
      </c>
      <c r="O349" t="s">
        <v>13</v>
      </c>
      <c r="P349" t="s">
        <v>41</v>
      </c>
      <c r="Q349" t="s">
        <v>44</v>
      </c>
      <c r="R349" s="3" t="s">
        <v>47</v>
      </c>
      <c r="S349" t="s">
        <v>62</v>
      </c>
      <c r="T349" t="s">
        <v>51</v>
      </c>
      <c r="U349" s="11">
        <v>347</v>
      </c>
      <c r="V349" s="11" t="s">
        <v>79</v>
      </c>
      <c r="W349" s="11" t="s">
        <v>75</v>
      </c>
      <c r="X349" s="12" t="s">
        <v>46</v>
      </c>
      <c r="Y349" s="11" t="s">
        <v>54</v>
      </c>
      <c r="Z349" s="13">
        <v>42077</v>
      </c>
      <c r="AA349" s="11" t="s">
        <v>83</v>
      </c>
      <c r="AB349" s="14">
        <v>14</v>
      </c>
      <c r="AC349" s="15">
        <v>2</v>
      </c>
      <c r="AD349" s="5">
        <v>16</v>
      </c>
      <c r="AE349" s="14">
        <f t="shared" si="28"/>
        <v>32</v>
      </c>
      <c r="AF349" s="16">
        <f t="shared" si="29"/>
        <v>18</v>
      </c>
    </row>
    <row r="350" spans="1:32" x14ac:dyDescent="0.25">
      <c r="A350" s="10">
        <v>348</v>
      </c>
      <c r="B350" t="s">
        <v>97</v>
      </c>
      <c r="C350" t="s">
        <v>17</v>
      </c>
      <c r="D350" t="s">
        <v>22</v>
      </c>
      <c r="E350" t="s">
        <v>39</v>
      </c>
      <c r="F350" s="3">
        <v>960</v>
      </c>
      <c r="G350" s="3">
        <v>750</v>
      </c>
      <c r="H350" s="7">
        <f t="shared" si="25"/>
        <v>0.78125</v>
      </c>
      <c r="I350" s="5">
        <v>0.05</v>
      </c>
      <c r="J350" s="6">
        <f t="shared" si="26"/>
        <v>37.5</v>
      </c>
      <c r="K350" s="3">
        <v>20</v>
      </c>
      <c r="L350" s="4">
        <f t="shared" si="27"/>
        <v>2.6666666666666668E-2</v>
      </c>
      <c r="M350" s="2">
        <v>42189</v>
      </c>
      <c r="N350" s="10">
        <v>348</v>
      </c>
      <c r="O350" t="s">
        <v>14</v>
      </c>
      <c r="P350" t="s">
        <v>42</v>
      </c>
      <c r="Q350" t="s">
        <v>45</v>
      </c>
      <c r="R350" s="3" t="s">
        <v>48</v>
      </c>
      <c r="S350" t="s">
        <v>63</v>
      </c>
      <c r="T350" t="s">
        <v>50</v>
      </c>
      <c r="U350" s="11">
        <v>348</v>
      </c>
      <c r="V350" s="11" t="s">
        <v>91</v>
      </c>
      <c r="W350" s="11" t="s">
        <v>89</v>
      </c>
      <c r="X350" s="12" t="s">
        <v>46</v>
      </c>
      <c r="Y350" s="11" t="s">
        <v>53</v>
      </c>
      <c r="Z350" s="13">
        <v>42323</v>
      </c>
      <c r="AA350" s="11" t="s">
        <v>83</v>
      </c>
      <c r="AB350" s="14">
        <v>14</v>
      </c>
      <c r="AC350" s="15">
        <v>2</v>
      </c>
      <c r="AD350" s="5">
        <v>16</v>
      </c>
      <c r="AE350" s="14">
        <f t="shared" si="28"/>
        <v>32</v>
      </c>
      <c r="AF350" s="16">
        <f t="shared" si="29"/>
        <v>18</v>
      </c>
    </row>
    <row r="351" spans="1:32" x14ac:dyDescent="0.25">
      <c r="A351" s="10">
        <v>349</v>
      </c>
      <c r="B351" t="s">
        <v>97</v>
      </c>
      <c r="C351" t="s">
        <v>17</v>
      </c>
      <c r="D351" t="s">
        <v>22</v>
      </c>
      <c r="E351" t="s">
        <v>39</v>
      </c>
      <c r="F351" s="3">
        <v>1920</v>
      </c>
      <c r="G351" s="3">
        <v>750</v>
      </c>
      <c r="H351" s="7">
        <f t="shared" si="25"/>
        <v>0.390625</v>
      </c>
      <c r="I351" s="5">
        <v>0.18</v>
      </c>
      <c r="J351" s="6">
        <f t="shared" si="26"/>
        <v>135</v>
      </c>
      <c r="K351" s="3">
        <v>10</v>
      </c>
      <c r="L351" s="4">
        <f t="shared" si="27"/>
        <v>1.3333333333333334E-2</v>
      </c>
      <c r="M351" s="2">
        <v>42193</v>
      </c>
      <c r="N351" s="10">
        <v>349</v>
      </c>
      <c r="O351" t="s">
        <v>11</v>
      </c>
      <c r="P351" t="s">
        <v>41</v>
      </c>
      <c r="Q351" t="s">
        <v>43</v>
      </c>
      <c r="R351" s="3" t="s">
        <v>46</v>
      </c>
      <c r="S351" t="s">
        <v>56</v>
      </c>
      <c r="T351" t="s">
        <v>50</v>
      </c>
      <c r="U351" s="11">
        <v>349</v>
      </c>
      <c r="V351" s="11" t="s">
        <v>91</v>
      </c>
      <c r="W351" s="11" t="s">
        <v>92</v>
      </c>
      <c r="X351" s="12" t="s">
        <v>80</v>
      </c>
      <c r="Y351" s="12" t="s">
        <v>66</v>
      </c>
      <c r="Z351" s="13">
        <v>42345</v>
      </c>
      <c r="AA351" s="11" t="s">
        <v>81</v>
      </c>
      <c r="AB351" s="14">
        <v>17</v>
      </c>
      <c r="AC351" s="15">
        <v>7</v>
      </c>
      <c r="AD351" s="5">
        <v>5</v>
      </c>
      <c r="AE351" s="14">
        <f t="shared" si="28"/>
        <v>35</v>
      </c>
      <c r="AF351" s="16">
        <f t="shared" si="29"/>
        <v>18</v>
      </c>
    </row>
    <row r="352" spans="1:32" x14ac:dyDescent="0.25">
      <c r="A352" s="10">
        <v>350</v>
      </c>
      <c r="B352" t="s">
        <v>97</v>
      </c>
      <c r="C352" t="s">
        <v>17</v>
      </c>
      <c r="D352" t="s">
        <v>22</v>
      </c>
      <c r="E352" t="s">
        <v>39</v>
      </c>
      <c r="F352" s="3">
        <v>660</v>
      </c>
      <c r="G352" s="3">
        <v>550</v>
      </c>
      <c r="H352" s="7">
        <f t="shared" si="25"/>
        <v>0.83333333333333337</v>
      </c>
      <c r="I352" s="5">
        <v>0.2</v>
      </c>
      <c r="J352" s="6">
        <f t="shared" si="26"/>
        <v>110</v>
      </c>
      <c r="K352" s="3">
        <v>12</v>
      </c>
      <c r="L352" s="4">
        <f t="shared" si="27"/>
        <v>2.181818181818182E-2</v>
      </c>
      <c r="M352" s="2">
        <v>42197</v>
      </c>
      <c r="N352" s="10">
        <v>350</v>
      </c>
      <c r="O352" t="s">
        <v>12</v>
      </c>
      <c r="P352" t="s">
        <v>42</v>
      </c>
      <c r="Q352" t="s">
        <v>44</v>
      </c>
      <c r="R352" s="3" t="s">
        <v>47</v>
      </c>
      <c r="S352" t="s">
        <v>62</v>
      </c>
      <c r="T352" t="s">
        <v>50</v>
      </c>
      <c r="U352" s="11">
        <v>350</v>
      </c>
      <c r="V352" s="11" t="s">
        <v>74</v>
      </c>
      <c r="W352" s="11" t="s">
        <v>85</v>
      </c>
      <c r="X352" s="12" t="s">
        <v>47</v>
      </c>
      <c r="Y352" s="12" t="s">
        <v>62</v>
      </c>
      <c r="Z352" s="13">
        <v>41801</v>
      </c>
      <c r="AA352" s="11" t="s">
        <v>81</v>
      </c>
      <c r="AB352" s="14">
        <v>8</v>
      </c>
      <c r="AC352" s="15">
        <v>3</v>
      </c>
      <c r="AD352" s="5">
        <v>9</v>
      </c>
      <c r="AE352" s="14">
        <f t="shared" si="28"/>
        <v>27</v>
      </c>
      <c r="AF352" s="16">
        <f t="shared" si="29"/>
        <v>19</v>
      </c>
    </row>
    <row r="353" spans="1:32" x14ac:dyDescent="0.25">
      <c r="A353" s="10">
        <v>351</v>
      </c>
      <c r="B353" t="s">
        <v>97</v>
      </c>
      <c r="C353" t="s">
        <v>17</v>
      </c>
      <c r="D353" t="s">
        <v>22</v>
      </c>
      <c r="E353" t="s">
        <v>39</v>
      </c>
      <c r="F353" s="3">
        <v>270</v>
      </c>
      <c r="G353" s="3">
        <v>120</v>
      </c>
      <c r="H353" s="7">
        <f t="shared" si="25"/>
        <v>0.44444444444444442</v>
      </c>
      <c r="I353" s="5">
        <v>0.09</v>
      </c>
      <c r="J353" s="6">
        <f t="shared" si="26"/>
        <v>10.799999999999999</v>
      </c>
      <c r="K353" s="3">
        <v>34</v>
      </c>
      <c r="L353" s="4">
        <f t="shared" si="27"/>
        <v>0.28333333333333333</v>
      </c>
      <c r="M353" s="2">
        <v>42201</v>
      </c>
      <c r="N353" s="10">
        <v>351</v>
      </c>
      <c r="O353" t="s">
        <v>13</v>
      </c>
      <c r="P353" t="s">
        <v>41</v>
      </c>
      <c r="Q353" t="s">
        <v>45</v>
      </c>
      <c r="R353" s="3" t="s">
        <v>48</v>
      </c>
      <c r="S353" t="s">
        <v>63</v>
      </c>
      <c r="T353" t="s">
        <v>51</v>
      </c>
      <c r="U353" s="11">
        <v>351</v>
      </c>
      <c r="V353" s="11" t="s">
        <v>74</v>
      </c>
      <c r="W353" s="11" t="s">
        <v>87</v>
      </c>
      <c r="X353" s="12" t="s">
        <v>47</v>
      </c>
      <c r="Y353" s="12" t="s">
        <v>59</v>
      </c>
      <c r="Z353" s="13">
        <v>42059</v>
      </c>
      <c r="AA353" s="11" t="s">
        <v>82</v>
      </c>
      <c r="AB353" s="14">
        <v>21</v>
      </c>
      <c r="AC353" s="15">
        <v>8</v>
      </c>
      <c r="AD353" s="5">
        <v>5</v>
      </c>
      <c r="AE353" s="14">
        <f t="shared" si="28"/>
        <v>40</v>
      </c>
      <c r="AF353" s="16">
        <f t="shared" si="29"/>
        <v>19</v>
      </c>
    </row>
    <row r="354" spans="1:32" x14ac:dyDescent="0.25">
      <c r="A354" s="10">
        <v>352</v>
      </c>
      <c r="B354" t="s">
        <v>97</v>
      </c>
      <c r="C354" t="s">
        <v>17</v>
      </c>
      <c r="D354" t="s">
        <v>22</v>
      </c>
      <c r="E354" t="s">
        <v>39</v>
      </c>
      <c r="F354" s="3">
        <v>1630</v>
      </c>
      <c r="G354" s="3">
        <v>250</v>
      </c>
      <c r="H354" s="7">
        <f t="shared" si="25"/>
        <v>0.15337423312883436</v>
      </c>
      <c r="I354" s="5">
        <v>0.2</v>
      </c>
      <c r="J354" s="6">
        <f t="shared" si="26"/>
        <v>50</v>
      </c>
      <c r="K354" s="3">
        <v>30</v>
      </c>
      <c r="L354" s="4">
        <f t="shared" si="27"/>
        <v>0.12</v>
      </c>
      <c r="M354" s="2">
        <v>42205</v>
      </c>
      <c r="N354" s="10">
        <v>352</v>
      </c>
      <c r="O354" t="s">
        <v>14</v>
      </c>
      <c r="P354" t="s">
        <v>42</v>
      </c>
      <c r="Q354" t="s">
        <v>43</v>
      </c>
      <c r="R354" s="3" t="s">
        <v>46</v>
      </c>
      <c r="S354" t="s">
        <v>56</v>
      </c>
      <c r="T354" t="s">
        <v>51</v>
      </c>
      <c r="U354" s="11">
        <v>352</v>
      </c>
      <c r="V354" s="11" t="s">
        <v>74</v>
      </c>
      <c r="W354" s="11" t="s">
        <v>86</v>
      </c>
      <c r="X354" s="12" t="s">
        <v>47</v>
      </c>
      <c r="Y354" s="12" t="s">
        <v>59</v>
      </c>
      <c r="Z354" s="13">
        <v>41797</v>
      </c>
      <c r="AA354" s="11" t="s">
        <v>82</v>
      </c>
      <c r="AB354" s="14">
        <v>5</v>
      </c>
      <c r="AC354" s="15">
        <v>5</v>
      </c>
      <c r="AD354" s="5">
        <v>5</v>
      </c>
      <c r="AE354" s="14">
        <f t="shared" si="28"/>
        <v>25</v>
      </c>
      <c r="AF354" s="16">
        <f t="shared" si="29"/>
        <v>20</v>
      </c>
    </row>
    <row r="355" spans="1:32" x14ac:dyDescent="0.25">
      <c r="A355" s="10">
        <v>353</v>
      </c>
      <c r="B355" t="s">
        <v>97</v>
      </c>
      <c r="C355" t="s">
        <v>17</v>
      </c>
      <c r="D355" t="s">
        <v>23</v>
      </c>
      <c r="E355" t="s">
        <v>39</v>
      </c>
      <c r="F355" s="3">
        <v>1450</v>
      </c>
      <c r="G355" s="3">
        <v>600</v>
      </c>
      <c r="H355" s="7">
        <f t="shared" si="25"/>
        <v>0.41379310344827586</v>
      </c>
      <c r="I355" s="5">
        <v>0.1</v>
      </c>
      <c r="J355" s="6">
        <f t="shared" si="26"/>
        <v>60</v>
      </c>
      <c r="K355" s="3">
        <v>18</v>
      </c>
      <c r="L355" s="4">
        <f t="shared" si="27"/>
        <v>0.03</v>
      </c>
      <c r="M355" s="2">
        <v>42209</v>
      </c>
      <c r="N355" s="10">
        <v>353</v>
      </c>
      <c r="O355" t="s">
        <v>11</v>
      </c>
      <c r="P355" t="s">
        <v>41</v>
      </c>
      <c r="Q355" t="s">
        <v>44</v>
      </c>
      <c r="R355" s="3" t="s">
        <v>47</v>
      </c>
      <c r="S355" t="s">
        <v>62</v>
      </c>
      <c r="T355" t="s">
        <v>51</v>
      </c>
      <c r="U355" s="11">
        <v>353</v>
      </c>
      <c r="V355" s="11" t="s">
        <v>74</v>
      </c>
      <c r="W355" s="11" t="s">
        <v>84</v>
      </c>
      <c r="X355" s="12" t="s">
        <v>80</v>
      </c>
      <c r="Y355" s="12" t="s">
        <v>67</v>
      </c>
      <c r="Z355" s="13">
        <v>41803</v>
      </c>
      <c r="AA355" s="11" t="s">
        <v>83</v>
      </c>
      <c r="AB355" s="14">
        <v>10</v>
      </c>
      <c r="AC355" s="15">
        <v>6</v>
      </c>
      <c r="AD355" s="5">
        <v>5</v>
      </c>
      <c r="AE355" s="14">
        <f t="shared" si="28"/>
        <v>30</v>
      </c>
      <c r="AF355" s="16">
        <f t="shared" si="29"/>
        <v>20</v>
      </c>
    </row>
    <row r="356" spans="1:32" x14ac:dyDescent="0.25">
      <c r="A356" s="10">
        <v>354</v>
      </c>
      <c r="B356" t="s">
        <v>97</v>
      </c>
      <c r="C356" t="s">
        <v>17</v>
      </c>
      <c r="D356" t="s">
        <v>23</v>
      </c>
      <c r="E356" t="s">
        <v>39</v>
      </c>
      <c r="F356" s="3">
        <v>820</v>
      </c>
      <c r="G356" s="3">
        <v>650</v>
      </c>
      <c r="H356" s="7">
        <f t="shared" si="25"/>
        <v>0.79268292682926833</v>
      </c>
      <c r="I356" s="5">
        <v>0.25</v>
      </c>
      <c r="J356" s="6">
        <f t="shared" si="26"/>
        <v>162.5</v>
      </c>
      <c r="K356" s="3">
        <v>40</v>
      </c>
      <c r="L356" s="4">
        <f t="shared" si="27"/>
        <v>6.1538461538461542E-2</v>
      </c>
      <c r="M356" s="2">
        <v>42213</v>
      </c>
      <c r="N356" s="10">
        <v>354</v>
      </c>
      <c r="O356" t="s">
        <v>12</v>
      </c>
      <c r="P356" t="s">
        <v>42</v>
      </c>
      <c r="Q356" t="s">
        <v>45</v>
      </c>
      <c r="R356" s="3" t="s">
        <v>48</v>
      </c>
      <c r="S356" t="s">
        <v>63</v>
      </c>
      <c r="T356" t="s">
        <v>51</v>
      </c>
      <c r="U356" s="11">
        <v>354</v>
      </c>
      <c r="V356" s="11" t="s">
        <v>79</v>
      </c>
      <c r="W356" s="11" t="s">
        <v>78</v>
      </c>
      <c r="X356" s="12" t="s">
        <v>47</v>
      </c>
      <c r="Y356" s="12" t="s">
        <v>60</v>
      </c>
      <c r="Z356" s="13">
        <v>41877</v>
      </c>
      <c r="AA356" s="11" t="s">
        <v>82</v>
      </c>
      <c r="AB356" s="14">
        <v>5</v>
      </c>
      <c r="AC356" s="15">
        <v>5</v>
      </c>
      <c r="AD356" s="5">
        <v>5</v>
      </c>
      <c r="AE356" s="14">
        <f t="shared" si="28"/>
        <v>25</v>
      </c>
      <c r="AF356" s="16">
        <f t="shared" si="29"/>
        <v>20</v>
      </c>
    </row>
    <row r="357" spans="1:32" x14ac:dyDescent="0.25">
      <c r="A357" s="10">
        <v>355</v>
      </c>
      <c r="B357" t="s">
        <v>97</v>
      </c>
      <c r="C357" t="s">
        <v>17</v>
      </c>
      <c r="D357" t="s">
        <v>23</v>
      </c>
      <c r="E357" t="s">
        <v>39</v>
      </c>
      <c r="F357" s="3">
        <v>230</v>
      </c>
      <c r="G357" s="3">
        <v>120</v>
      </c>
      <c r="H357" s="7">
        <f t="shared" si="25"/>
        <v>0.52173913043478259</v>
      </c>
      <c r="I357" s="5">
        <v>0.08</v>
      </c>
      <c r="J357" s="6">
        <f t="shared" si="26"/>
        <v>9.6</v>
      </c>
      <c r="K357" s="3">
        <v>35</v>
      </c>
      <c r="L357" s="4">
        <f t="shared" si="27"/>
        <v>0.29166666666666669</v>
      </c>
      <c r="M357" s="2">
        <v>42217</v>
      </c>
      <c r="N357" s="10">
        <v>355</v>
      </c>
      <c r="O357" t="s">
        <v>13</v>
      </c>
      <c r="P357" t="s">
        <v>41</v>
      </c>
      <c r="Q357" t="s">
        <v>43</v>
      </c>
      <c r="R357" s="3" t="s">
        <v>46</v>
      </c>
      <c r="S357" t="s">
        <v>56</v>
      </c>
      <c r="T357" t="s">
        <v>51</v>
      </c>
      <c r="U357" s="11">
        <v>355</v>
      </c>
      <c r="V357" s="11" t="s">
        <v>91</v>
      </c>
      <c r="W357" s="11" t="s">
        <v>90</v>
      </c>
      <c r="X357" s="12" t="s">
        <v>46</v>
      </c>
      <c r="Y357" s="11" t="s">
        <v>54</v>
      </c>
      <c r="Z357" s="13">
        <v>42073</v>
      </c>
      <c r="AA357" s="11" t="s">
        <v>82</v>
      </c>
      <c r="AB357" s="14">
        <v>20</v>
      </c>
      <c r="AC357" s="15">
        <v>4</v>
      </c>
      <c r="AD357" s="5">
        <v>10</v>
      </c>
      <c r="AE357" s="14">
        <f t="shared" si="28"/>
        <v>40</v>
      </c>
      <c r="AF357" s="16">
        <f t="shared" si="29"/>
        <v>20</v>
      </c>
    </row>
    <row r="358" spans="1:32" x14ac:dyDescent="0.25">
      <c r="A358" s="10">
        <v>356</v>
      </c>
      <c r="B358" t="s">
        <v>97</v>
      </c>
      <c r="C358" t="s">
        <v>17</v>
      </c>
      <c r="D358" t="s">
        <v>23</v>
      </c>
      <c r="E358" t="s">
        <v>39</v>
      </c>
      <c r="F358" s="3">
        <v>800</v>
      </c>
      <c r="G358" s="3">
        <v>750</v>
      </c>
      <c r="H358" s="7">
        <f t="shared" si="25"/>
        <v>0.9375</v>
      </c>
      <c r="I358" s="5">
        <v>0.16</v>
      </c>
      <c r="J358" s="6">
        <f t="shared" si="26"/>
        <v>120</v>
      </c>
      <c r="K358" s="3">
        <v>10</v>
      </c>
      <c r="L358" s="4">
        <f t="shared" si="27"/>
        <v>1.3333333333333334E-2</v>
      </c>
      <c r="M358" s="2">
        <v>42221</v>
      </c>
      <c r="N358" s="10">
        <v>356</v>
      </c>
      <c r="O358" t="s">
        <v>14</v>
      </c>
      <c r="P358" t="s">
        <v>42</v>
      </c>
      <c r="Q358" t="s">
        <v>44</v>
      </c>
      <c r="R358" s="3" t="s">
        <v>47</v>
      </c>
      <c r="S358" t="s">
        <v>62</v>
      </c>
      <c r="T358" t="s">
        <v>51</v>
      </c>
      <c r="U358" s="11">
        <v>356</v>
      </c>
      <c r="V358" s="11" t="s">
        <v>74</v>
      </c>
      <c r="W358" s="11" t="s">
        <v>87</v>
      </c>
      <c r="X358" s="12" t="s">
        <v>80</v>
      </c>
      <c r="Y358" s="12" t="s">
        <v>65</v>
      </c>
      <c r="Z358" s="13">
        <v>42099</v>
      </c>
      <c r="AA358" s="11" t="s">
        <v>83</v>
      </c>
      <c r="AB358" s="14">
        <v>15</v>
      </c>
      <c r="AC358" s="15">
        <v>7</v>
      </c>
      <c r="AD358" s="5">
        <v>5</v>
      </c>
      <c r="AE358" s="14">
        <f t="shared" si="28"/>
        <v>35</v>
      </c>
      <c r="AF358" s="16">
        <f t="shared" si="29"/>
        <v>20</v>
      </c>
    </row>
    <row r="359" spans="1:32" x14ac:dyDescent="0.25">
      <c r="A359" s="10">
        <v>357</v>
      </c>
      <c r="B359" t="s">
        <v>97</v>
      </c>
      <c r="C359" t="s">
        <v>17</v>
      </c>
      <c r="D359" t="s">
        <v>23</v>
      </c>
      <c r="E359" t="s">
        <v>39</v>
      </c>
      <c r="F359" s="3">
        <v>280</v>
      </c>
      <c r="G359" s="3">
        <v>120</v>
      </c>
      <c r="H359" s="7">
        <f t="shared" si="25"/>
        <v>0.42857142857142855</v>
      </c>
      <c r="I359" s="5">
        <v>0.05</v>
      </c>
      <c r="J359" s="6">
        <f t="shared" si="26"/>
        <v>6</v>
      </c>
      <c r="K359" s="3">
        <v>18</v>
      </c>
      <c r="L359" s="4">
        <f t="shared" si="27"/>
        <v>0.15</v>
      </c>
      <c r="M359" s="2">
        <v>42225</v>
      </c>
      <c r="N359" s="10">
        <v>357</v>
      </c>
      <c r="O359" t="s">
        <v>11</v>
      </c>
      <c r="P359" t="s">
        <v>41</v>
      </c>
      <c r="Q359" t="s">
        <v>45</v>
      </c>
      <c r="R359" s="3" t="s">
        <v>48</v>
      </c>
      <c r="S359" t="s">
        <v>63</v>
      </c>
      <c r="T359" t="s">
        <v>50</v>
      </c>
      <c r="U359" s="11">
        <v>357</v>
      </c>
      <c r="V359" s="11" t="s">
        <v>79</v>
      </c>
      <c r="W359" s="11" t="s">
        <v>77</v>
      </c>
      <c r="X359" s="12" t="s">
        <v>47</v>
      </c>
      <c r="Y359" s="12" t="s">
        <v>62</v>
      </c>
      <c r="Z359" s="13">
        <v>42175</v>
      </c>
      <c r="AA359" s="11" t="s">
        <v>83</v>
      </c>
      <c r="AB359" s="14">
        <v>22</v>
      </c>
      <c r="AC359" s="15">
        <v>3</v>
      </c>
      <c r="AD359" s="5">
        <v>14</v>
      </c>
      <c r="AE359" s="14">
        <f t="shared" si="28"/>
        <v>42</v>
      </c>
      <c r="AF359" s="16">
        <f t="shared" si="29"/>
        <v>20</v>
      </c>
    </row>
    <row r="360" spans="1:32" x14ac:dyDescent="0.25">
      <c r="A360" s="10">
        <v>358</v>
      </c>
      <c r="B360" t="s">
        <v>97</v>
      </c>
      <c r="C360" t="s">
        <v>17</v>
      </c>
      <c r="D360" t="s">
        <v>23</v>
      </c>
      <c r="E360" t="s">
        <v>39</v>
      </c>
      <c r="F360" s="3">
        <v>1810</v>
      </c>
      <c r="G360" s="3">
        <v>650</v>
      </c>
      <c r="H360" s="7">
        <f t="shared" si="25"/>
        <v>0.35911602209944754</v>
      </c>
      <c r="I360" s="5">
        <v>0.19</v>
      </c>
      <c r="J360" s="6">
        <f t="shared" si="26"/>
        <v>123.5</v>
      </c>
      <c r="K360" s="3">
        <v>30</v>
      </c>
      <c r="L360" s="4">
        <f t="shared" si="27"/>
        <v>4.6153846153846156E-2</v>
      </c>
      <c r="M360" s="2">
        <v>42229</v>
      </c>
      <c r="N360" s="10">
        <v>358</v>
      </c>
      <c r="O360" t="s">
        <v>12</v>
      </c>
      <c r="P360" t="s">
        <v>42</v>
      </c>
      <c r="Q360" t="s">
        <v>43</v>
      </c>
      <c r="R360" s="3" t="s">
        <v>46</v>
      </c>
      <c r="S360" t="s">
        <v>56</v>
      </c>
      <c r="T360" t="s">
        <v>50</v>
      </c>
      <c r="U360" s="11">
        <v>358</v>
      </c>
      <c r="V360" s="11" t="s">
        <v>74</v>
      </c>
      <c r="W360" s="11" t="s">
        <v>88</v>
      </c>
      <c r="X360" s="12" t="s">
        <v>47</v>
      </c>
      <c r="Y360" s="12" t="s">
        <v>60</v>
      </c>
      <c r="Z360" s="13">
        <v>42017</v>
      </c>
      <c r="AA360" s="11" t="s">
        <v>82</v>
      </c>
      <c r="AB360" s="14">
        <v>9</v>
      </c>
      <c r="AC360" s="15">
        <v>3</v>
      </c>
      <c r="AD360" s="5">
        <v>10</v>
      </c>
      <c r="AE360" s="14">
        <f t="shared" si="28"/>
        <v>30</v>
      </c>
      <c r="AF360" s="16">
        <f t="shared" si="29"/>
        <v>21</v>
      </c>
    </row>
    <row r="361" spans="1:32" x14ac:dyDescent="0.25">
      <c r="A361" s="10">
        <v>359</v>
      </c>
      <c r="B361" t="s">
        <v>97</v>
      </c>
      <c r="C361" t="s">
        <v>17</v>
      </c>
      <c r="D361" t="s">
        <v>23</v>
      </c>
      <c r="E361" t="s">
        <v>39</v>
      </c>
      <c r="F361" s="3">
        <v>1660</v>
      </c>
      <c r="G361" s="3">
        <v>250</v>
      </c>
      <c r="H361" s="7">
        <f t="shared" si="25"/>
        <v>0.15060240963855423</v>
      </c>
      <c r="I361" s="5">
        <v>0.05</v>
      </c>
      <c r="J361" s="6">
        <f t="shared" si="26"/>
        <v>12.5</v>
      </c>
      <c r="K361" s="3">
        <v>40</v>
      </c>
      <c r="L361" s="4">
        <f t="shared" si="27"/>
        <v>0.16</v>
      </c>
      <c r="M361" s="2">
        <v>42233</v>
      </c>
      <c r="N361" s="10">
        <v>359</v>
      </c>
      <c r="O361" t="s">
        <v>13</v>
      </c>
      <c r="P361" t="s">
        <v>41</v>
      </c>
      <c r="Q361" t="s">
        <v>44</v>
      </c>
      <c r="R361" s="3" t="s">
        <v>47</v>
      </c>
      <c r="S361" t="s">
        <v>62</v>
      </c>
      <c r="T361" t="s">
        <v>50</v>
      </c>
      <c r="U361" s="11">
        <v>359</v>
      </c>
      <c r="V361" s="11" t="s">
        <v>91</v>
      </c>
      <c r="W361" s="11" t="s">
        <v>90</v>
      </c>
      <c r="X361" s="12" t="s">
        <v>47</v>
      </c>
      <c r="Y361" s="12" t="s">
        <v>59</v>
      </c>
      <c r="Z361" s="13">
        <v>42117</v>
      </c>
      <c r="AA361" s="11" t="s">
        <v>82</v>
      </c>
      <c r="AB361" s="14">
        <v>6</v>
      </c>
      <c r="AC361" s="15">
        <v>3</v>
      </c>
      <c r="AD361" s="5">
        <v>9</v>
      </c>
      <c r="AE361" s="14">
        <f t="shared" si="28"/>
        <v>27</v>
      </c>
      <c r="AF361" s="16">
        <f t="shared" si="29"/>
        <v>21</v>
      </c>
    </row>
    <row r="362" spans="1:32" x14ac:dyDescent="0.25">
      <c r="A362" s="10">
        <v>360</v>
      </c>
      <c r="B362" t="s">
        <v>97</v>
      </c>
      <c r="C362" t="s">
        <v>17</v>
      </c>
      <c r="D362" t="s">
        <v>23</v>
      </c>
      <c r="E362" t="s">
        <v>39</v>
      </c>
      <c r="F362" s="3">
        <v>670</v>
      </c>
      <c r="G362" s="3">
        <v>500</v>
      </c>
      <c r="H362" s="7">
        <f t="shared" si="25"/>
        <v>0.74626865671641796</v>
      </c>
      <c r="I362" s="5">
        <v>0.18</v>
      </c>
      <c r="J362" s="6">
        <f t="shared" si="26"/>
        <v>90</v>
      </c>
      <c r="K362" s="3">
        <v>30</v>
      </c>
      <c r="L362" s="4">
        <f t="shared" si="27"/>
        <v>0.06</v>
      </c>
      <c r="M362" s="2">
        <v>42237</v>
      </c>
      <c r="N362" s="10">
        <v>360</v>
      </c>
      <c r="O362" t="s">
        <v>14</v>
      </c>
      <c r="P362" t="s">
        <v>42</v>
      </c>
      <c r="Q362" t="s">
        <v>45</v>
      </c>
      <c r="R362" s="3" t="s">
        <v>48</v>
      </c>
      <c r="S362" t="s">
        <v>63</v>
      </c>
      <c r="T362" t="s">
        <v>50</v>
      </c>
      <c r="U362" s="11">
        <v>360</v>
      </c>
      <c r="V362" s="11" t="s">
        <v>91</v>
      </c>
      <c r="W362" s="11" t="s">
        <v>92</v>
      </c>
      <c r="X362" s="12" t="s">
        <v>46</v>
      </c>
      <c r="Y362" s="11" t="s">
        <v>52</v>
      </c>
      <c r="Z362" s="13">
        <v>42261</v>
      </c>
      <c r="AA362" s="11" t="s">
        <v>81</v>
      </c>
      <c r="AB362" s="14">
        <v>24</v>
      </c>
      <c r="AC362" s="15">
        <v>3</v>
      </c>
      <c r="AD362" s="5">
        <v>15</v>
      </c>
      <c r="AE362" s="14">
        <f t="shared" si="28"/>
        <v>45</v>
      </c>
      <c r="AF362" s="16">
        <f t="shared" si="29"/>
        <v>21</v>
      </c>
    </row>
    <row r="363" spans="1:32" x14ac:dyDescent="0.25">
      <c r="A363" s="10">
        <v>361</v>
      </c>
      <c r="B363" t="s">
        <v>97</v>
      </c>
      <c r="C363" t="s">
        <v>17</v>
      </c>
      <c r="D363" t="s">
        <v>23</v>
      </c>
      <c r="E363" t="s">
        <v>39</v>
      </c>
      <c r="F363" s="3">
        <v>1940</v>
      </c>
      <c r="G363" s="3">
        <v>650</v>
      </c>
      <c r="H363" s="7">
        <f t="shared" si="25"/>
        <v>0.33505154639175255</v>
      </c>
      <c r="I363" s="5">
        <v>0.2</v>
      </c>
      <c r="J363" s="6">
        <f t="shared" si="26"/>
        <v>130</v>
      </c>
      <c r="K363" s="3">
        <v>18</v>
      </c>
      <c r="L363" s="4">
        <f t="shared" si="27"/>
        <v>2.7692307692307693E-2</v>
      </c>
      <c r="M363" s="2">
        <v>42241</v>
      </c>
      <c r="N363" s="10">
        <v>361</v>
      </c>
      <c r="O363" t="s">
        <v>11</v>
      </c>
      <c r="P363" t="s">
        <v>41</v>
      </c>
      <c r="Q363" t="s">
        <v>43</v>
      </c>
      <c r="R363" s="3" t="s">
        <v>46</v>
      </c>
      <c r="S363" t="s">
        <v>56</v>
      </c>
      <c r="T363" t="s">
        <v>50</v>
      </c>
      <c r="U363" s="11">
        <v>361</v>
      </c>
      <c r="V363" s="11" t="s">
        <v>74</v>
      </c>
      <c r="W363" s="11" t="s">
        <v>87</v>
      </c>
      <c r="X363" s="12" t="s">
        <v>80</v>
      </c>
      <c r="Y363" s="12" t="s">
        <v>63</v>
      </c>
      <c r="Z363" s="13">
        <v>42227</v>
      </c>
      <c r="AA363" s="11" t="s">
        <v>82</v>
      </c>
      <c r="AB363" s="14">
        <v>6</v>
      </c>
      <c r="AC363" s="15">
        <v>4</v>
      </c>
      <c r="AD363" s="5">
        <v>7</v>
      </c>
      <c r="AE363" s="14">
        <f t="shared" si="28"/>
        <v>28</v>
      </c>
      <c r="AF363" s="16">
        <f t="shared" si="29"/>
        <v>22</v>
      </c>
    </row>
    <row r="364" spans="1:32" x14ac:dyDescent="0.25">
      <c r="A364" s="10">
        <v>362</v>
      </c>
      <c r="B364" t="s">
        <v>97</v>
      </c>
      <c r="C364" t="s">
        <v>17</v>
      </c>
      <c r="D364" t="s">
        <v>23</v>
      </c>
      <c r="E364" t="s">
        <v>39</v>
      </c>
      <c r="F364" s="3">
        <v>610</v>
      </c>
      <c r="G364" s="3">
        <v>600</v>
      </c>
      <c r="H364" s="7">
        <f t="shared" si="25"/>
        <v>0.98360655737704916</v>
      </c>
      <c r="I364" s="5">
        <v>0.09</v>
      </c>
      <c r="J364" s="6">
        <f t="shared" si="26"/>
        <v>54</v>
      </c>
      <c r="K364" s="3">
        <v>60</v>
      </c>
      <c r="L364" s="4">
        <f t="shared" si="27"/>
        <v>0.1</v>
      </c>
      <c r="M364" s="2">
        <v>42245</v>
      </c>
      <c r="N364" s="10">
        <v>362</v>
      </c>
      <c r="O364" t="s">
        <v>12</v>
      </c>
      <c r="P364" t="s">
        <v>42</v>
      </c>
      <c r="Q364" t="s">
        <v>44</v>
      </c>
      <c r="R364" s="3" t="s">
        <v>47</v>
      </c>
      <c r="S364" t="s">
        <v>62</v>
      </c>
      <c r="T364" t="s">
        <v>51</v>
      </c>
      <c r="U364" s="11">
        <v>362</v>
      </c>
      <c r="V364" s="11" t="s">
        <v>91</v>
      </c>
      <c r="W364" s="11" t="s">
        <v>92</v>
      </c>
      <c r="X364" s="12" t="s">
        <v>46</v>
      </c>
      <c r="Y364" s="11" t="s">
        <v>54</v>
      </c>
      <c r="Z364" s="13">
        <v>42287</v>
      </c>
      <c r="AA364" s="11" t="s">
        <v>83</v>
      </c>
      <c r="AB364" s="14">
        <v>13</v>
      </c>
      <c r="AC364" s="15">
        <v>7</v>
      </c>
      <c r="AD364" s="5">
        <v>5</v>
      </c>
      <c r="AE364" s="14">
        <f t="shared" si="28"/>
        <v>35</v>
      </c>
      <c r="AF364" s="16">
        <f t="shared" si="29"/>
        <v>22</v>
      </c>
    </row>
    <row r="365" spans="1:32" x14ac:dyDescent="0.25">
      <c r="A365" s="10">
        <v>363</v>
      </c>
      <c r="B365" t="s">
        <v>97</v>
      </c>
      <c r="C365" t="s">
        <v>17</v>
      </c>
      <c r="D365" t="s">
        <v>23</v>
      </c>
      <c r="E365" t="s">
        <v>39</v>
      </c>
      <c r="F365" s="3">
        <v>570</v>
      </c>
      <c r="G365" s="3">
        <v>450</v>
      </c>
      <c r="H365" s="7">
        <f t="shared" si="25"/>
        <v>0.78947368421052633</v>
      </c>
      <c r="I365" s="5">
        <v>0.2</v>
      </c>
      <c r="J365" s="6">
        <f t="shared" si="26"/>
        <v>90</v>
      </c>
      <c r="K365" s="3">
        <v>50</v>
      </c>
      <c r="L365" s="4">
        <f t="shared" si="27"/>
        <v>0.1111111111111111</v>
      </c>
      <c r="M365" s="2">
        <v>42249</v>
      </c>
      <c r="N365" s="10">
        <v>363</v>
      </c>
      <c r="O365" t="s">
        <v>13</v>
      </c>
      <c r="P365" t="s">
        <v>41</v>
      </c>
      <c r="Q365" t="s">
        <v>45</v>
      </c>
      <c r="R365" s="3" t="s">
        <v>48</v>
      </c>
      <c r="S365" t="s">
        <v>63</v>
      </c>
      <c r="T365" t="s">
        <v>50</v>
      </c>
      <c r="U365" s="11">
        <v>363</v>
      </c>
      <c r="V365" s="11" t="s">
        <v>79</v>
      </c>
      <c r="W365" s="11" t="s">
        <v>77</v>
      </c>
      <c r="X365" s="12" t="s">
        <v>80</v>
      </c>
      <c r="Y365" s="12" t="s">
        <v>65</v>
      </c>
      <c r="Z365" s="13">
        <v>41899</v>
      </c>
      <c r="AA365" s="11" t="s">
        <v>81</v>
      </c>
      <c r="AB365" s="14">
        <v>17</v>
      </c>
      <c r="AC365" s="15">
        <v>4</v>
      </c>
      <c r="AD365" s="5">
        <v>10</v>
      </c>
      <c r="AE365" s="14">
        <f t="shared" si="28"/>
        <v>40</v>
      </c>
      <c r="AF365" s="16">
        <f t="shared" si="29"/>
        <v>23</v>
      </c>
    </row>
    <row r="366" spans="1:32" x14ac:dyDescent="0.25">
      <c r="A366" s="10">
        <v>364</v>
      </c>
      <c r="B366" t="s">
        <v>97</v>
      </c>
      <c r="C366" t="s">
        <v>15</v>
      </c>
      <c r="D366" t="s">
        <v>20</v>
      </c>
      <c r="E366" t="s">
        <v>39</v>
      </c>
      <c r="F366" s="3">
        <v>1110</v>
      </c>
      <c r="G366" s="3">
        <v>700</v>
      </c>
      <c r="H366" s="7">
        <f t="shared" si="25"/>
        <v>0.63063063063063063</v>
      </c>
      <c r="I366" s="5">
        <v>0.1</v>
      </c>
      <c r="J366" s="6">
        <f t="shared" si="26"/>
        <v>70</v>
      </c>
      <c r="K366" s="3">
        <v>30</v>
      </c>
      <c r="L366" s="4">
        <f t="shared" si="27"/>
        <v>4.2857142857142858E-2</v>
      </c>
      <c r="M366" s="2">
        <v>42253</v>
      </c>
      <c r="N366" s="10">
        <v>364</v>
      </c>
      <c r="O366" t="s">
        <v>14</v>
      </c>
      <c r="P366" t="s">
        <v>42</v>
      </c>
      <c r="Q366" t="s">
        <v>43</v>
      </c>
      <c r="R366" s="3" t="s">
        <v>46</v>
      </c>
      <c r="S366" t="s">
        <v>56</v>
      </c>
      <c r="T366" t="s">
        <v>50</v>
      </c>
      <c r="U366" s="11">
        <v>364</v>
      </c>
      <c r="V366" s="11" t="s">
        <v>79</v>
      </c>
      <c r="W366" s="11" t="s">
        <v>77</v>
      </c>
      <c r="X366" s="12" t="s">
        <v>47</v>
      </c>
      <c r="Y366" s="12" t="s">
        <v>62</v>
      </c>
      <c r="Z366" s="13">
        <v>41929</v>
      </c>
      <c r="AA366" s="11" t="s">
        <v>83</v>
      </c>
      <c r="AB366" s="14">
        <v>19</v>
      </c>
      <c r="AC366" s="15">
        <v>3</v>
      </c>
      <c r="AD366" s="5">
        <v>14</v>
      </c>
      <c r="AE366" s="14">
        <f t="shared" si="28"/>
        <v>42</v>
      </c>
      <c r="AF366" s="16">
        <f t="shared" si="29"/>
        <v>23</v>
      </c>
    </row>
    <row r="367" spans="1:32" x14ac:dyDescent="0.25">
      <c r="A367" s="10">
        <v>365</v>
      </c>
      <c r="B367" t="s">
        <v>97</v>
      </c>
      <c r="C367" t="s">
        <v>15</v>
      </c>
      <c r="D367" t="s">
        <v>20</v>
      </c>
      <c r="E367" t="s">
        <v>39</v>
      </c>
      <c r="F367" s="3">
        <v>1770</v>
      </c>
      <c r="G367" s="3">
        <v>400</v>
      </c>
      <c r="H367" s="7">
        <f t="shared" si="25"/>
        <v>0.22598870056497175</v>
      </c>
      <c r="I367" s="5">
        <v>0.08</v>
      </c>
      <c r="J367" s="6">
        <f t="shared" si="26"/>
        <v>32</v>
      </c>
      <c r="K367" s="3">
        <v>35</v>
      </c>
      <c r="L367" s="4">
        <f t="shared" si="27"/>
        <v>8.7499999999999994E-2</v>
      </c>
      <c r="M367" s="2">
        <v>42261</v>
      </c>
      <c r="N367" s="10">
        <v>365</v>
      </c>
      <c r="O367" t="s">
        <v>11</v>
      </c>
      <c r="P367" t="s">
        <v>41</v>
      </c>
      <c r="Q367" t="s">
        <v>44</v>
      </c>
      <c r="R367" s="3" t="s">
        <v>47</v>
      </c>
      <c r="S367" t="s">
        <v>62</v>
      </c>
      <c r="T367" t="s">
        <v>50</v>
      </c>
      <c r="U367" s="11">
        <v>365</v>
      </c>
      <c r="V367" s="11" t="s">
        <v>91</v>
      </c>
      <c r="W367" s="11" t="s">
        <v>89</v>
      </c>
      <c r="X367" s="12" t="s">
        <v>46</v>
      </c>
      <c r="Y367" s="11" t="s">
        <v>56</v>
      </c>
      <c r="Z367" s="13">
        <v>42355</v>
      </c>
      <c r="AA367" s="11" t="s">
        <v>82</v>
      </c>
      <c r="AB367" s="14">
        <v>10</v>
      </c>
      <c r="AC367" s="15">
        <v>3</v>
      </c>
      <c r="AD367" s="5">
        <v>11</v>
      </c>
      <c r="AE367" s="14">
        <f t="shared" si="28"/>
        <v>33</v>
      </c>
      <c r="AF367" s="16">
        <f t="shared" si="29"/>
        <v>23</v>
      </c>
    </row>
    <row r="368" spans="1:32" x14ac:dyDescent="0.25">
      <c r="A368" s="10">
        <v>366</v>
      </c>
      <c r="B368" t="s">
        <v>97</v>
      </c>
      <c r="C368" t="s">
        <v>15</v>
      </c>
      <c r="D368" t="s">
        <v>20</v>
      </c>
      <c r="E368" t="s">
        <v>39</v>
      </c>
      <c r="F368" s="3">
        <v>1610</v>
      </c>
      <c r="G368" s="3">
        <v>300</v>
      </c>
      <c r="H368" s="7">
        <f t="shared" si="25"/>
        <v>0.18633540372670807</v>
      </c>
      <c r="I368" s="5">
        <v>0.05</v>
      </c>
      <c r="J368" s="6">
        <f t="shared" si="26"/>
        <v>15</v>
      </c>
      <c r="K368" s="3">
        <v>10</v>
      </c>
      <c r="L368" s="4">
        <f t="shared" si="27"/>
        <v>3.3333333333333333E-2</v>
      </c>
      <c r="M368" s="2">
        <v>42269</v>
      </c>
      <c r="N368" s="10">
        <v>366</v>
      </c>
      <c r="O368" t="s">
        <v>12</v>
      </c>
      <c r="P368" t="s">
        <v>42</v>
      </c>
      <c r="Q368" t="s">
        <v>45</v>
      </c>
      <c r="R368" s="3" t="s">
        <v>48</v>
      </c>
      <c r="S368" t="s">
        <v>63</v>
      </c>
      <c r="T368" t="s">
        <v>51</v>
      </c>
      <c r="U368" s="11">
        <v>366</v>
      </c>
      <c r="V368" s="11" t="s">
        <v>74</v>
      </c>
      <c r="W368" s="11" t="s">
        <v>87</v>
      </c>
      <c r="X368" s="12" t="s">
        <v>46</v>
      </c>
      <c r="Y368" s="11" t="s">
        <v>54</v>
      </c>
      <c r="Z368" s="13">
        <v>42015</v>
      </c>
      <c r="AA368" s="11" t="s">
        <v>83</v>
      </c>
      <c r="AB368" s="14">
        <v>21</v>
      </c>
      <c r="AC368" s="15">
        <v>3</v>
      </c>
      <c r="AD368" s="5">
        <v>15</v>
      </c>
      <c r="AE368" s="14">
        <f t="shared" si="28"/>
        <v>45</v>
      </c>
      <c r="AF368" s="16">
        <f t="shared" si="29"/>
        <v>24</v>
      </c>
    </row>
    <row r="369" spans="1:32" x14ac:dyDescent="0.25">
      <c r="A369" s="10">
        <v>367</v>
      </c>
      <c r="B369" t="s">
        <v>97</v>
      </c>
      <c r="C369" t="s">
        <v>15</v>
      </c>
      <c r="D369" t="s">
        <v>20</v>
      </c>
      <c r="E369" t="s">
        <v>39</v>
      </c>
      <c r="F369" s="3">
        <v>1250</v>
      </c>
      <c r="G369" s="3">
        <v>550</v>
      </c>
      <c r="H369" s="7">
        <f t="shared" si="25"/>
        <v>0.44</v>
      </c>
      <c r="I369" s="5">
        <v>0.05</v>
      </c>
      <c r="J369" s="6">
        <f t="shared" si="26"/>
        <v>27.5</v>
      </c>
      <c r="K369" s="3">
        <v>10</v>
      </c>
      <c r="L369" s="4">
        <f t="shared" si="27"/>
        <v>1.8181818181818181E-2</v>
      </c>
      <c r="M369" s="2">
        <v>42277</v>
      </c>
      <c r="N369" s="10">
        <v>367</v>
      </c>
      <c r="O369" t="s">
        <v>13</v>
      </c>
      <c r="P369" t="s">
        <v>41</v>
      </c>
      <c r="Q369" t="s">
        <v>43</v>
      </c>
      <c r="R369" s="3" t="s">
        <v>46</v>
      </c>
      <c r="S369" t="s">
        <v>56</v>
      </c>
      <c r="T369" t="s">
        <v>51</v>
      </c>
      <c r="U369" s="11">
        <v>367</v>
      </c>
      <c r="V369" s="11" t="s">
        <v>74</v>
      </c>
      <c r="W369" s="11" t="s">
        <v>84</v>
      </c>
      <c r="X369" s="12" t="s">
        <v>46</v>
      </c>
      <c r="Y369" s="11" t="s">
        <v>52</v>
      </c>
      <c r="Z369" s="13">
        <v>42109</v>
      </c>
      <c r="AA369" s="11" t="s">
        <v>81</v>
      </c>
      <c r="AB369" s="14">
        <v>9</v>
      </c>
      <c r="AC369" s="15">
        <v>3</v>
      </c>
      <c r="AD369" s="5">
        <v>11</v>
      </c>
      <c r="AE369" s="14">
        <f t="shared" si="28"/>
        <v>33</v>
      </c>
      <c r="AF369" s="16">
        <f t="shared" si="29"/>
        <v>24</v>
      </c>
    </row>
    <row r="370" spans="1:32" x14ac:dyDescent="0.25">
      <c r="A370" s="10">
        <v>368</v>
      </c>
      <c r="B370" t="s">
        <v>97</v>
      </c>
      <c r="C370" t="s">
        <v>15</v>
      </c>
      <c r="D370" t="s">
        <v>20</v>
      </c>
      <c r="E370" t="s">
        <v>39</v>
      </c>
      <c r="F370" s="3">
        <v>1720</v>
      </c>
      <c r="G370" s="3">
        <v>250</v>
      </c>
      <c r="H370" s="7">
        <f t="shared" si="25"/>
        <v>0.14534883720930233</v>
      </c>
      <c r="I370" s="5">
        <v>0.2</v>
      </c>
      <c r="J370" s="6">
        <f t="shared" si="26"/>
        <v>50</v>
      </c>
      <c r="K370" s="3">
        <v>35</v>
      </c>
      <c r="L370" s="4">
        <f t="shared" si="27"/>
        <v>0.14000000000000001</v>
      </c>
      <c r="M370" s="2">
        <v>42285</v>
      </c>
      <c r="N370" s="10">
        <v>368</v>
      </c>
      <c r="O370" t="s">
        <v>14</v>
      </c>
      <c r="P370" t="s">
        <v>42</v>
      </c>
      <c r="Q370" t="s">
        <v>44</v>
      </c>
      <c r="R370" s="3" t="s">
        <v>47</v>
      </c>
      <c r="S370" t="s">
        <v>62</v>
      </c>
      <c r="T370" t="s">
        <v>51</v>
      </c>
      <c r="U370" s="11">
        <v>368</v>
      </c>
      <c r="V370" s="11" t="s">
        <v>91</v>
      </c>
      <c r="W370" s="11" t="s">
        <v>92</v>
      </c>
      <c r="X370" s="12" t="s">
        <v>80</v>
      </c>
      <c r="Y370" s="12" t="s">
        <v>66</v>
      </c>
      <c r="Z370" s="13">
        <v>42171</v>
      </c>
      <c r="AA370" s="11" t="s">
        <v>82</v>
      </c>
      <c r="AB370" s="14">
        <v>20</v>
      </c>
      <c r="AC370" s="15">
        <v>3</v>
      </c>
      <c r="AD370" s="5">
        <v>15</v>
      </c>
      <c r="AE370" s="14">
        <f t="shared" si="28"/>
        <v>45</v>
      </c>
      <c r="AF370" s="16">
        <f t="shared" si="29"/>
        <v>25</v>
      </c>
    </row>
    <row r="371" spans="1:32" x14ac:dyDescent="0.25">
      <c r="A371" s="10">
        <v>369</v>
      </c>
      <c r="B371" t="s">
        <v>97</v>
      </c>
      <c r="C371" t="s">
        <v>15</v>
      </c>
      <c r="D371" t="s">
        <v>20</v>
      </c>
      <c r="E371" t="s">
        <v>39</v>
      </c>
      <c r="F371" s="3">
        <v>1580</v>
      </c>
      <c r="G371" s="3">
        <v>750</v>
      </c>
      <c r="H371" s="7">
        <f t="shared" si="25"/>
        <v>0.47468354430379744</v>
      </c>
      <c r="I371" s="5">
        <v>0.2</v>
      </c>
      <c r="J371" s="6">
        <f t="shared" si="26"/>
        <v>150</v>
      </c>
      <c r="K371" s="3">
        <v>30</v>
      </c>
      <c r="L371" s="4">
        <f t="shared" si="27"/>
        <v>0.04</v>
      </c>
      <c r="M371" s="2">
        <v>42293</v>
      </c>
      <c r="N371" s="10">
        <v>369</v>
      </c>
      <c r="O371" t="s">
        <v>11</v>
      </c>
      <c r="P371" t="s">
        <v>41</v>
      </c>
      <c r="Q371" t="s">
        <v>45</v>
      </c>
      <c r="R371" s="3" t="s">
        <v>48</v>
      </c>
      <c r="S371" t="s">
        <v>63</v>
      </c>
      <c r="T371" t="s">
        <v>51</v>
      </c>
      <c r="U371" s="11">
        <v>369</v>
      </c>
      <c r="V371" s="11" t="s">
        <v>74</v>
      </c>
      <c r="W371" s="11" t="s">
        <v>87</v>
      </c>
      <c r="X371" s="12" t="s">
        <v>47</v>
      </c>
      <c r="Y371" s="12" t="s">
        <v>59</v>
      </c>
      <c r="Z371" s="13">
        <v>42263</v>
      </c>
      <c r="AA371" s="11" t="s">
        <v>81</v>
      </c>
      <c r="AB371" s="14">
        <v>5</v>
      </c>
      <c r="AC371" s="15">
        <v>3</v>
      </c>
      <c r="AD371" s="5">
        <v>10</v>
      </c>
      <c r="AE371" s="14">
        <f t="shared" si="28"/>
        <v>30</v>
      </c>
      <c r="AF371" s="16">
        <f t="shared" si="29"/>
        <v>25</v>
      </c>
    </row>
    <row r="372" spans="1:32" x14ac:dyDescent="0.25">
      <c r="A372" s="10">
        <v>370</v>
      </c>
      <c r="B372" t="s">
        <v>97</v>
      </c>
      <c r="C372" t="s">
        <v>15</v>
      </c>
      <c r="D372" t="s">
        <v>20</v>
      </c>
      <c r="E372" t="s">
        <v>39</v>
      </c>
      <c r="F372" s="3">
        <v>1970</v>
      </c>
      <c r="G372" s="3">
        <v>500</v>
      </c>
      <c r="H372" s="7">
        <f t="shared" si="25"/>
        <v>0.25380710659898476</v>
      </c>
      <c r="I372" s="5">
        <v>0.25</v>
      </c>
      <c r="J372" s="6">
        <f t="shared" si="26"/>
        <v>125</v>
      </c>
      <c r="K372" s="3">
        <v>25</v>
      </c>
      <c r="L372" s="4">
        <f t="shared" si="27"/>
        <v>0.05</v>
      </c>
      <c r="M372" s="2">
        <v>42301</v>
      </c>
      <c r="N372" s="10">
        <v>370</v>
      </c>
      <c r="O372" t="s">
        <v>12</v>
      </c>
      <c r="P372" t="s">
        <v>42</v>
      </c>
      <c r="Q372" t="s">
        <v>43</v>
      </c>
      <c r="R372" s="3" t="s">
        <v>46</v>
      </c>
      <c r="S372" t="s">
        <v>56</v>
      </c>
      <c r="T372" t="s">
        <v>51</v>
      </c>
      <c r="U372" s="11">
        <v>370</v>
      </c>
      <c r="V372" s="11" t="s">
        <v>91</v>
      </c>
      <c r="W372" s="11" t="s">
        <v>92</v>
      </c>
      <c r="X372" s="12" t="s">
        <v>46</v>
      </c>
      <c r="Y372" s="11" t="s">
        <v>52</v>
      </c>
      <c r="Z372" s="13">
        <v>42313</v>
      </c>
      <c r="AA372" s="11" t="s">
        <v>82</v>
      </c>
      <c r="AB372" s="14">
        <v>5</v>
      </c>
      <c r="AC372" s="15">
        <v>6</v>
      </c>
      <c r="AD372" s="5">
        <v>5</v>
      </c>
      <c r="AE372" s="14">
        <f t="shared" si="28"/>
        <v>30</v>
      </c>
      <c r="AF372" s="16">
        <f t="shared" si="29"/>
        <v>25</v>
      </c>
    </row>
    <row r="373" spans="1:32" x14ac:dyDescent="0.25">
      <c r="A373" s="10">
        <v>371</v>
      </c>
      <c r="B373" t="s">
        <v>97</v>
      </c>
      <c r="C373" t="s">
        <v>15</v>
      </c>
      <c r="D373" t="s">
        <v>20</v>
      </c>
      <c r="E373" t="s">
        <v>40</v>
      </c>
      <c r="F373" s="3">
        <v>530</v>
      </c>
      <c r="G373" s="3">
        <v>350</v>
      </c>
      <c r="H373" s="7">
        <f t="shared" si="25"/>
        <v>0.660377358490566</v>
      </c>
      <c r="I373" s="5">
        <v>0.16</v>
      </c>
      <c r="J373" s="6">
        <f t="shared" si="26"/>
        <v>56</v>
      </c>
      <c r="K373" s="3">
        <v>28</v>
      </c>
      <c r="L373" s="4">
        <f t="shared" si="27"/>
        <v>0.08</v>
      </c>
      <c r="M373" s="2">
        <v>42309</v>
      </c>
      <c r="N373" s="10">
        <v>371</v>
      </c>
      <c r="O373" t="s">
        <v>13</v>
      </c>
      <c r="P373" t="s">
        <v>41</v>
      </c>
      <c r="Q373" t="s">
        <v>44</v>
      </c>
      <c r="R373" s="3" t="s">
        <v>47</v>
      </c>
      <c r="S373" t="s">
        <v>62</v>
      </c>
      <c r="T373" t="s">
        <v>51</v>
      </c>
      <c r="U373" s="11">
        <v>371</v>
      </c>
      <c r="V373" s="11" t="s">
        <v>91</v>
      </c>
      <c r="W373" s="11" t="s">
        <v>90</v>
      </c>
      <c r="X373" s="12" t="s">
        <v>47</v>
      </c>
      <c r="Y373" s="12" t="s">
        <v>59</v>
      </c>
      <c r="Z373" s="13">
        <v>42005</v>
      </c>
      <c r="AA373" s="11" t="s">
        <v>82</v>
      </c>
      <c r="AB373" s="14">
        <v>23</v>
      </c>
      <c r="AC373" s="15">
        <v>7</v>
      </c>
      <c r="AD373" s="5">
        <v>7</v>
      </c>
      <c r="AE373" s="14">
        <f t="shared" si="28"/>
        <v>49</v>
      </c>
      <c r="AF373" s="16">
        <f t="shared" si="29"/>
        <v>26</v>
      </c>
    </row>
    <row r="374" spans="1:32" x14ac:dyDescent="0.25">
      <c r="A374" s="10">
        <v>372</v>
      </c>
      <c r="B374" t="s">
        <v>97</v>
      </c>
      <c r="C374" t="s">
        <v>15</v>
      </c>
      <c r="D374" t="s">
        <v>20</v>
      </c>
      <c r="E374" t="s">
        <v>40</v>
      </c>
      <c r="F374" s="3">
        <v>550</v>
      </c>
      <c r="G374" s="3">
        <v>120</v>
      </c>
      <c r="H374" s="7">
        <f t="shared" si="25"/>
        <v>0.21818181818181817</v>
      </c>
      <c r="I374" s="5">
        <v>0.19</v>
      </c>
      <c r="J374" s="6">
        <f t="shared" si="26"/>
        <v>22.8</v>
      </c>
      <c r="K374" s="3">
        <v>15</v>
      </c>
      <c r="L374" s="4">
        <f t="shared" si="27"/>
        <v>0.125</v>
      </c>
      <c r="M374" s="2">
        <v>42317</v>
      </c>
      <c r="N374" s="10">
        <v>372</v>
      </c>
      <c r="O374" t="s">
        <v>14</v>
      </c>
      <c r="P374" t="s">
        <v>42</v>
      </c>
      <c r="Q374" t="s">
        <v>45</v>
      </c>
      <c r="R374" s="3" t="s">
        <v>48</v>
      </c>
      <c r="S374" t="s">
        <v>63</v>
      </c>
      <c r="T374" t="s">
        <v>50</v>
      </c>
      <c r="U374" s="11">
        <v>372</v>
      </c>
      <c r="V374" s="11" t="s">
        <v>74</v>
      </c>
      <c r="W374" s="11" t="s">
        <v>88</v>
      </c>
      <c r="X374" s="12" t="s">
        <v>46</v>
      </c>
      <c r="Y374" s="11" t="s">
        <v>54</v>
      </c>
      <c r="Z374" s="13">
        <v>42025</v>
      </c>
      <c r="AA374" s="11" t="s">
        <v>81</v>
      </c>
      <c r="AB374" s="14">
        <v>24</v>
      </c>
      <c r="AC374" s="15">
        <v>5</v>
      </c>
      <c r="AD374" s="5">
        <v>10</v>
      </c>
      <c r="AE374" s="14">
        <f t="shared" si="28"/>
        <v>50</v>
      </c>
      <c r="AF374" s="16">
        <f t="shared" si="29"/>
        <v>26</v>
      </c>
    </row>
    <row r="375" spans="1:32" x14ac:dyDescent="0.25">
      <c r="A375" s="10">
        <v>373</v>
      </c>
      <c r="B375" t="s">
        <v>97</v>
      </c>
      <c r="C375" t="s">
        <v>15</v>
      </c>
      <c r="D375" t="s">
        <v>20</v>
      </c>
      <c r="E375" t="s">
        <v>39</v>
      </c>
      <c r="F375" s="3">
        <v>1590</v>
      </c>
      <c r="G375" s="3">
        <v>650</v>
      </c>
      <c r="H375" s="7">
        <f t="shared" si="25"/>
        <v>0.4088050314465409</v>
      </c>
      <c r="I375" s="5">
        <v>0.18</v>
      </c>
      <c r="J375" s="6">
        <f t="shared" si="26"/>
        <v>117</v>
      </c>
      <c r="K375" s="3">
        <v>40</v>
      </c>
      <c r="L375" s="4">
        <f t="shared" si="27"/>
        <v>6.1538461538461542E-2</v>
      </c>
      <c r="M375" s="2">
        <v>42325</v>
      </c>
      <c r="N375" s="10">
        <v>373</v>
      </c>
      <c r="O375" t="s">
        <v>11</v>
      </c>
      <c r="P375" t="s">
        <v>41</v>
      </c>
      <c r="Q375" t="s">
        <v>43</v>
      </c>
      <c r="R375" s="3" t="s">
        <v>46</v>
      </c>
      <c r="S375" t="s">
        <v>56</v>
      </c>
      <c r="T375" t="s">
        <v>50</v>
      </c>
      <c r="U375" s="11">
        <v>373</v>
      </c>
      <c r="V375" s="11" t="s">
        <v>79</v>
      </c>
      <c r="W375" s="11" t="s">
        <v>78</v>
      </c>
      <c r="X375" s="12" t="s">
        <v>47</v>
      </c>
      <c r="Y375" s="12" t="s">
        <v>59</v>
      </c>
      <c r="Z375" s="13">
        <v>42063</v>
      </c>
      <c r="AA375" s="11" t="s">
        <v>83</v>
      </c>
      <c r="AB375" s="14">
        <v>6</v>
      </c>
      <c r="AC375" s="15">
        <v>4</v>
      </c>
      <c r="AD375" s="5">
        <v>8</v>
      </c>
      <c r="AE375" s="14">
        <f t="shared" si="28"/>
        <v>32</v>
      </c>
      <c r="AF375" s="16">
        <f t="shared" si="29"/>
        <v>26</v>
      </c>
    </row>
    <row r="376" spans="1:32" x14ac:dyDescent="0.25">
      <c r="A376" s="10">
        <v>374</v>
      </c>
      <c r="B376" t="s">
        <v>97</v>
      </c>
      <c r="C376" t="s">
        <v>15</v>
      </c>
      <c r="D376" t="s">
        <v>20</v>
      </c>
      <c r="E376" t="s">
        <v>39</v>
      </c>
      <c r="F376" s="3">
        <v>490</v>
      </c>
      <c r="G376" s="3">
        <v>120</v>
      </c>
      <c r="H376" s="7">
        <f t="shared" si="25"/>
        <v>0.24489795918367346</v>
      </c>
      <c r="I376" s="5">
        <v>0.09</v>
      </c>
      <c r="J376" s="6">
        <f t="shared" si="26"/>
        <v>10.799999999999999</v>
      </c>
      <c r="K376" s="3">
        <v>50</v>
      </c>
      <c r="L376" s="4">
        <f t="shared" si="27"/>
        <v>0.41666666666666669</v>
      </c>
      <c r="M376" s="2">
        <v>42333</v>
      </c>
      <c r="N376" s="10">
        <v>374</v>
      </c>
      <c r="O376" t="s">
        <v>12</v>
      </c>
      <c r="P376" t="s">
        <v>42</v>
      </c>
      <c r="Q376" t="s">
        <v>44</v>
      </c>
      <c r="R376" s="3" t="s">
        <v>47</v>
      </c>
      <c r="S376" t="s">
        <v>62</v>
      </c>
      <c r="T376" t="s">
        <v>50</v>
      </c>
      <c r="U376" s="11">
        <v>374</v>
      </c>
      <c r="V376" s="11" t="s">
        <v>79</v>
      </c>
      <c r="W376" s="11" t="s">
        <v>77</v>
      </c>
      <c r="X376" s="12" t="s">
        <v>80</v>
      </c>
      <c r="Y376" s="12" t="s">
        <v>65</v>
      </c>
      <c r="Z376" s="13">
        <v>42303</v>
      </c>
      <c r="AA376" s="11" t="s">
        <v>81</v>
      </c>
      <c r="AB376" s="14">
        <v>22</v>
      </c>
      <c r="AC376" s="15">
        <v>6</v>
      </c>
      <c r="AD376" s="5">
        <v>8</v>
      </c>
      <c r="AE376" s="14">
        <f t="shared" si="28"/>
        <v>48</v>
      </c>
      <c r="AF376" s="16">
        <f t="shared" si="29"/>
        <v>26</v>
      </c>
    </row>
    <row r="377" spans="1:32" x14ac:dyDescent="0.25">
      <c r="A377" s="10">
        <v>375</v>
      </c>
      <c r="B377" t="s">
        <v>97</v>
      </c>
      <c r="C377" t="s">
        <v>15</v>
      </c>
      <c r="D377" t="s">
        <v>20</v>
      </c>
      <c r="E377" t="s">
        <v>39</v>
      </c>
      <c r="F377" s="3">
        <v>1950</v>
      </c>
      <c r="G377" s="3">
        <v>1480</v>
      </c>
      <c r="H377" s="7">
        <f t="shared" si="25"/>
        <v>0.75897435897435894</v>
      </c>
      <c r="I377" s="5">
        <v>0.1</v>
      </c>
      <c r="J377" s="6">
        <f t="shared" si="26"/>
        <v>148</v>
      </c>
      <c r="K377" s="3">
        <v>19</v>
      </c>
      <c r="L377" s="4">
        <f t="shared" si="27"/>
        <v>1.2837837837837839E-2</v>
      </c>
      <c r="M377" s="2">
        <v>42341</v>
      </c>
      <c r="N377" s="10">
        <v>375</v>
      </c>
      <c r="O377" t="s">
        <v>13</v>
      </c>
      <c r="P377" t="s">
        <v>41</v>
      </c>
      <c r="Q377" t="s">
        <v>45</v>
      </c>
      <c r="R377" s="3" t="s">
        <v>48</v>
      </c>
      <c r="S377" t="s">
        <v>63</v>
      </c>
      <c r="T377" t="s">
        <v>50</v>
      </c>
      <c r="U377" s="11">
        <v>375</v>
      </c>
      <c r="V377" s="11" t="s">
        <v>74</v>
      </c>
      <c r="W377" s="11" t="s">
        <v>86</v>
      </c>
      <c r="X377" s="12" t="s">
        <v>80</v>
      </c>
      <c r="Y377" s="12" t="s">
        <v>67</v>
      </c>
      <c r="Z377" s="13">
        <v>41813</v>
      </c>
      <c r="AA377" s="11" t="s">
        <v>82</v>
      </c>
      <c r="AB377" s="14">
        <v>13</v>
      </c>
      <c r="AC377" s="15">
        <v>8</v>
      </c>
      <c r="AD377" s="5">
        <v>5</v>
      </c>
      <c r="AE377" s="14">
        <f t="shared" si="28"/>
        <v>40</v>
      </c>
      <c r="AF377" s="16">
        <f t="shared" si="29"/>
        <v>27</v>
      </c>
    </row>
    <row r="378" spans="1:32" x14ac:dyDescent="0.25">
      <c r="A378" s="10">
        <v>376</v>
      </c>
      <c r="B378" t="s">
        <v>97</v>
      </c>
      <c r="C378" t="s">
        <v>15</v>
      </c>
      <c r="D378" t="s">
        <v>20</v>
      </c>
      <c r="E378" t="s">
        <v>39</v>
      </c>
      <c r="F378" s="3">
        <v>1360</v>
      </c>
      <c r="G378" s="3">
        <v>250</v>
      </c>
      <c r="H378" s="7">
        <f t="shared" si="25"/>
        <v>0.18382352941176472</v>
      </c>
      <c r="I378" s="5">
        <v>0.08</v>
      </c>
      <c r="J378" s="6">
        <f t="shared" si="26"/>
        <v>20</v>
      </c>
      <c r="K378" s="3">
        <v>60</v>
      </c>
      <c r="L378" s="4">
        <f t="shared" si="27"/>
        <v>0.24</v>
      </c>
      <c r="M378" s="2">
        <v>42349</v>
      </c>
      <c r="N378" s="10">
        <v>376</v>
      </c>
      <c r="O378" t="s">
        <v>14</v>
      </c>
      <c r="P378" t="s">
        <v>42</v>
      </c>
      <c r="Q378" t="s">
        <v>43</v>
      </c>
      <c r="R378" s="3" t="s">
        <v>46</v>
      </c>
      <c r="S378" t="s">
        <v>56</v>
      </c>
      <c r="T378" t="s">
        <v>50</v>
      </c>
      <c r="U378" s="11">
        <v>376</v>
      </c>
      <c r="V378" s="11" t="s">
        <v>91</v>
      </c>
      <c r="W378" s="11" t="s">
        <v>89</v>
      </c>
      <c r="X378" s="12" t="s">
        <v>47</v>
      </c>
      <c r="Y378" s="12" t="s">
        <v>61</v>
      </c>
      <c r="Z378" s="13">
        <v>42125</v>
      </c>
      <c r="AA378" s="11" t="s">
        <v>83</v>
      </c>
      <c r="AB378" s="14">
        <v>22</v>
      </c>
      <c r="AC378" s="15">
        <v>7</v>
      </c>
      <c r="AD378" s="5">
        <v>7</v>
      </c>
      <c r="AE378" s="14">
        <f t="shared" si="28"/>
        <v>49</v>
      </c>
      <c r="AF378" s="16">
        <f t="shared" si="29"/>
        <v>27</v>
      </c>
    </row>
    <row r="379" spans="1:32" x14ac:dyDescent="0.25">
      <c r="A379" s="10">
        <v>377</v>
      </c>
      <c r="B379" t="s">
        <v>97</v>
      </c>
      <c r="C379" t="s">
        <v>15</v>
      </c>
      <c r="D379" t="s">
        <v>20</v>
      </c>
      <c r="E379" t="s">
        <v>40</v>
      </c>
      <c r="F379" s="3">
        <v>1950</v>
      </c>
      <c r="G379" s="3">
        <v>400</v>
      </c>
      <c r="H379" s="7">
        <f t="shared" si="25"/>
        <v>0.20512820512820512</v>
      </c>
      <c r="I379" s="5">
        <v>0.05</v>
      </c>
      <c r="J379" s="6">
        <f t="shared" si="26"/>
        <v>20</v>
      </c>
      <c r="K379" s="3">
        <v>30</v>
      </c>
      <c r="L379" s="4">
        <f t="shared" si="27"/>
        <v>7.4999999999999997E-2</v>
      </c>
      <c r="M379" s="2">
        <v>42357</v>
      </c>
      <c r="N379" s="10">
        <v>377</v>
      </c>
      <c r="O379" t="s">
        <v>11</v>
      </c>
      <c r="P379" t="s">
        <v>41</v>
      </c>
      <c r="Q379" t="s">
        <v>44</v>
      </c>
      <c r="R379" s="3" t="s">
        <v>47</v>
      </c>
      <c r="S379" t="s">
        <v>62</v>
      </c>
      <c r="T379" t="s">
        <v>51</v>
      </c>
      <c r="U379" s="11">
        <v>377</v>
      </c>
      <c r="V379" s="11" t="s">
        <v>79</v>
      </c>
      <c r="W379" s="11" t="s">
        <v>75</v>
      </c>
      <c r="X379" s="12" t="s">
        <v>47</v>
      </c>
      <c r="Y379" s="12" t="s">
        <v>61</v>
      </c>
      <c r="Z379" s="13">
        <v>42033</v>
      </c>
      <c r="AA379" s="11" t="s">
        <v>82</v>
      </c>
      <c r="AB379" s="14">
        <v>24</v>
      </c>
      <c r="AC379" s="15">
        <v>4</v>
      </c>
      <c r="AD379" s="5">
        <v>13</v>
      </c>
      <c r="AE379" s="14">
        <f t="shared" si="28"/>
        <v>52</v>
      </c>
      <c r="AF379" s="16">
        <f t="shared" si="29"/>
        <v>28</v>
      </c>
    </row>
    <row r="380" spans="1:32" x14ac:dyDescent="0.25">
      <c r="A380" s="10">
        <v>378</v>
      </c>
      <c r="B380" t="s">
        <v>97</v>
      </c>
      <c r="C380" t="s">
        <v>15</v>
      </c>
      <c r="D380" t="s">
        <v>20</v>
      </c>
      <c r="E380" t="s">
        <v>40</v>
      </c>
      <c r="F380" s="3">
        <v>290</v>
      </c>
      <c r="G380" s="3">
        <v>130</v>
      </c>
      <c r="H380" s="7">
        <f t="shared" si="25"/>
        <v>0.44827586206896552</v>
      </c>
      <c r="I380" s="5">
        <v>0.05</v>
      </c>
      <c r="J380" s="6">
        <f t="shared" si="26"/>
        <v>6.5</v>
      </c>
      <c r="K380" s="3">
        <v>30</v>
      </c>
      <c r="L380" s="4">
        <f t="shared" si="27"/>
        <v>0.23076923076923078</v>
      </c>
      <c r="M380" s="2">
        <v>42365</v>
      </c>
      <c r="N380" s="10">
        <v>378</v>
      </c>
      <c r="O380" t="s">
        <v>12</v>
      </c>
      <c r="P380" t="s">
        <v>42</v>
      </c>
      <c r="Q380" t="s">
        <v>45</v>
      </c>
      <c r="R380" s="3" t="s">
        <v>48</v>
      </c>
      <c r="S380" t="s">
        <v>63</v>
      </c>
      <c r="T380" t="s">
        <v>50</v>
      </c>
      <c r="U380" s="11">
        <v>378</v>
      </c>
      <c r="V380" s="11" t="s">
        <v>91</v>
      </c>
      <c r="W380" s="11" t="s">
        <v>89</v>
      </c>
      <c r="X380" s="12" t="s">
        <v>47</v>
      </c>
      <c r="Y380" s="12" t="s">
        <v>61</v>
      </c>
      <c r="Z380" s="13">
        <v>42091</v>
      </c>
      <c r="AA380" s="11" t="s">
        <v>83</v>
      </c>
      <c r="AB380" s="14">
        <v>24</v>
      </c>
      <c r="AC380" s="15">
        <v>4</v>
      </c>
      <c r="AD380" s="5">
        <v>13</v>
      </c>
      <c r="AE380" s="14">
        <f t="shared" si="28"/>
        <v>52</v>
      </c>
      <c r="AF380" s="16">
        <f t="shared" si="29"/>
        <v>28</v>
      </c>
    </row>
    <row r="381" spans="1:32" x14ac:dyDescent="0.25">
      <c r="A381" s="10">
        <v>379</v>
      </c>
      <c r="B381" t="s">
        <v>14</v>
      </c>
      <c r="C381" t="s">
        <v>15</v>
      </c>
      <c r="D381" t="s">
        <v>20</v>
      </c>
      <c r="E381" t="s">
        <v>40</v>
      </c>
      <c r="F381" s="3">
        <v>1960</v>
      </c>
      <c r="G381" s="3">
        <v>1714</v>
      </c>
      <c r="H381" s="7">
        <f t="shared" si="25"/>
        <v>0.8744897959183674</v>
      </c>
      <c r="I381" s="5">
        <v>0.08</v>
      </c>
      <c r="J381" s="6">
        <f t="shared" si="26"/>
        <v>137.12</v>
      </c>
      <c r="K381" s="3">
        <v>20</v>
      </c>
      <c r="L381" s="4">
        <f t="shared" si="27"/>
        <v>1.1668611435239206E-2</v>
      </c>
      <c r="M381" s="2">
        <v>41384</v>
      </c>
      <c r="N381" s="10">
        <v>379</v>
      </c>
      <c r="O381" t="s">
        <v>13</v>
      </c>
      <c r="P381" t="s">
        <v>41</v>
      </c>
      <c r="Q381" t="s">
        <v>43</v>
      </c>
      <c r="R381" s="3" t="s">
        <v>46</v>
      </c>
      <c r="S381" t="s">
        <v>56</v>
      </c>
      <c r="T381" t="s">
        <v>50</v>
      </c>
      <c r="U381" s="11">
        <v>379</v>
      </c>
      <c r="V381" s="11" t="s">
        <v>79</v>
      </c>
      <c r="W381" s="11" t="s">
        <v>76</v>
      </c>
      <c r="X381" s="12" t="s">
        <v>46</v>
      </c>
      <c r="Y381" s="11" t="s">
        <v>55</v>
      </c>
      <c r="Z381" s="13">
        <v>41891</v>
      </c>
      <c r="AA381" s="11" t="s">
        <v>82</v>
      </c>
      <c r="AB381" s="14">
        <v>23</v>
      </c>
      <c r="AC381" s="15">
        <v>4</v>
      </c>
      <c r="AD381" s="5">
        <v>13</v>
      </c>
      <c r="AE381" s="14">
        <f t="shared" si="28"/>
        <v>52</v>
      </c>
      <c r="AF381" s="16">
        <f t="shared" si="29"/>
        <v>29</v>
      </c>
    </row>
    <row r="382" spans="1:32" x14ac:dyDescent="0.25">
      <c r="A382" s="10">
        <v>380</v>
      </c>
      <c r="B382" t="s">
        <v>14</v>
      </c>
      <c r="C382" t="s">
        <v>15</v>
      </c>
      <c r="D382" t="s">
        <v>20</v>
      </c>
      <c r="E382" t="s">
        <v>40</v>
      </c>
      <c r="F382" s="3">
        <v>770</v>
      </c>
      <c r="G382" s="3">
        <v>450</v>
      </c>
      <c r="H382" s="7">
        <f t="shared" si="25"/>
        <v>0.58441558441558439</v>
      </c>
      <c r="I382" s="5">
        <v>0.15</v>
      </c>
      <c r="J382" s="6">
        <f t="shared" si="26"/>
        <v>67.5</v>
      </c>
      <c r="K382" s="3">
        <v>25</v>
      </c>
      <c r="L382" s="4">
        <f t="shared" si="27"/>
        <v>5.5555555555555552E-2</v>
      </c>
      <c r="M382" s="2">
        <v>41392</v>
      </c>
      <c r="N382" s="10">
        <v>380</v>
      </c>
      <c r="O382" t="s">
        <v>14</v>
      </c>
      <c r="P382" t="s">
        <v>42</v>
      </c>
      <c r="Q382" t="s">
        <v>44</v>
      </c>
      <c r="R382" s="3" t="s">
        <v>47</v>
      </c>
      <c r="S382" t="s">
        <v>62</v>
      </c>
      <c r="T382" t="s">
        <v>50</v>
      </c>
      <c r="U382" s="11">
        <v>380</v>
      </c>
      <c r="V382" s="11" t="s">
        <v>91</v>
      </c>
      <c r="W382" s="11" t="s">
        <v>89</v>
      </c>
      <c r="X382" s="12" t="s">
        <v>80</v>
      </c>
      <c r="Y382" s="12" t="s">
        <v>64</v>
      </c>
      <c r="Z382" s="13">
        <v>41999</v>
      </c>
      <c r="AA382" s="11" t="s">
        <v>83</v>
      </c>
      <c r="AB382" s="14">
        <v>19</v>
      </c>
      <c r="AC382" s="15">
        <v>8</v>
      </c>
      <c r="AD382" s="5">
        <v>6</v>
      </c>
      <c r="AE382" s="14">
        <f t="shared" si="28"/>
        <v>48</v>
      </c>
      <c r="AF382" s="16">
        <f t="shared" si="29"/>
        <v>29</v>
      </c>
    </row>
    <row r="383" spans="1:32" x14ac:dyDescent="0.25">
      <c r="A383" s="10">
        <v>381</v>
      </c>
      <c r="B383" t="s">
        <v>14</v>
      </c>
      <c r="C383" t="s">
        <v>15</v>
      </c>
      <c r="D383" t="s">
        <v>20</v>
      </c>
      <c r="E383" t="s">
        <v>40</v>
      </c>
      <c r="F383" s="3">
        <v>1870</v>
      </c>
      <c r="G383" s="3">
        <v>500</v>
      </c>
      <c r="H383" s="7">
        <f t="shared" si="25"/>
        <v>0.26737967914438504</v>
      </c>
      <c r="I383" s="5">
        <v>0.2</v>
      </c>
      <c r="J383" s="6">
        <f t="shared" si="26"/>
        <v>100</v>
      </c>
      <c r="K383" s="3">
        <v>10</v>
      </c>
      <c r="L383" s="4">
        <f t="shared" si="27"/>
        <v>0.02</v>
      </c>
      <c r="M383" s="2">
        <v>41400</v>
      </c>
      <c r="N383" s="10">
        <v>381</v>
      </c>
      <c r="O383" t="s">
        <v>11</v>
      </c>
      <c r="P383" t="s">
        <v>41</v>
      </c>
      <c r="Q383" t="s">
        <v>45</v>
      </c>
      <c r="R383" s="3" t="s">
        <v>48</v>
      </c>
      <c r="S383" t="s">
        <v>63</v>
      </c>
      <c r="T383" t="s">
        <v>51</v>
      </c>
      <c r="U383" s="11">
        <v>381</v>
      </c>
      <c r="V383" s="11" t="s">
        <v>91</v>
      </c>
      <c r="W383" s="11" t="s">
        <v>89</v>
      </c>
      <c r="X383" s="12" t="s">
        <v>80</v>
      </c>
      <c r="Y383" s="12" t="s">
        <v>65</v>
      </c>
      <c r="Z383" s="13">
        <v>42041</v>
      </c>
      <c r="AA383" s="11" t="s">
        <v>83</v>
      </c>
      <c r="AB383" s="14">
        <v>6</v>
      </c>
      <c r="AC383" s="15">
        <v>7</v>
      </c>
      <c r="AD383" s="5">
        <v>5</v>
      </c>
      <c r="AE383" s="14">
        <f t="shared" si="28"/>
        <v>35</v>
      </c>
      <c r="AF383" s="16">
        <f t="shared" si="29"/>
        <v>29</v>
      </c>
    </row>
    <row r="384" spans="1:32" x14ac:dyDescent="0.25">
      <c r="A384" s="10">
        <v>382</v>
      </c>
      <c r="B384" t="s">
        <v>14</v>
      </c>
      <c r="C384" t="s">
        <v>15</v>
      </c>
      <c r="D384" t="s">
        <v>20</v>
      </c>
      <c r="E384" t="s">
        <v>40</v>
      </c>
      <c r="F384" s="3">
        <v>1570</v>
      </c>
      <c r="G384" s="3">
        <v>750</v>
      </c>
      <c r="H384" s="7">
        <f t="shared" si="25"/>
        <v>0.47770700636942676</v>
      </c>
      <c r="I384" s="5">
        <v>0.12</v>
      </c>
      <c r="J384" s="6">
        <f t="shared" si="26"/>
        <v>90</v>
      </c>
      <c r="K384" s="3">
        <v>18</v>
      </c>
      <c r="L384" s="4">
        <f t="shared" si="27"/>
        <v>2.4E-2</v>
      </c>
      <c r="M384" s="2">
        <v>41408</v>
      </c>
      <c r="N384" s="10">
        <v>382</v>
      </c>
      <c r="O384" t="s">
        <v>12</v>
      </c>
      <c r="P384" t="s">
        <v>42</v>
      </c>
      <c r="Q384" t="s">
        <v>43</v>
      </c>
      <c r="R384" s="3" t="s">
        <v>46</v>
      </c>
      <c r="S384" t="s">
        <v>56</v>
      </c>
      <c r="T384" t="s">
        <v>51</v>
      </c>
      <c r="U384" s="11">
        <v>382</v>
      </c>
      <c r="V384" s="11" t="s">
        <v>79</v>
      </c>
      <c r="W384" s="11" t="s">
        <v>77</v>
      </c>
      <c r="X384" s="12" t="s">
        <v>46</v>
      </c>
      <c r="Y384" s="11" t="s">
        <v>52</v>
      </c>
      <c r="Z384" s="13">
        <v>42319</v>
      </c>
      <c r="AA384" s="11" t="s">
        <v>81</v>
      </c>
      <c r="AB384" s="14">
        <v>10</v>
      </c>
      <c r="AC384" s="15">
        <v>4</v>
      </c>
      <c r="AD384" s="5">
        <v>10</v>
      </c>
      <c r="AE384" s="14">
        <f t="shared" si="28"/>
        <v>40</v>
      </c>
      <c r="AF384" s="16">
        <f t="shared" si="29"/>
        <v>30</v>
      </c>
    </row>
    <row r="385" spans="1:32" x14ac:dyDescent="0.25">
      <c r="A385" s="10">
        <v>383</v>
      </c>
      <c r="B385" t="s">
        <v>14</v>
      </c>
      <c r="C385" t="s">
        <v>15</v>
      </c>
      <c r="D385" t="s">
        <v>20</v>
      </c>
      <c r="E385" t="s">
        <v>40</v>
      </c>
      <c r="F385" s="3">
        <v>1290</v>
      </c>
      <c r="G385" s="3">
        <v>550</v>
      </c>
      <c r="H385" s="7">
        <f t="shared" si="25"/>
        <v>0.4263565891472868</v>
      </c>
      <c r="I385" s="5">
        <v>7.0000000000000007E-2</v>
      </c>
      <c r="J385" s="6">
        <f t="shared" si="26"/>
        <v>38.500000000000007</v>
      </c>
      <c r="K385" s="3">
        <v>28</v>
      </c>
      <c r="L385" s="4">
        <f t="shared" si="27"/>
        <v>5.0909090909090911E-2</v>
      </c>
      <c r="M385" s="2">
        <v>41416</v>
      </c>
      <c r="N385" s="10">
        <v>383</v>
      </c>
      <c r="O385" t="s">
        <v>13</v>
      </c>
      <c r="P385" t="s">
        <v>41</v>
      </c>
      <c r="Q385" t="s">
        <v>44</v>
      </c>
      <c r="R385" s="3" t="s">
        <v>47</v>
      </c>
      <c r="S385" t="s">
        <v>62</v>
      </c>
      <c r="T385" t="s">
        <v>51</v>
      </c>
      <c r="U385" s="11">
        <v>383</v>
      </c>
      <c r="V385" s="11" t="s">
        <v>91</v>
      </c>
      <c r="W385" s="11" t="s">
        <v>92</v>
      </c>
      <c r="X385" s="12" t="s">
        <v>80</v>
      </c>
      <c r="Y385" s="12" t="s">
        <v>65</v>
      </c>
      <c r="Z385" s="13">
        <v>42337</v>
      </c>
      <c r="AA385" s="11" t="s">
        <v>83</v>
      </c>
      <c r="AB385" s="14">
        <v>22</v>
      </c>
      <c r="AC385" s="15">
        <v>4</v>
      </c>
      <c r="AD385" s="5">
        <v>13</v>
      </c>
      <c r="AE385" s="14">
        <f t="shared" si="28"/>
        <v>52</v>
      </c>
      <c r="AF385" s="16">
        <f t="shared" si="29"/>
        <v>30</v>
      </c>
    </row>
    <row r="386" spans="1:32" x14ac:dyDescent="0.25">
      <c r="A386" s="10">
        <v>384</v>
      </c>
      <c r="B386" t="s">
        <v>14</v>
      </c>
      <c r="C386" t="s">
        <v>15</v>
      </c>
      <c r="D386" t="s">
        <v>20</v>
      </c>
      <c r="E386" t="s">
        <v>40</v>
      </c>
      <c r="F386" s="3">
        <v>1440</v>
      </c>
      <c r="G386" s="3">
        <v>300</v>
      </c>
      <c r="H386" s="7">
        <f t="shared" si="25"/>
        <v>0.20833333333333334</v>
      </c>
      <c r="I386" s="5">
        <v>0.18</v>
      </c>
      <c r="J386" s="6">
        <f t="shared" si="26"/>
        <v>54</v>
      </c>
      <c r="K386" s="3">
        <v>10</v>
      </c>
      <c r="L386" s="4">
        <f t="shared" si="27"/>
        <v>3.3333333333333333E-2</v>
      </c>
      <c r="M386" s="2">
        <v>41424</v>
      </c>
      <c r="N386" s="10">
        <v>384</v>
      </c>
      <c r="O386" t="s">
        <v>14</v>
      </c>
      <c r="P386" t="s">
        <v>42</v>
      </c>
      <c r="Q386" t="s">
        <v>45</v>
      </c>
      <c r="R386" s="3" t="s">
        <v>48</v>
      </c>
      <c r="S386" t="s">
        <v>63</v>
      </c>
      <c r="T386" t="s">
        <v>51</v>
      </c>
      <c r="U386" s="11">
        <v>384</v>
      </c>
      <c r="V386" s="11" t="s">
        <v>91</v>
      </c>
      <c r="W386" s="11" t="s">
        <v>90</v>
      </c>
      <c r="X386" s="12" t="s">
        <v>46</v>
      </c>
      <c r="Y386" s="11" t="s">
        <v>52</v>
      </c>
      <c r="Z386" s="13">
        <v>42353</v>
      </c>
      <c r="AA386" s="11" t="s">
        <v>82</v>
      </c>
      <c r="AB386" s="14">
        <v>18</v>
      </c>
      <c r="AC386" s="15">
        <v>8</v>
      </c>
      <c r="AD386" s="5">
        <v>6</v>
      </c>
      <c r="AE386" s="14">
        <f t="shared" si="28"/>
        <v>48</v>
      </c>
      <c r="AF386" s="16">
        <f t="shared" si="29"/>
        <v>30</v>
      </c>
    </row>
    <row r="387" spans="1:32" x14ac:dyDescent="0.25">
      <c r="A387" s="10">
        <v>385</v>
      </c>
      <c r="B387" t="s">
        <v>14</v>
      </c>
      <c r="C387" t="s">
        <v>15</v>
      </c>
      <c r="D387" t="s">
        <v>20</v>
      </c>
      <c r="E387" t="s">
        <v>40</v>
      </c>
      <c r="F387" s="3">
        <v>1780</v>
      </c>
      <c r="G387" s="3">
        <v>500</v>
      </c>
      <c r="H387" s="7">
        <f t="shared" ref="H387:H450" si="30">G387/F387</f>
        <v>0.2808988764044944</v>
      </c>
      <c r="I387" s="5">
        <v>0.15</v>
      </c>
      <c r="J387" s="6">
        <f t="shared" ref="J387:J450" si="31">G387*I387</f>
        <v>75</v>
      </c>
      <c r="K387" s="3">
        <v>30</v>
      </c>
      <c r="L387" s="4">
        <f t="shared" ref="L387:L450" si="32">K387/G387</f>
        <v>0.06</v>
      </c>
      <c r="M387" s="2">
        <v>41432</v>
      </c>
      <c r="N387" s="10">
        <v>385</v>
      </c>
      <c r="O387" t="s">
        <v>11</v>
      </c>
      <c r="P387" t="s">
        <v>41</v>
      </c>
      <c r="Q387" t="s">
        <v>43</v>
      </c>
      <c r="R387" s="3" t="s">
        <v>46</v>
      </c>
      <c r="S387" t="s">
        <v>54</v>
      </c>
      <c r="T387" t="s">
        <v>51</v>
      </c>
      <c r="U387" s="11">
        <v>385</v>
      </c>
      <c r="V387" s="11" t="s">
        <v>74</v>
      </c>
      <c r="W387" s="11" t="s">
        <v>86</v>
      </c>
      <c r="X387" s="12" t="s">
        <v>80</v>
      </c>
      <c r="Y387" s="12" t="s">
        <v>65</v>
      </c>
      <c r="Z387" s="13">
        <v>41845</v>
      </c>
      <c r="AA387" s="11" t="s">
        <v>83</v>
      </c>
      <c r="AB387" s="14">
        <v>21</v>
      </c>
      <c r="AC387" s="15">
        <v>4</v>
      </c>
      <c r="AD387" s="5">
        <v>13</v>
      </c>
      <c r="AE387" s="14">
        <f t="shared" ref="AE387:AE450" si="33">AD387*AC387</f>
        <v>52</v>
      </c>
      <c r="AF387" s="16">
        <f t="shared" ref="AF387:AF450" si="34">AE387-AB387</f>
        <v>31</v>
      </c>
    </row>
    <row r="388" spans="1:32" x14ac:dyDescent="0.25">
      <c r="A388" s="10">
        <v>386</v>
      </c>
      <c r="B388" t="s">
        <v>14</v>
      </c>
      <c r="C388" t="s">
        <v>15</v>
      </c>
      <c r="D388" t="s">
        <v>20</v>
      </c>
      <c r="E388" t="s">
        <v>40</v>
      </c>
      <c r="F388" s="3">
        <v>1370</v>
      </c>
      <c r="G388" s="3">
        <v>350</v>
      </c>
      <c r="H388" s="7">
        <f t="shared" si="30"/>
        <v>0.25547445255474455</v>
      </c>
      <c r="I388" s="5">
        <v>0.13</v>
      </c>
      <c r="J388" s="6">
        <f t="shared" si="31"/>
        <v>45.5</v>
      </c>
      <c r="K388" s="3">
        <v>34</v>
      </c>
      <c r="L388" s="4">
        <f t="shared" si="32"/>
        <v>9.7142857142857142E-2</v>
      </c>
      <c r="M388" s="2">
        <v>41440</v>
      </c>
      <c r="N388" s="10">
        <v>386</v>
      </c>
      <c r="O388" t="s">
        <v>12</v>
      </c>
      <c r="P388" t="s">
        <v>42</v>
      </c>
      <c r="Q388" t="s">
        <v>44</v>
      </c>
      <c r="R388" s="3" t="s">
        <v>47</v>
      </c>
      <c r="S388" t="s">
        <v>62</v>
      </c>
      <c r="T388" t="s">
        <v>51</v>
      </c>
      <c r="U388" s="11">
        <v>386</v>
      </c>
      <c r="V388" s="11" t="s">
        <v>79</v>
      </c>
      <c r="W388" s="11" t="s">
        <v>76</v>
      </c>
      <c r="X388" s="12" t="s">
        <v>47</v>
      </c>
      <c r="Y388" s="12" t="s">
        <v>60</v>
      </c>
      <c r="Z388" s="13">
        <v>42279</v>
      </c>
      <c r="AA388" s="11" t="s">
        <v>83</v>
      </c>
      <c r="AB388" s="14">
        <v>21</v>
      </c>
      <c r="AC388" s="15">
        <v>4</v>
      </c>
      <c r="AD388" s="5">
        <v>13</v>
      </c>
      <c r="AE388" s="14">
        <f t="shared" si="33"/>
        <v>52</v>
      </c>
      <c r="AF388" s="16">
        <f t="shared" si="34"/>
        <v>31</v>
      </c>
    </row>
    <row r="389" spans="1:32" x14ac:dyDescent="0.25">
      <c r="A389" s="10">
        <v>387</v>
      </c>
      <c r="B389" t="s">
        <v>14</v>
      </c>
      <c r="C389" t="s">
        <v>15</v>
      </c>
      <c r="D389" t="s">
        <v>20</v>
      </c>
      <c r="E389" t="s">
        <v>40</v>
      </c>
      <c r="F389" s="3">
        <v>1780</v>
      </c>
      <c r="G389" s="3">
        <v>350</v>
      </c>
      <c r="H389" s="7">
        <f t="shared" si="30"/>
        <v>0.19662921348314608</v>
      </c>
      <c r="I389" s="5">
        <v>0.09</v>
      </c>
      <c r="J389" s="6">
        <f t="shared" si="31"/>
        <v>31.5</v>
      </c>
      <c r="K389" s="3">
        <v>25</v>
      </c>
      <c r="L389" s="4">
        <f t="shared" si="32"/>
        <v>7.1428571428571425E-2</v>
      </c>
      <c r="M389" s="2">
        <v>41448</v>
      </c>
      <c r="N389" s="10">
        <v>387</v>
      </c>
      <c r="O389" t="s">
        <v>13</v>
      </c>
      <c r="P389" t="s">
        <v>41</v>
      </c>
      <c r="Q389" t="s">
        <v>45</v>
      </c>
      <c r="R389" s="3" t="s">
        <v>48</v>
      </c>
      <c r="S389" t="s">
        <v>63</v>
      </c>
      <c r="T389" t="s">
        <v>50</v>
      </c>
      <c r="U389" s="11">
        <v>387</v>
      </c>
      <c r="V389" s="11" t="s">
        <v>74</v>
      </c>
      <c r="W389" s="11" t="s">
        <v>86</v>
      </c>
      <c r="X389" s="12" t="s">
        <v>80</v>
      </c>
      <c r="Y389" s="12" t="s">
        <v>66</v>
      </c>
      <c r="Z389" s="13">
        <v>41837</v>
      </c>
      <c r="AA389" s="11" t="s">
        <v>83</v>
      </c>
      <c r="AB389" s="14">
        <v>18</v>
      </c>
      <c r="AC389" s="15">
        <v>5</v>
      </c>
      <c r="AD389" s="5">
        <v>10</v>
      </c>
      <c r="AE389" s="14">
        <f t="shared" si="33"/>
        <v>50</v>
      </c>
      <c r="AF389" s="16">
        <f t="shared" si="34"/>
        <v>32</v>
      </c>
    </row>
    <row r="390" spans="1:32" x14ac:dyDescent="0.25">
      <c r="A390" s="10">
        <v>388</v>
      </c>
      <c r="B390" t="s">
        <v>14</v>
      </c>
      <c r="C390" t="s">
        <v>15</v>
      </c>
      <c r="D390" t="s">
        <v>20</v>
      </c>
      <c r="E390" t="s">
        <v>40</v>
      </c>
      <c r="F390" s="3">
        <v>1680</v>
      </c>
      <c r="G390" s="3">
        <v>350</v>
      </c>
      <c r="H390" s="7">
        <f t="shared" si="30"/>
        <v>0.20833333333333334</v>
      </c>
      <c r="I390" s="5">
        <v>0.09</v>
      </c>
      <c r="J390" s="6">
        <f t="shared" si="31"/>
        <v>31.5</v>
      </c>
      <c r="K390" s="3">
        <v>8</v>
      </c>
      <c r="L390" s="4">
        <f t="shared" si="32"/>
        <v>2.2857142857142857E-2</v>
      </c>
      <c r="M390" s="2">
        <v>41456</v>
      </c>
      <c r="N390" s="10">
        <v>388</v>
      </c>
      <c r="O390" t="s">
        <v>14</v>
      </c>
      <c r="P390" t="s">
        <v>42</v>
      </c>
      <c r="Q390" t="s">
        <v>43</v>
      </c>
      <c r="R390" s="3" t="s">
        <v>46</v>
      </c>
      <c r="S390" t="s">
        <v>53</v>
      </c>
      <c r="T390" t="s">
        <v>50</v>
      </c>
      <c r="U390" s="11">
        <v>388</v>
      </c>
      <c r="V390" s="11" t="s">
        <v>91</v>
      </c>
      <c r="W390" s="11" t="s">
        <v>89</v>
      </c>
      <c r="X390" s="12" t="s">
        <v>46</v>
      </c>
      <c r="Y390" s="11" t="s">
        <v>54</v>
      </c>
      <c r="Z390" s="13">
        <v>42145</v>
      </c>
      <c r="AA390" s="11" t="s">
        <v>82</v>
      </c>
      <c r="AB390" s="14">
        <v>7</v>
      </c>
      <c r="AC390" s="15">
        <v>4</v>
      </c>
      <c r="AD390" s="5">
        <v>10</v>
      </c>
      <c r="AE390" s="14">
        <f t="shared" si="33"/>
        <v>40</v>
      </c>
      <c r="AF390" s="16">
        <f t="shared" si="34"/>
        <v>33</v>
      </c>
    </row>
    <row r="391" spans="1:32" x14ac:dyDescent="0.25">
      <c r="A391" s="10">
        <v>389</v>
      </c>
      <c r="B391" t="s">
        <v>14</v>
      </c>
      <c r="C391" t="s">
        <v>15</v>
      </c>
      <c r="D391" t="s">
        <v>20</v>
      </c>
      <c r="E391" t="s">
        <v>40</v>
      </c>
      <c r="F391" s="3">
        <v>1970</v>
      </c>
      <c r="G391" s="3">
        <v>500</v>
      </c>
      <c r="H391" s="7">
        <f t="shared" si="30"/>
        <v>0.25380710659898476</v>
      </c>
      <c r="I391" s="5">
        <v>0.09</v>
      </c>
      <c r="J391" s="6">
        <f t="shared" si="31"/>
        <v>45</v>
      </c>
      <c r="K391" s="3">
        <v>30</v>
      </c>
      <c r="L391" s="4">
        <f t="shared" si="32"/>
        <v>0.06</v>
      </c>
      <c r="M391" s="2">
        <v>41464</v>
      </c>
      <c r="N391" s="10">
        <v>389</v>
      </c>
      <c r="O391" t="s">
        <v>11</v>
      </c>
      <c r="P391" t="s">
        <v>41</v>
      </c>
      <c r="Q391" t="s">
        <v>44</v>
      </c>
      <c r="R391" s="3" t="s">
        <v>47</v>
      </c>
      <c r="S391" t="s">
        <v>62</v>
      </c>
      <c r="T391" t="s">
        <v>50</v>
      </c>
      <c r="U391" s="11">
        <v>389</v>
      </c>
      <c r="V391" s="11" t="s">
        <v>74</v>
      </c>
      <c r="W391" s="11" t="s">
        <v>84</v>
      </c>
      <c r="X391" s="12" t="s">
        <v>46</v>
      </c>
      <c r="Y391" s="11" t="s">
        <v>54</v>
      </c>
      <c r="Z391" s="13">
        <v>41811</v>
      </c>
      <c r="AA391" s="11" t="s">
        <v>83</v>
      </c>
      <c r="AB391" s="14">
        <v>14</v>
      </c>
      <c r="AC391" s="15">
        <v>6</v>
      </c>
      <c r="AD391" s="5">
        <v>8</v>
      </c>
      <c r="AE391" s="14">
        <f t="shared" si="33"/>
        <v>48</v>
      </c>
      <c r="AF391" s="16">
        <f t="shared" si="34"/>
        <v>34</v>
      </c>
    </row>
    <row r="392" spans="1:32" x14ac:dyDescent="0.25">
      <c r="A392" s="10">
        <v>390</v>
      </c>
      <c r="B392" t="s">
        <v>14</v>
      </c>
      <c r="C392" t="s">
        <v>15</v>
      </c>
      <c r="D392" t="s">
        <v>20</v>
      </c>
      <c r="E392" t="s">
        <v>40</v>
      </c>
      <c r="F392" s="3">
        <v>1140</v>
      </c>
      <c r="G392" s="3">
        <v>250</v>
      </c>
      <c r="H392" s="7">
        <f t="shared" si="30"/>
        <v>0.21929824561403508</v>
      </c>
      <c r="I392" s="5">
        <v>0.08</v>
      </c>
      <c r="J392" s="6">
        <f t="shared" si="31"/>
        <v>20</v>
      </c>
      <c r="K392" s="3">
        <v>25</v>
      </c>
      <c r="L392" s="4">
        <f t="shared" si="32"/>
        <v>0.1</v>
      </c>
      <c r="M392" s="2">
        <v>41472</v>
      </c>
      <c r="N392" s="10">
        <v>390</v>
      </c>
      <c r="O392" t="s">
        <v>12</v>
      </c>
      <c r="P392" t="s">
        <v>42</v>
      </c>
      <c r="Q392" t="s">
        <v>45</v>
      </c>
      <c r="R392" s="3" t="s">
        <v>48</v>
      </c>
      <c r="S392" t="s">
        <v>65</v>
      </c>
      <c r="T392" t="s">
        <v>50</v>
      </c>
      <c r="U392" s="11">
        <v>390</v>
      </c>
      <c r="V392" s="11" t="s">
        <v>74</v>
      </c>
      <c r="W392" s="11" t="s">
        <v>86</v>
      </c>
      <c r="X392" s="12" t="s">
        <v>46</v>
      </c>
      <c r="Y392" s="11" t="s">
        <v>52</v>
      </c>
      <c r="Z392" s="13">
        <v>41861</v>
      </c>
      <c r="AA392" s="11" t="s">
        <v>83</v>
      </c>
      <c r="AB392" s="14">
        <v>14</v>
      </c>
      <c r="AC392" s="15">
        <v>8</v>
      </c>
      <c r="AD392" s="5">
        <v>6</v>
      </c>
      <c r="AE392" s="14">
        <f t="shared" si="33"/>
        <v>48</v>
      </c>
      <c r="AF392" s="16">
        <f t="shared" si="34"/>
        <v>34</v>
      </c>
    </row>
    <row r="393" spans="1:32" x14ac:dyDescent="0.25">
      <c r="A393" s="10">
        <v>391</v>
      </c>
      <c r="B393" t="s">
        <v>14</v>
      </c>
      <c r="C393" t="s">
        <v>15</v>
      </c>
      <c r="D393" t="s">
        <v>20</v>
      </c>
      <c r="E393" t="s">
        <v>40</v>
      </c>
      <c r="F393" s="3">
        <v>510</v>
      </c>
      <c r="G393" s="3">
        <v>400</v>
      </c>
      <c r="H393" s="7">
        <f t="shared" si="30"/>
        <v>0.78431372549019607</v>
      </c>
      <c r="I393" s="5">
        <v>0.15</v>
      </c>
      <c r="J393" s="6">
        <f t="shared" si="31"/>
        <v>60</v>
      </c>
      <c r="K393" s="3">
        <v>28</v>
      </c>
      <c r="L393" s="4">
        <f t="shared" si="32"/>
        <v>7.0000000000000007E-2</v>
      </c>
      <c r="M393" s="2">
        <v>41480</v>
      </c>
      <c r="N393" s="10">
        <v>391</v>
      </c>
      <c r="O393" t="s">
        <v>13</v>
      </c>
      <c r="P393" t="s">
        <v>41</v>
      </c>
      <c r="Q393" t="s">
        <v>43</v>
      </c>
      <c r="R393" s="3" t="s">
        <v>46</v>
      </c>
      <c r="S393" t="s">
        <v>54</v>
      </c>
      <c r="T393" t="s">
        <v>50</v>
      </c>
      <c r="U393" s="11">
        <v>391</v>
      </c>
      <c r="V393" s="11" t="s">
        <v>91</v>
      </c>
      <c r="W393" s="11" t="s">
        <v>89</v>
      </c>
      <c r="X393" s="12" t="s">
        <v>47</v>
      </c>
      <c r="Y393" s="12" t="s">
        <v>62</v>
      </c>
      <c r="Z393" s="13">
        <v>42129</v>
      </c>
      <c r="AA393" s="11" t="s">
        <v>82</v>
      </c>
      <c r="AB393" s="14">
        <v>6</v>
      </c>
      <c r="AC393" s="15">
        <v>8</v>
      </c>
      <c r="AD393" s="5">
        <v>5</v>
      </c>
      <c r="AE393" s="14">
        <f t="shared" si="33"/>
        <v>40</v>
      </c>
      <c r="AF393" s="16">
        <f t="shared" si="34"/>
        <v>34</v>
      </c>
    </row>
    <row r="394" spans="1:32" x14ac:dyDescent="0.25">
      <c r="A394" s="10">
        <v>392</v>
      </c>
      <c r="B394" t="s">
        <v>14</v>
      </c>
      <c r="C394" t="s">
        <v>15</v>
      </c>
      <c r="D394" t="s">
        <v>20</v>
      </c>
      <c r="E394" t="s">
        <v>40</v>
      </c>
      <c r="F394" s="3">
        <v>1350</v>
      </c>
      <c r="G394" s="3">
        <v>700</v>
      </c>
      <c r="H394" s="7">
        <f t="shared" si="30"/>
        <v>0.51851851851851849</v>
      </c>
      <c r="I394" s="5">
        <v>0.2</v>
      </c>
      <c r="J394" s="6">
        <f t="shared" si="31"/>
        <v>140</v>
      </c>
      <c r="K394" s="3">
        <v>30</v>
      </c>
      <c r="L394" s="4">
        <f t="shared" si="32"/>
        <v>4.2857142857142858E-2</v>
      </c>
      <c r="M394" s="2">
        <v>41488</v>
      </c>
      <c r="N394" s="10">
        <v>392</v>
      </c>
      <c r="O394" t="s">
        <v>14</v>
      </c>
      <c r="P394" t="s">
        <v>42</v>
      </c>
      <c r="Q394" t="s">
        <v>44</v>
      </c>
      <c r="R394" s="3" t="s">
        <v>47</v>
      </c>
      <c r="S394" t="s">
        <v>62</v>
      </c>
      <c r="T394" t="s">
        <v>51</v>
      </c>
      <c r="U394" s="11">
        <v>392</v>
      </c>
      <c r="V394" s="11" t="s">
        <v>79</v>
      </c>
      <c r="W394" s="11" t="s">
        <v>76</v>
      </c>
      <c r="X394" s="12" t="s">
        <v>46</v>
      </c>
      <c r="Y394" s="11" t="s">
        <v>54</v>
      </c>
      <c r="Z394" s="13">
        <v>41879</v>
      </c>
      <c r="AA394" s="11" t="s">
        <v>82</v>
      </c>
      <c r="AB394" s="14">
        <v>13</v>
      </c>
      <c r="AC394" s="15">
        <v>7</v>
      </c>
      <c r="AD394" s="5">
        <v>7</v>
      </c>
      <c r="AE394" s="14">
        <f t="shared" si="33"/>
        <v>49</v>
      </c>
      <c r="AF394" s="16">
        <f t="shared" si="34"/>
        <v>36</v>
      </c>
    </row>
    <row r="395" spans="1:32" x14ac:dyDescent="0.25">
      <c r="A395" s="10">
        <v>393</v>
      </c>
      <c r="B395" t="s">
        <v>14</v>
      </c>
      <c r="C395" t="s">
        <v>18</v>
      </c>
      <c r="D395" t="s">
        <v>25</v>
      </c>
      <c r="E395" t="s">
        <v>39</v>
      </c>
      <c r="F395" s="3">
        <v>510</v>
      </c>
      <c r="G395" s="3">
        <v>120</v>
      </c>
      <c r="H395" s="7">
        <f t="shared" si="30"/>
        <v>0.23529411764705882</v>
      </c>
      <c r="I395" s="5">
        <v>0.12</v>
      </c>
      <c r="J395" s="6">
        <f t="shared" si="31"/>
        <v>14.399999999999999</v>
      </c>
      <c r="K395" s="3">
        <v>35</v>
      </c>
      <c r="L395" s="4">
        <f t="shared" si="32"/>
        <v>0.29166666666666669</v>
      </c>
      <c r="M395" s="2">
        <v>40968</v>
      </c>
      <c r="N395" s="10">
        <v>393</v>
      </c>
      <c r="O395" t="s">
        <v>11</v>
      </c>
      <c r="P395" t="s">
        <v>41</v>
      </c>
      <c r="Q395" t="s">
        <v>45</v>
      </c>
      <c r="R395" s="3" t="s">
        <v>48</v>
      </c>
      <c r="S395" t="s">
        <v>65</v>
      </c>
      <c r="T395" t="s">
        <v>50</v>
      </c>
      <c r="U395" s="11">
        <v>393</v>
      </c>
      <c r="V395" s="11" t="s">
        <v>79</v>
      </c>
      <c r="W395" s="11" t="s">
        <v>76</v>
      </c>
      <c r="X395" s="12" t="s">
        <v>80</v>
      </c>
      <c r="Y395" s="12" t="s">
        <v>64</v>
      </c>
      <c r="Z395" s="13">
        <v>41939</v>
      </c>
      <c r="AA395" s="11" t="s">
        <v>81</v>
      </c>
      <c r="AB395" s="14">
        <v>18</v>
      </c>
      <c r="AC395" s="15">
        <v>9</v>
      </c>
      <c r="AD395" s="5">
        <v>6</v>
      </c>
      <c r="AE395" s="14">
        <f t="shared" si="33"/>
        <v>54</v>
      </c>
      <c r="AF395" s="16">
        <f t="shared" si="34"/>
        <v>36</v>
      </c>
    </row>
    <row r="396" spans="1:32" x14ac:dyDescent="0.25">
      <c r="A396" s="10">
        <v>394</v>
      </c>
      <c r="B396" t="s">
        <v>14</v>
      </c>
      <c r="C396" t="s">
        <v>18</v>
      </c>
      <c r="D396" t="s">
        <v>25</v>
      </c>
      <c r="E396" t="s">
        <v>39</v>
      </c>
      <c r="F396" s="3">
        <v>1180</v>
      </c>
      <c r="G396" s="3">
        <v>250</v>
      </c>
      <c r="H396" s="7">
        <f t="shared" si="30"/>
        <v>0.21186440677966101</v>
      </c>
      <c r="I396" s="5">
        <v>0.09</v>
      </c>
      <c r="J396" s="6">
        <f t="shared" si="31"/>
        <v>22.5</v>
      </c>
      <c r="K396" s="3">
        <v>35</v>
      </c>
      <c r="L396" s="4">
        <f t="shared" si="32"/>
        <v>0.14000000000000001</v>
      </c>
      <c r="M396" s="2">
        <v>40972</v>
      </c>
      <c r="N396" s="10">
        <v>394</v>
      </c>
      <c r="O396" t="s">
        <v>12</v>
      </c>
      <c r="P396" t="s">
        <v>42</v>
      </c>
      <c r="Q396" t="s">
        <v>43</v>
      </c>
      <c r="R396" s="3" t="s">
        <v>46</v>
      </c>
      <c r="S396" t="s">
        <v>55</v>
      </c>
      <c r="T396" t="s">
        <v>50</v>
      </c>
      <c r="U396" s="11">
        <v>394</v>
      </c>
      <c r="V396" s="11" t="s">
        <v>79</v>
      </c>
      <c r="W396" s="11" t="s">
        <v>75</v>
      </c>
      <c r="X396" s="12" t="s">
        <v>47</v>
      </c>
      <c r="Y396" s="12" t="s">
        <v>59</v>
      </c>
      <c r="Z396" s="13">
        <v>41989</v>
      </c>
      <c r="AA396" s="11" t="s">
        <v>82</v>
      </c>
      <c r="AB396" s="14">
        <v>20</v>
      </c>
      <c r="AC396" s="15">
        <v>8</v>
      </c>
      <c r="AD396" s="5">
        <v>7</v>
      </c>
      <c r="AE396" s="14">
        <f t="shared" si="33"/>
        <v>56</v>
      </c>
      <c r="AF396" s="16">
        <f t="shared" si="34"/>
        <v>36</v>
      </c>
    </row>
    <row r="397" spans="1:32" x14ac:dyDescent="0.25">
      <c r="A397" s="10">
        <v>395</v>
      </c>
      <c r="B397" t="s">
        <v>14</v>
      </c>
      <c r="C397" t="s">
        <v>18</v>
      </c>
      <c r="D397" t="s">
        <v>25</v>
      </c>
      <c r="E397" t="s">
        <v>40</v>
      </c>
      <c r="F397" s="3">
        <v>300</v>
      </c>
      <c r="G397" s="3">
        <v>250</v>
      </c>
      <c r="H397" s="7">
        <f t="shared" si="30"/>
        <v>0.83333333333333337</v>
      </c>
      <c r="I397" s="5">
        <v>7.0000000000000007E-2</v>
      </c>
      <c r="J397" s="6">
        <f t="shared" si="31"/>
        <v>17.5</v>
      </c>
      <c r="K397" s="3">
        <v>60</v>
      </c>
      <c r="L397" s="4">
        <f t="shared" si="32"/>
        <v>0.24</v>
      </c>
      <c r="M397" s="2">
        <v>40976</v>
      </c>
      <c r="N397" s="10">
        <v>395</v>
      </c>
      <c r="O397" t="s">
        <v>13</v>
      </c>
      <c r="P397" t="s">
        <v>41</v>
      </c>
      <c r="Q397" t="s">
        <v>44</v>
      </c>
      <c r="R397" s="3" t="s">
        <v>47</v>
      </c>
      <c r="S397" t="s">
        <v>62</v>
      </c>
      <c r="T397" t="s">
        <v>50</v>
      </c>
      <c r="U397" s="11">
        <v>395</v>
      </c>
      <c r="V397" s="11" t="s">
        <v>91</v>
      </c>
      <c r="W397" s="11" t="s">
        <v>89</v>
      </c>
      <c r="X397" s="12" t="s">
        <v>47</v>
      </c>
      <c r="Y397" s="12" t="s">
        <v>62</v>
      </c>
      <c r="Z397" s="13">
        <v>42271</v>
      </c>
      <c r="AA397" s="11" t="s">
        <v>82</v>
      </c>
      <c r="AB397" s="14">
        <v>14</v>
      </c>
      <c r="AC397" s="15">
        <v>5</v>
      </c>
      <c r="AD397" s="5">
        <v>10</v>
      </c>
      <c r="AE397" s="14">
        <f t="shared" si="33"/>
        <v>50</v>
      </c>
      <c r="AF397" s="16">
        <f t="shared" si="34"/>
        <v>36</v>
      </c>
    </row>
    <row r="398" spans="1:32" x14ac:dyDescent="0.25">
      <c r="A398" s="10">
        <v>396</v>
      </c>
      <c r="B398" t="s">
        <v>14</v>
      </c>
      <c r="C398" t="s">
        <v>18</v>
      </c>
      <c r="D398" t="s">
        <v>25</v>
      </c>
      <c r="E398" t="s">
        <v>40</v>
      </c>
      <c r="F398" s="3">
        <v>780</v>
      </c>
      <c r="G398" s="3">
        <v>550</v>
      </c>
      <c r="H398" s="7">
        <f t="shared" si="30"/>
        <v>0.70512820512820518</v>
      </c>
      <c r="I398" s="5">
        <v>0.09</v>
      </c>
      <c r="J398" s="6">
        <f t="shared" si="31"/>
        <v>49.5</v>
      </c>
      <c r="K398" s="3">
        <v>50</v>
      </c>
      <c r="L398" s="4">
        <f t="shared" si="32"/>
        <v>9.0909090909090912E-2</v>
      </c>
      <c r="M398" s="2">
        <v>40980</v>
      </c>
      <c r="N398" s="10">
        <v>396</v>
      </c>
      <c r="O398" t="s">
        <v>14</v>
      </c>
      <c r="P398" t="s">
        <v>42</v>
      </c>
      <c r="Q398" t="s">
        <v>45</v>
      </c>
      <c r="R398" s="3" t="s">
        <v>48</v>
      </c>
      <c r="S398" t="s">
        <v>65</v>
      </c>
      <c r="T398" t="s">
        <v>51</v>
      </c>
      <c r="U398" s="11">
        <v>396</v>
      </c>
      <c r="V398" s="11" t="s">
        <v>79</v>
      </c>
      <c r="W398" s="11" t="s">
        <v>78</v>
      </c>
      <c r="X398" s="12" t="s">
        <v>46</v>
      </c>
      <c r="Y398" s="11" t="s">
        <v>53</v>
      </c>
      <c r="Z398" s="13">
        <v>41967</v>
      </c>
      <c r="AA398" s="11" t="s">
        <v>81</v>
      </c>
      <c r="AB398" s="14">
        <v>13</v>
      </c>
      <c r="AC398" s="15">
        <v>5</v>
      </c>
      <c r="AD398" s="5">
        <v>10</v>
      </c>
      <c r="AE398" s="14">
        <f t="shared" si="33"/>
        <v>50</v>
      </c>
      <c r="AF398" s="16">
        <f t="shared" si="34"/>
        <v>37</v>
      </c>
    </row>
    <row r="399" spans="1:32" x14ac:dyDescent="0.25">
      <c r="A399" s="10">
        <v>397</v>
      </c>
      <c r="B399" t="s">
        <v>14</v>
      </c>
      <c r="C399" t="s">
        <v>18</v>
      </c>
      <c r="D399" t="s">
        <v>25</v>
      </c>
      <c r="E399" t="s">
        <v>40</v>
      </c>
      <c r="F399" s="3">
        <v>600</v>
      </c>
      <c r="G399" s="3">
        <v>120</v>
      </c>
      <c r="H399" s="7">
        <f t="shared" si="30"/>
        <v>0.2</v>
      </c>
      <c r="I399" s="5">
        <v>0.18</v>
      </c>
      <c r="J399" s="6">
        <f t="shared" si="31"/>
        <v>21.599999999999998</v>
      </c>
      <c r="K399" s="3">
        <v>20</v>
      </c>
      <c r="L399" s="4">
        <f t="shared" si="32"/>
        <v>0.16666666666666666</v>
      </c>
      <c r="M399" s="2">
        <v>40984</v>
      </c>
      <c r="N399" s="10">
        <v>397</v>
      </c>
      <c r="O399" t="s">
        <v>11</v>
      </c>
      <c r="P399" t="s">
        <v>41</v>
      </c>
      <c r="Q399" t="s">
        <v>43</v>
      </c>
      <c r="R399" s="3" t="s">
        <v>46</v>
      </c>
      <c r="S399" t="s">
        <v>55</v>
      </c>
      <c r="T399" t="s">
        <v>51</v>
      </c>
      <c r="U399" s="11">
        <v>397</v>
      </c>
      <c r="V399" s="11" t="s">
        <v>91</v>
      </c>
      <c r="W399" s="11" t="s">
        <v>89</v>
      </c>
      <c r="X399" s="12" t="s">
        <v>47</v>
      </c>
      <c r="Y399" s="12" t="s">
        <v>61</v>
      </c>
      <c r="Z399" s="13">
        <v>42329</v>
      </c>
      <c r="AA399" s="11" t="s">
        <v>83</v>
      </c>
      <c r="AB399" s="14">
        <v>13</v>
      </c>
      <c r="AC399" s="15">
        <v>5</v>
      </c>
      <c r="AD399" s="5">
        <v>10</v>
      </c>
      <c r="AE399" s="14">
        <f t="shared" si="33"/>
        <v>50</v>
      </c>
      <c r="AF399" s="16">
        <f t="shared" si="34"/>
        <v>37</v>
      </c>
    </row>
    <row r="400" spans="1:32" x14ac:dyDescent="0.25">
      <c r="A400" s="10">
        <v>398</v>
      </c>
      <c r="B400" t="s">
        <v>14</v>
      </c>
      <c r="C400" t="s">
        <v>18</v>
      </c>
      <c r="D400" t="s">
        <v>25</v>
      </c>
      <c r="E400" t="s">
        <v>40</v>
      </c>
      <c r="F400" s="3">
        <v>330</v>
      </c>
      <c r="G400" s="3">
        <v>120</v>
      </c>
      <c r="H400" s="7">
        <f t="shared" si="30"/>
        <v>0.36363636363636365</v>
      </c>
      <c r="I400" s="5">
        <v>0.08</v>
      </c>
      <c r="J400" s="6">
        <f t="shared" si="31"/>
        <v>9.6</v>
      </c>
      <c r="K400" s="3">
        <v>10</v>
      </c>
      <c r="L400" s="4">
        <f t="shared" si="32"/>
        <v>8.3333333333333329E-2</v>
      </c>
      <c r="M400" s="2">
        <v>40988</v>
      </c>
      <c r="N400" s="10">
        <v>398</v>
      </c>
      <c r="O400" t="s">
        <v>12</v>
      </c>
      <c r="P400" t="s">
        <v>42</v>
      </c>
      <c r="Q400" t="s">
        <v>44</v>
      </c>
      <c r="R400" s="3" t="s">
        <v>47</v>
      </c>
      <c r="S400" t="s">
        <v>62</v>
      </c>
      <c r="T400" t="s">
        <v>51</v>
      </c>
      <c r="U400" s="11">
        <v>398</v>
      </c>
      <c r="V400" s="11" t="s">
        <v>79</v>
      </c>
      <c r="W400" s="11" t="s">
        <v>78</v>
      </c>
      <c r="X400" s="12" t="s">
        <v>80</v>
      </c>
      <c r="Y400" s="12" t="s">
        <v>65</v>
      </c>
      <c r="Z400" s="13">
        <v>41925</v>
      </c>
      <c r="AA400" s="11" t="s">
        <v>81</v>
      </c>
      <c r="AB400" s="14">
        <v>7</v>
      </c>
      <c r="AC400" s="15">
        <v>3</v>
      </c>
      <c r="AD400" s="5">
        <v>15</v>
      </c>
      <c r="AE400" s="14">
        <f t="shared" si="33"/>
        <v>45</v>
      </c>
      <c r="AF400" s="16">
        <f t="shared" si="34"/>
        <v>38</v>
      </c>
    </row>
    <row r="401" spans="1:32" x14ac:dyDescent="0.25">
      <c r="A401" s="10">
        <v>399</v>
      </c>
      <c r="B401" t="s">
        <v>14</v>
      </c>
      <c r="C401" t="s">
        <v>18</v>
      </c>
      <c r="D401" t="s">
        <v>25</v>
      </c>
      <c r="E401" t="s">
        <v>40</v>
      </c>
      <c r="F401" s="3">
        <v>1140</v>
      </c>
      <c r="G401" s="3">
        <v>700</v>
      </c>
      <c r="H401" s="7">
        <f t="shared" si="30"/>
        <v>0.61403508771929827</v>
      </c>
      <c r="I401" s="5">
        <v>0.15</v>
      </c>
      <c r="J401" s="6">
        <f t="shared" si="31"/>
        <v>105</v>
      </c>
      <c r="K401" s="3">
        <v>15</v>
      </c>
      <c r="L401" s="4">
        <f t="shared" si="32"/>
        <v>2.1428571428571429E-2</v>
      </c>
      <c r="M401" s="2">
        <v>40992</v>
      </c>
      <c r="N401" s="10">
        <v>399</v>
      </c>
      <c r="O401" t="s">
        <v>13</v>
      </c>
      <c r="P401" t="s">
        <v>41</v>
      </c>
      <c r="Q401" t="s">
        <v>45</v>
      </c>
      <c r="R401" s="3" t="s">
        <v>48</v>
      </c>
      <c r="S401" t="s">
        <v>65</v>
      </c>
      <c r="T401" t="s">
        <v>51</v>
      </c>
      <c r="U401" s="11">
        <v>399</v>
      </c>
      <c r="V401" s="11" t="s">
        <v>91</v>
      </c>
      <c r="W401" s="11" t="s">
        <v>90</v>
      </c>
      <c r="X401" s="12" t="s">
        <v>80</v>
      </c>
      <c r="Y401" s="12" t="s">
        <v>63</v>
      </c>
      <c r="Z401" s="13">
        <v>42023</v>
      </c>
      <c r="AA401" s="11" t="s">
        <v>81</v>
      </c>
      <c r="AB401" s="14">
        <v>16</v>
      </c>
      <c r="AC401" s="15">
        <v>3</v>
      </c>
      <c r="AD401" s="5">
        <v>18</v>
      </c>
      <c r="AE401" s="14">
        <f t="shared" si="33"/>
        <v>54</v>
      </c>
      <c r="AF401" s="16">
        <f t="shared" si="34"/>
        <v>38</v>
      </c>
    </row>
    <row r="402" spans="1:32" x14ac:dyDescent="0.25">
      <c r="A402" s="10">
        <v>400</v>
      </c>
      <c r="B402" t="s">
        <v>14</v>
      </c>
      <c r="C402" t="s">
        <v>18</v>
      </c>
      <c r="D402" t="s">
        <v>25</v>
      </c>
      <c r="E402" t="s">
        <v>40</v>
      </c>
      <c r="F402" s="3">
        <v>330</v>
      </c>
      <c r="G402" s="3">
        <v>120</v>
      </c>
      <c r="H402" s="7">
        <f t="shared" si="30"/>
        <v>0.36363636363636365</v>
      </c>
      <c r="I402" s="5">
        <v>0.15</v>
      </c>
      <c r="J402" s="6">
        <f t="shared" si="31"/>
        <v>18</v>
      </c>
      <c r="K402" s="3">
        <v>15</v>
      </c>
      <c r="L402" s="4">
        <f t="shared" si="32"/>
        <v>0.125</v>
      </c>
      <c r="M402" s="2">
        <v>40996</v>
      </c>
      <c r="N402" s="10">
        <v>400</v>
      </c>
      <c r="O402" t="s">
        <v>14</v>
      </c>
      <c r="P402" t="s">
        <v>42</v>
      </c>
      <c r="Q402" t="s">
        <v>43</v>
      </c>
      <c r="R402" s="3" t="s">
        <v>46</v>
      </c>
      <c r="S402" t="s">
        <v>55</v>
      </c>
      <c r="T402" t="s">
        <v>51</v>
      </c>
      <c r="U402" s="11">
        <v>400</v>
      </c>
      <c r="V402" s="11" t="s">
        <v>91</v>
      </c>
      <c r="W402" s="11" t="s">
        <v>89</v>
      </c>
      <c r="X402" s="12" t="s">
        <v>46</v>
      </c>
      <c r="Y402" s="11" t="s">
        <v>52</v>
      </c>
      <c r="Z402" s="13">
        <v>42057</v>
      </c>
      <c r="AA402" s="11" t="s">
        <v>83</v>
      </c>
      <c r="AB402" s="14">
        <v>10</v>
      </c>
      <c r="AC402" s="15">
        <v>6</v>
      </c>
      <c r="AD402" s="5">
        <v>8</v>
      </c>
      <c r="AE402" s="14">
        <f t="shared" si="33"/>
        <v>48</v>
      </c>
      <c r="AF402" s="16">
        <f t="shared" si="34"/>
        <v>38</v>
      </c>
    </row>
    <row r="403" spans="1:32" x14ac:dyDescent="0.25">
      <c r="A403" s="10">
        <v>401</v>
      </c>
      <c r="B403" t="s">
        <v>14</v>
      </c>
      <c r="C403" t="s">
        <v>18</v>
      </c>
      <c r="D403" t="s">
        <v>25</v>
      </c>
      <c r="E403" t="s">
        <v>40</v>
      </c>
      <c r="F403" s="3">
        <v>1200</v>
      </c>
      <c r="G403" s="3">
        <v>400</v>
      </c>
      <c r="H403" s="7">
        <f t="shared" si="30"/>
        <v>0.33333333333333331</v>
      </c>
      <c r="I403" s="5">
        <v>0.13</v>
      </c>
      <c r="J403" s="6">
        <f t="shared" si="31"/>
        <v>52</v>
      </c>
      <c r="K403" s="3">
        <v>20</v>
      </c>
      <c r="L403" s="4">
        <f t="shared" si="32"/>
        <v>0.05</v>
      </c>
      <c r="M403" s="2">
        <v>41000</v>
      </c>
      <c r="N403" s="10">
        <v>401</v>
      </c>
      <c r="O403" t="s">
        <v>11</v>
      </c>
      <c r="P403" t="s">
        <v>41</v>
      </c>
      <c r="Q403" t="s">
        <v>44</v>
      </c>
      <c r="R403" s="3" t="s">
        <v>47</v>
      </c>
      <c r="S403" t="s">
        <v>62</v>
      </c>
      <c r="T403" t="s">
        <v>51</v>
      </c>
      <c r="U403" s="11">
        <v>401</v>
      </c>
      <c r="V403" s="11" t="s">
        <v>91</v>
      </c>
      <c r="W403" s="11" t="s">
        <v>92</v>
      </c>
      <c r="X403" s="12" t="s">
        <v>47</v>
      </c>
      <c r="Y403" s="12" t="s">
        <v>59</v>
      </c>
      <c r="Z403" s="13">
        <v>42251</v>
      </c>
      <c r="AA403" s="11" t="s">
        <v>83</v>
      </c>
      <c r="AB403" s="14">
        <v>11</v>
      </c>
      <c r="AC403" s="15">
        <v>7</v>
      </c>
      <c r="AD403" s="5">
        <v>7</v>
      </c>
      <c r="AE403" s="14">
        <f t="shared" si="33"/>
        <v>49</v>
      </c>
      <c r="AF403" s="16">
        <f t="shared" si="34"/>
        <v>38</v>
      </c>
    </row>
    <row r="404" spans="1:32" x14ac:dyDescent="0.25">
      <c r="A404" s="10">
        <v>402</v>
      </c>
      <c r="B404" t="s">
        <v>14</v>
      </c>
      <c r="C404" t="s">
        <v>18</v>
      </c>
      <c r="D404" t="s">
        <v>25</v>
      </c>
      <c r="E404" t="s">
        <v>39</v>
      </c>
      <c r="F404" s="3">
        <v>670</v>
      </c>
      <c r="G404" s="3">
        <v>550</v>
      </c>
      <c r="H404" s="7">
        <f t="shared" si="30"/>
        <v>0.82089552238805974</v>
      </c>
      <c r="I404" s="5">
        <v>0.2</v>
      </c>
      <c r="J404" s="6">
        <f t="shared" si="31"/>
        <v>110</v>
      </c>
      <c r="K404" s="3">
        <v>50</v>
      </c>
      <c r="L404" s="4">
        <f t="shared" si="32"/>
        <v>9.0909090909090912E-2</v>
      </c>
      <c r="M404" s="2">
        <v>41004</v>
      </c>
      <c r="N404" s="10">
        <v>402</v>
      </c>
      <c r="O404" t="s">
        <v>12</v>
      </c>
      <c r="P404" t="s">
        <v>42</v>
      </c>
      <c r="Q404" t="s">
        <v>45</v>
      </c>
      <c r="R404" s="3" t="s">
        <v>48</v>
      </c>
      <c r="S404" t="s">
        <v>65</v>
      </c>
      <c r="T404" t="s">
        <v>50</v>
      </c>
      <c r="U404" s="11">
        <v>402</v>
      </c>
      <c r="V404" s="11" t="s">
        <v>91</v>
      </c>
      <c r="W404" s="11" t="s">
        <v>89</v>
      </c>
      <c r="X404" s="12" t="s">
        <v>46</v>
      </c>
      <c r="Y404" s="11" t="s">
        <v>54</v>
      </c>
      <c r="Z404" s="13">
        <v>42083</v>
      </c>
      <c r="AA404" s="11" t="s">
        <v>83</v>
      </c>
      <c r="AB404" s="14">
        <v>11</v>
      </c>
      <c r="AC404" s="15">
        <v>5</v>
      </c>
      <c r="AD404" s="5">
        <v>10</v>
      </c>
      <c r="AE404" s="14">
        <f t="shared" si="33"/>
        <v>50</v>
      </c>
      <c r="AF404" s="16">
        <f t="shared" si="34"/>
        <v>39</v>
      </c>
    </row>
    <row r="405" spans="1:32" x14ac:dyDescent="0.25">
      <c r="A405" s="10">
        <v>403</v>
      </c>
      <c r="B405" t="s">
        <v>14</v>
      </c>
      <c r="C405" t="s">
        <v>18</v>
      </c>
      <c r="D405" t="s">
        <v>25</v>
      </c>
      <c r="E405" t="s">
        <v>39</v>
      </c>
      <c r="F405" s="3">
        <v>340</v>
      </c>
      <c r="G405" s="3">
        <v>120</v>
      </c>
      <c r="H405" s="7">
        <f t="shared" si="30"/>
        <v>0.35294117647058826</v>
      </c>
      <c r="I405" s="5">
        <v>0.09</v>
      </c>
      <c r="J405" s="6">
        <f t="shared" si="31"/>
        <v>10.799999999999999</v>
      </c>
      <c r="K405" s="3">
        <v>12</v>
      </c>
      <c r="L405" s="4">
        <f t="shared" si="32"/>
        <v>0.1</v>
      </c>
      <c r="M405" s="2">
        <v>41008</v>
      </c>
      <c r="N405" s="10">
        <v>403</v>
      </c>
      <c r="O405" t="s">
        <v>13</v>
      </c>
      <c r="P405" t="s">
        <v>41</v>
      </c>
      <c r="Q405" t="s">
        <v>43</v>
      </c>
      <c r="R405" s="3" t="s">
        <v>46</v>
      </c>
      <c r="S405" t="s">
        <v>55</v>
      </c>
      <c r="T405" t="s">
        <v>50</v>
      </c>
      <c r="U405" s="11">
        <v>403</v>
      </c>
      <c r="V405" s="11" t="s">
        <v>79</v>
      </c>
      <c r="W405" s="11" t="s">
        <v>78</v>
      </c>
      <c r="X405" s="12" t="s">
        <v>47</v>
      </c>
      <c r="Y405" s="12" t="s">
        <v>58</v>
      </c>
      <c r="Z405" s="13">
        <v>42107</v>
      </c>
      <c r="AA405" s="11" t="s">
        <v>81</v>
      </c>
      <c r="AB405" s="14">
        <v>9</v>
      </c>
      <c r="AC405" s="15">
        <v>8</v>
      </c>
      <c r="AD405" s="5">
        <v>6</v>
      </c>
      <c r="AE405" s="14">
        <f t="shared" si="33"/>
        <v>48</v>
      </c>
      <c r="AF405" s="16">
        <f t="shared" si="34"/>
        <v>39</v>
      </c>
    </row>
    <row r="406" spans="1:32" x14ac:dyDescent="0.25">
      <c r="A406" s="10">
        <v>404</v>
      </c>
      <c r="B406" t="s">
        <v>14</v>
      </c>
      <c r="C406" t="s">
        <v>18</v>
      </c>
      <c r="D406" t="s">
        <v>25</v>
      </c>
      <c r="E406" t="s">
        <v>39</v>
      </c>
      <c r="F406" s="3">
        <v>1150</v>
      </c>
      <c r="G406" s="3">
        <v>700</v>
      </c>
      <c r="H406" s="7">
        <f t="shared" si="30"/>
        <v>0.60869565217391308</v>
      </c>
      <c r="I406" s="5">
        <v>0.12</v>
      </c>
      <c r="J406" s="6">
        <f t="shared" si="31"/>
        <v>84</v>
      </c>
      <c r="K406" s="3">
        <v>30</v>
      </c>
      <c r="L406" s="4">
        <f t="shared" si="32"/>
        <v>4.2857142857142858E-2</v>
      </c>
      <c r="M406" s="2">
        <v>41012</v>
      </c>
      <c r="N406" s="10">
        <v>404</v>
      </c>
      <c r="O406" t="s">
        <v>14</v>
      </c>
      <c r="P406" t="s">
        <v>42</v>
      </c>
      <c r="Q406" t="s">
        <v>44</v>
      </c>
      <c r="R406" s="3" t="s">
        <v>47</v>
      </c>
      <c r="S406" t="s">
        <v>62</v>
      </c>
      <c r="T406" t="s">
        <v>50</v>
      </c>
      <c r="U406" s="11">
        <v>404</v>
      </c>
      <c r="V406" s="11" t="s">
        <v>91</v>
      </c>
      <c r="W406" s="11" t="s">
        <v>90</v>
      </c>
      <c r="X406" s="12" t="s">
        <v>46</v>
      </c>
      <c r="Y406" s="11" t="s">
        <v>56</v>
      </c>
      <c r="Z406" s="13">
        <v>42137</v>
      </c>
      <c r="AA406" s="11" t="s">
        <v>81</v>
      </c>
      <c r="AB406" s="14">
        <v>13</v>
      </c>
      <c r="AC406" s="15">
        <v>4</v>
      </c>
      <c r="AD406" s="5">
        <v>13</v>
      </c>
      <c r="AE406" s="14">
        <f t="shared" si="33"/>
        <v>52</v>
      </c>
      <c r="AF406" s="16">
        <f t="shared" si="34"/>
        <v>39</v>
      </c>
    </row>
    <row r="407" spans="1:32" x14ac:dyDescent="0.25">
      <c r="A407" s="10">
        <v>405</v>
      </c>
      <c r="B407" t="s">
        <v>14</v>
      </c>
      <c r="C407" t="s">
        <v>18</v>
      </c>
      <c r="D407" t="s">
        <v>25</v>
      </c>
      <c r="E407" t="s">
        <v>40</v>
      </c>
      <c r="F407" s="3">
        <v>1300</v>
      </c>
      <c r="G407" s="3">
        <v>450</v>
      </c>
      <c r="H407" s="7">
        <f t="shared" si="30"/>
        <v>0.34615384615384615</v>
      </c>
      <c r="I407" s="5">
        <v>0.09</v>
      </c>
      <c r="J407" s="6">
        <f t="shared" si="31"/>
        <v>40.5</v>
      </c>
      <c r="K407" s="3">
        <v>28</v>
      </c>
      <c r="L407" s="4">
        <f t="shared" si="32"/>
        <v>6.222222222222222E-2</v>
      </c>
      <c r="M407" s="2">
        <v>41016</v>
      </c>
      <c r="N407" s="10">
        <v>405</v>
      </c>
      <c r="O407" t="s">
        <v>11</v>
      </c>
      <c r="P407" t="s">
        <v>41</v>
      </c>
      <c r="Q407" t="s">
        <v>45</v>
      </c>
      <c r="R407" s="3" t="s">
        <v>48</v>
      </c>
      <c r="S407" t="s">
        <v>65</v>
      </c>
      <c r="T407" t="s">
        <v>50</v>
      </c>
      <c r="U407" s="11">
        <v>405</v>
      </c>
      <c r="V407" s="11" t="s">
        <v>79</v>
      </c>
      <c r="W407" s="11" t="s">
        <v>75</v>
      </c>
      <c r="X407" s="12" t="s">
        <v>80</v>
      </c>
      <c r="Y407" s="12" t="s">
        <v>67</v>
      </c>
      <c r="Z407" s="13">
        <v>42121</v>
      </c>
      <c r="AA407" s="11" t="s">
        <v>81</v>
      </c>
      <c r="AB407" s="14">
        <v>17</v>
      </c>
      <c r="AC407" s="15">
        <v>3</v>
      </c>
      <c r="AD407" s="5">
        <v>19</v>
      </c>
      <c r="AE407" s="14">
        <f t="shared" si="33"/>
        <v>57</v>
      </c>
      <c r="AF407" s="16">
        <f t="shared" si="34"/>
        <v>40</v>
      </c>
    </row>
    <row r="408" spans="1:32" x14ac:dyDescent="0.25">
      <c r="A408" s="10">
        <v>406</v>
      </c>
      <c r="B408" t="s">
        <v>14</v>
      </c>
      <c r="C408" t="s">
        <v>18</v>
      </c>
      <c r="D408" t="s">
        <v>25</v>
      </c>
      <c r="E408" t="s">
        <v>40</v>
      </c>
      <c r="F408" s="3">
        <v>590</v>
      </c>
      <c r="G408" s="3">
        <v>250</v>
      </c>
      <c r="H408" s="7">
        <f t="shared" si="30"/>
        <v>0.42372881355932202</v>
      </c>
      <c r="I408" s="5">
        <v>7.0000000000000007E-2</v>
      </c>
      <c r="J408" s="6">
        <f t="shared" si="31"/>
        <v>17.5</v>
      </c>
      <c r="K408" s="3">
        <v>18</v>
      </c>
      <c r="L408" s="4">
        <f t="shared" si="32"/>
        <v>7.1999999999999995E-2</v>
      </c>
      <c r="M408" s="2">
        <v>41020</v>
      </c>
      <c r="N408" s="10">
        <v>406</v>
      </c>
      <c r="O408" t="s">
        <v>12</v>
      </c>
      <c r="P408" t="s">
        <v>42</v>
      </c>
      <c r="Q408" t="s">
        <v>43</v>
      </c>
      <c r="R408" s="3" t="s">
        <v>46</v>
      </c>
      <c r="S408" t="s">
        <v>55</v>
      </c>
      <c r="T408" t="s">
        <v>50</v>
      </c>
      <c r="U408" s="11">
        <v>406</v>
      </c>
      <c r="V408" s="11" t="s">
        <v>74</v>
      </c>
      <c r="W408" s="11" t="s">
        <v>84</v>
      </c>
      <c r="X408" s="12" t="s">
        <v>80</v>
      </c>
      <c r="Y408" s="12" t="s">
        <v>66</v>
      </c>
      <c r="Z408" s="13">
        <v>42189</v>
      </c>
      <c r="AA408" s="11" t="s">
        <v>83</v>
      </c>
      <c r="AB408" s="14">
        <v>12</v>
      </c>
      <c r="AC408" s="15">
        <v>4</v>
      </c>
      <c r="AD408" s="5">
        <v>13</v>
      </c>
      <c r="AE408" s="14">
        <f t="shared" si="33"/>
        <v>52</v>
      </c>
      <c r="AF408" s="16">
        <f t="shared" si="34"/>
        <v>40</v>
      </c>
    </row>
    <row r="409" spans="1:32" x14ac:dyDescent="0.25">
      <c r="A409" s="10">
        <v>407</v>
      </c>
      <c r="B409" t="s">
        <v>14</v>
      </c>
      <c r="C409" t="s">
        <v>18</v>
      </c>
      <c r="D409" t="s">
        <v>25</v>
      </c>
      <c r="E409" t="s">
        <v>40</v>
      </c>
      <c r="F409" s="3">
        <v>800</v>
      </c>
      <c r="G409" s="3">
        <v>550</v>
      </c>
      <c r="H409" s="7">
        <f t="shared" si="30"/>
        <v>0.6875</v>
      </c>
      <c r="I409" s="5">
        <v>0.09</v>
      </c>
      <c r="J409" s="6">
        <f t="shared" si="31"/>
        <v>49.5</v>
      </c>
      <c r="K409" s="3">
        <v>30</v>
      </c>
      <c r="L409" s="4">
        <f t="shared" si="32"/>
        <v>5.4545454545454543E-2</v>
      </c>
      <c r="M409" s="2">
        <v>41024</v>
      </c>
      <c r="N409" s="10">
        <v>407</v>
      </c>
      <c r="O409" t="s">
        <v>13</v>
      </c>
      <c r="P409" t="s">
        <v>41</v>
      </c>
      <c r="Q409" t="s">
        <v>44</v>
      </c>
      <c r="R409" s="3" t="s">
        <v>47</v>
      </c>
      <c r="S409" t="s">
        <v>62</v>
      </c>
      <c r="T409" t="s">
        <v>51</v>
      </c>
      <c r="U409" s="11">
        <v>407</v>
      </c>
      <c r="V409" s="11" t="s">
        <v>79</v>
      </c>
      <c r="W409" s="11" t="s">
        <v>76</v>
      </c>
      <c r="X409" s="12" t="s">
        <v>46</v>
      </c>
      <c r="Y409" s="11" t="s">
        <v>52</v>
      </c>
      <c r="Z409" s="13">
        <v>41969</v>
      </c>
      <c r="AA409" s="11" t="s">
        <v>81</v>
      </c>
      <c r="AB409" s="14">
        <v>25</v>
      </c>
      <c r="AC409" s="15">
        <v>6</v>
      </c>
      <c r="AD409" s="5">
        <v>11</v>
      </c>
      <c r="AE409" s="14">
        <f t="shared" si="33"/>
        <v>66</v>
      </c>
      <c r="AF409" s="16">
        <f t="shared" si="34"/>
        <v>41</v>
      </c>
    </row>
    <row r="410" spans="1:32" x14ac:dyDescent="0.25">
      <c r="A410" s="10">
        <v>408</v>
      </c>
      <c r="B410" t="s">
        <v>14</v>
      </c>
      <c r="C410" t="s">
        <v>18</v>
      </c>
      <c r="D410" t="s">
        <v>25</v>
      </c>
      <c r="E410" t="s">
        <v>40</v>
      </c>
      <c r="F410" s="3">
        <v>760</v>
      </c>
      <c r="G410" s="3">
        <v>550</v>
      </c>
      <c r="H410" s="7">
        <f t="shared" si="30"/>
        <v>0.72368421052631582</v>
      </c>
      <c r="I410" s="5">
        <v>0.18</v>
      </c>
      <c r="J410" s="6">
        <f t="shared" si="31"/>
        <v>99</v>
      </c>
      <c r="K410" s="3">
        <v>25</v>
      </c>
      <c r="L410" s="4">
        <f t="shared" si="32"/>
        <v>4.5454545454545456E-2</v>
      </c>
      <c r="M410" s="2">
        <v>41028</v>
      </c>
      <c r="N410" s="10">
        <v>408</v>
      </c>
      <c r="O410" t="s">
        <v>14</v>
      </c>
      <c r="P410" t="s">
        <v>42</v>
      </c>
      <c r="Q410" t="s">
        <v>45</v>
      </c>
      <c r="R410" s="3" t="s">
        <v>48</v>
      </c>
      <c r="S410" t="s">
        <v>65</v>
      </c>
      <c r="T410" t="s">
        <v>50</v>
      </c>
      <c r="U410" s="11">
        <v>408</v>
      </c>
      <c r="V410" s="11" t="s">
        <v>79</v>
      </c>
      <c r="W410" s="11" t="s">
        <v>78</v>
      </c>
      <c r="X410" s="12" t="s">
        <v>46</v>
      </c>
      <c r="Y410" s="11" t="s">
        <v>55</v>
      </c>
      <c r="Z410" s="13">
        <v>41895</v>
      </c>
      <c r="AA410" s="11" t="s">
        <v>83</v>
      </c>
      <c r="AB410" s="14">
        <v>18</v>
      </c>
      <c r="AC410" s="15">
        <v>5</v>
      </c>
      <c r="AD410" s="5">
        <v>12</v>
      </c>
      <c r="AE410" s="14">
        <f t="shared" si="33"/>
        <v>60</v>
      </c>
      <c r="AF410" s="16">
        <f t="shared" si="34"/>
        <v>42</v>
      </c>
    </row>
    <row r="411" spans="1:32" x14ac:dyDescent="0.25">
      <c r="A411" s="10">
        <v>409</v>
      </c>
      <c r="B411" t="s">
        <v>14</v>
      </c>
      <c r="C411" t="s">
        <v>18</v>
      </c>
      <c r="D411" t="s">
        <v>25</v>
      </c>
      <c r="E411" t="s">
        <v>40</v>
      </c>
      <c r="F411" s="3">
        <v>1360</v>
      </c>
      <c r="G411" s="3">
        <v>700</v>
      </c>
      <c r="H411" s="7">
        <f t="shared" si="30"/>
        <v>0.51470588235294112</v>
      </c>
      <c r="I411" s="5">
        <v>0.08</v>
      </c>
      <c r="J411" s="6">
        <f t="shared" si="31"/>
        <v>56</v>
      </c>
      <c r="K411" s="3">
        <v>54</v>
      </c>
      <c r="L411" s="4">
        <f t="shared" si="32"/>
        <v>7.7142857142857138E-2</v>
      </c>
      <c r="M411" s="2">
        <v>41032</v>
      </c>
      <c r="N411" s="10">
        <v>409</v>
      </c>
      <c r="O411" t="s">
        <v>11</v>
      </c>
      <c r="P411" t="s">
        <v>41</v>
      </c>
      <c r="Q411" t="s">
        <v>43</v>
      </c>
      <c r="R411" s="3" t="s">
        <v>46</v>
      </c>
      <c r="S411" t="s">
        <v>55</v>
      </c>
      <c r="T411" t="s">
        <v>50</v>
      </c>
      <c r="U411" s="11">
        <v>409</v>
      </c>
      <c r="V411" s="11" t="s">
        <v>91</v>
      </c>
      <c r="W411" s="11" t="s">
        <v>90</v>
      </c>
      <c r="X411" s="12" t="s">
        <v>47</v>
      </c>
      <c r="Y411" s="12" t="s">
        <v>61</v>
      </c>
      <c r="Z411" s="13">
        <v>41983</v>
      </c>
      <c r="AA411" s="11" t="s">
        <v>81</v>
      </c>
      <c r="AB411" s="14">
        <v>21</v>
      </c>
      <c r="AC411" s="15">
        <v>8</v>
      </c>
      <c r="AD411" s="5">
        <v>8</v>
      </c>
      <c r="AE411" s="14">
        <f t="shared" si="33"/>
        <v>64</v>
      </c>
      <c r="AF411" s="16">
        <f t="shared" si="34"/>
        <v>43</v>
      </c>
    </row>
    <row r="412" spans="1:32" x14ac:dyDescent="0.25">
      <c r="A412" s="10">
        <v>410</v>
      </c>
      <c r="B412" t="s">
        <v>14</v>
      </c>
      <c r="C412" t="s">
        <v>18</v>
      </c>
      <c r="D412" t="s">
        <v>25</v>
      </c>
      <c r="E412" t="s">
        <v>39</v>
      </c>
      <c r="F412" s="3">
        <v>1710</v>
      </c>
      <c r="G412" s="3">
        <v>450</v>
      </c>
      <c r="H412" s="7">
        <f t="shared" si="30"/>
        <v>0.26315789473684209</v>
      </c>
      <c r="I412" s="5">
        <v>0.15</v>
      </c>
      <c r="J412" s="6">
        <f t="shared" si="31"/>
        <v>67.5</v>
      </c>
      <c r="K412" s="3">
        <v>8</v>
      </c>
      <c r="L412" s="4">
        <f t="shared" si="32"/>
        <v>1.7777777777777778E-2</v>
      </c>
      <c r="M412" s="2">
        <v>41036</v>
      </c>
      <c r="N412" s="10">
        <v>410</v>
      </c>
      <c r="O412" t="s">
        <v>12</v>
      </c>
      <c r="P412" t="s">
        <v>42</v>
      </c>
      <c r="Q412" t="s">
        <v>44</v>
      </c>
      <c r="R412" s="3" t="s">
        <v>47</v>
      </c>
      <c r="S412" t="s">
        <v>62</v>
      </c>
      <c r="T412" t="s">
        <v>50</v>
      </c>
      <c r="U412" s="11">
        <v>410</v>
      </c>
      <c r="V412" s="11" t="s">
        <v>79</v>
      </c>
      <c r="W412" s="11" t="s">
        <v>77</v>
      </c>
      <c r="X412" s="12" t="s">
        <v>46</v>
      </c>
      <c r="Y412" s="11" t="s">
        <v>55</v>
      </c>
      <c r="Z412" s="13">
        <v>42235</v>
      </c>
      <c r="AA412" s="11" t="s">
        <v>81</v>
      </c>
      <c r="AB412" s="14">
        <v>13</v>
      </c>
      <c r="AC412" s="15">
        <v>8</v>
      </c>
      <c r="AD412" s="5">
        <v>7</v>
      </c>
      <c r="AE412" s="14">
        <f t="shared" si="33"/>
        <v>56</v>
      </c>
      <c r="AF412" s="16">
        <f t="shared" si="34"/>
        <v>43</v>
      </c>
    </row>
    <row r="413" spans="1:32" x14ac:dyDescent="0.25">
      <c r="A413" s="10">
        <v>411</v>
      </c>
      <c r="B413" t="s">
        <v>14</v>
      </c>
      <c r="C413" t="s">
        <v>18</v>
      </c>
      <c r="D413" t="s">
        <v>25</v>
      </c>
      <c r="E413" t="s">
        <v>39</v>
      </c>
      <c r="F413" s="3">
        <v>1800</v>
      </c>
      <c r="G413" s="3">
        <v>650</v>
      </c>
      <c r="H413" s="7">
        <f t="shared" si="30"/>
        <v>0.3611111111111111</v>
      </c>
      <c r="I413" s="5">
        <v>0.15</v>
      </c>
      <c r="J413" s="6">
        <f t="shared" si="31"/>
        <v>97.5</v>
      </c>
      <c r="K413" s="3">
        <v>25</v>
      </c>
      <c r="L413" s="4">
        <f t="shared" si="32"/>
        <v>3.8461538461538464E-2</v>
      </c>
      <c r="M413" s="2">
        <v>41040</v>
      </c>
      <c r="N413" s="10">
        <v>411</v>
      </c>
      <c r="O413" t="s">
        <v>13</v>
      </c>
      <c r="P413" t="s">
        <v>41</v>
      </c>
      <c r="Q413" t="s">
        <v>45</v>
      </c>
      <c r="R413" s="3" t="s">
        <v>48</v>
      </c>
      <c r="S413" t="s">
        <v>65</v>
      </c>
      <c r="T413" t="s">
        <v>51</v>
      </c>
      <c r="U413" s="11">
        <v>411</v>
      </c>
      <c r="V413" s="11" t="s">
        <v>91</v>
      </c>
      <c r="W413" s="11" t="s">
        <v>89</v>
      </c>
      <c r="X413" s="12" t="s">
        <v>80</v>
      </c>
      <c r="Y413" s="12" t="s">
        <v>65</v>
      </c>
      <c r="Z413" s="13">
        <v>42245</v>
      </c>
      <c r="AA413" s="11" t="s">
        <v>83</v>
      </c>
      <c r="AB413" s="14">
        <v>5</v>
      </c>
      <c r="AC413" s="15">
        <v>8</v>
      </c>
      <c r="AD413" s="5">
        <v>6</v>
      </c>
      <c r="AE413" s="14">
        <f t="shared" si="33"/>
        <v>48</v>
      </c>
      <c r="AF413" s="16">
        <f t="shared" si="34"/>
        <v>43</v>
      </c>
    </row>
    <row r="414" spans="1:32" x14ac:dyDescent="0.25">
      <c r="A414" s="10">
        <v>412</v>
      </c>
      <c r="B414" t="s">
        <v>14</v>
      </c>
      <c r="C414" t="s">
        <v>18</v>
      </c>
      <c r="D414" t="s">
        <v>25</v>
      </c>
      <c r="E414" t="s">
        <v>39</v>
      </c>
      <c r="F414" s="3">
        <v>1570</v>
      </c>
      <c r="G414" s="3">
        <v>600</v>
      </c>
      <c r="H414" s="7">
        <f t="shared" si="30"/>
        <v>0.38216560509554143</v>
      </c>
      <c r="I414" s="5">
        <v>0.13</v>
      </c>
      <c r="J414" s="6">
        <f t="shared" si="31"/>
        <v>78</v>
      </c>
      <c r="K414" s="3">
        <v>10</v>
      </c>
      <c r="L414" s="4">
        <f t="shared" si="32"/>
        <v>1.6666666666666666E-2</v>
      </c>
      <c r="M414" s="2">
        <v>41044</v>
      </c>
      <c r="N414" s="10">
        <v>412</v>
      </c>
      <c r="O414" t="s">
        <v>14</v>
      </c>
      <c r="P414" t="s">
        <v>42</v>
      </c>
      <c r="Q414" t="s">
        <v>43</v>
      </c>
      <c r="R414" s="3" t="s">
        <v>46</v>
      </c>
      <c r="S414" t="s">
        <v>55</v>
      </c>
      <c r="T414" t="s">
        <v>51</v>
      </c>
      <c r="U414" s="11">
        <v>412</v>
      </c>
      <c r="V414" s="11" t="s">
        <v>91</v>
      </c>
      <c r="W414" s="11" t="s">
        <v>92</v>
      </c>
      <c r="X414" s="12" t="s">
        <v>46</v>
      </c>
      <c r="Y414" s="11" t="s">
        <v>52</v>
      </c>
      <c r="Z414" s="13">
        <v>42275</v>
      </c>
      <c r="AA414" s="11" t="s">
        <v>81</v>
      </c>
      <c r="AB414" s="14">
        <v>21</v>
      </c>
      <c r="AC414" s="15">
        <v>8</v>
      </c>
      <c r="AD414" s="5">
        <v>8</v>
      </c>
      <c r="AE414" s="14">
        <f t="shared" si="33"/>
        <v>64</v>
      </c>
      <c r="AF414" s="16">
        <f t="shared" si="34"/>
        <v>43</v>
      </c>
    </row>
    <row r="415" spans="1:32" x14ac:dyDescent="0.25">
      <c r="A415" s="10">
        <v>413</v>
      </c>
      <c r="B415" t="s">
        <v>14</v>
      </c>
      <c r="C415" t="s">
        <v>18</v>
      </c>
      <c r="D415" t="s">
        <v>25</v>
      </c>
      <c r="E415" t="s">
        <v>40</v>
      </c>
      <c r="F415" s="3">
        <v>1220</v>
      </c>
      <c r="G415" s="3">
        <v>750</v>
      </c>
      <c r="H415" s="7">
        <f t="shared" si="30"/>
        <v>0.61475409836065575</v>
      </c>
      <c r="I415" s="5">
        <v>0.2</v>
      </c>
      <c r="J415" s="6">
        <f t="shared" si="31"/>
        <v>150</v>
      </c>
      <c r="K415" s="3">
        <v>20</v>
      </c>
      <c r="L415" s="4">
        <f t="shared" si="32"/>
        <v>2.6666666666666668E-2</v>
      </c>
      <c r="M415" s="2">
        <v>41048</v>
      </c>
      <c r="N415" s="10">
        <v>413</v>
      </c>
      <c r="O415" t="s">
        <v>11</v>
      </c>
      <c r="P415" t="s">
        <v>41</v>
      </c>
      <c r="Q415" t="s">
        <v>44</v>
      </c>
      <c r="R415" s="3" t="s">
        <v>47</v>
      </c>
      <c r="S415" t="s">
        <v>62</v>
      </c>
      <c r="T415" t="s">
        <v>51</v>
      </c>
      <c r="U415" s="11">
        <v>413</v>
      </c>
      <c r="V415" s="11" t="s">
        <v>79</v>
      </c>
      <c r="W415" s="11" t="s">
        <v>78</v>
      </c>
      <c r="X415" s="12" t="s">
        <v>47</v>
      </c>
      <c r="Y415" s="12" t="s">
        <v>58</v>
      </c>
      <c r="Z415" s="13">
        <v>41943</v>
      </c>
      <c r="AA415" s="11" t="s">
        <v>83</v>
      </c>
      <c r="AB415" s="14">
        <v>7</v>
      </c>
      <c r="AC415" s="15">
        <v>4</v>
      </c>
      <c r="AD415" s="5">
        <v>13</v>
      </c>
      <c r="AE415" s="14">
        <f t="shared" si="33"/>
        <v>52</v>
      </c>
      <c r="AF415" s="16">
        <f t="shared" si="34"/>
        <v>45</v>
      </c>
    </row>
    <row r="416" spans="1:32" x14ac:dyDescent="0.25">
      <c r="A416" s="10">
        <v>414</v>
      </c>
      <c r="B416" t="s">
        <v>14</v>
      </c>
      <c r="C416" t="s">
        <v>18</v>
      </c>
      <c r="D416" t="s">
        <v>29</v>
      </c>
      <c r="E416" t="s">
        <v>40</v>
      </c>
      <c r="F416" s="3">
        <v>1820</v>
      </c>
      <c r="G416" s="3">
        <v>600</v>
      </c>
      <c r="H416" s="7">
        <f t="shared" si="30"/>
        <v>0.32967032967032966</v>
      </c>
      <c r="I416" s="5">
        <v>0.09</v>
      </c>
      <c r="J416" s="6">
        <f t="shared" si="31"/>
        <v>54</v>
      </c>
      <c r="K416" s="3">
        <v>10</v>
      </c>
      <c r="L416" s="4">
        <f t="shared" si="32"/>
        <v>1.6666666666666666E-2</v>
      </c>
      <c r="M416" s="2">
        <v>41052</v>
      </c>
      <c r="N416" s="10">
        <v>414</v>
      </c>
      <c r="O416" t="s">
        <v>12</v>
      </c>
      <c r="P416" t="s">
        <v>42</v>
      </c>
      <c r="Q416" t="s">
        <v>45</v>
      </c>
      <c r="R416" s="3" t="s">
        <v>48</v>
      </c>
      <c r="S416" t="s">
        <v>65</v>
      </c>
      <c r="T416" t="s">
        <v>51</v>
      </c>
      <c r="U416" s="11">
        <v>414</v>
      </c>
      <c r="V416" s="11" t="s">
        <v>74</v>
      </c>
      <c r="W416" s="11" t="s">
        <v>86</v>
      </c>
      <c r="X416" s="12" t="s">
        <v>80</v>
      </c>
      <c r="Y416" s="12" t="s">
        <v>66</v>
      </c>
      <c r="Z416" s="13">
        <v>42141</v>
      </c>
      <c r="AA416" s="11" t="s">
        <v>83</v>
      </c>
      <c r="AB416" s="14">
        <v>15</v>
      </c>
      <c r="AC416" s="15">
        <v>5</v>
      </c>
      <c r="AD416" s="5">
        <v>12</v>
      </c>
      <c r="AE416" s="14">
        <f t="shared" si="33"/>
        <v>60</v>
      </c>
      <c r="AF416" s="16">
        <f t="shared" si="34"/>
        <v>45</v>
      </c>
    </row>
    <row r="417" spans="1:32" x14ac:dyDescent="0.25">
      <c r="A417" s="10">
        <v>415</v>
      </c>
      <c r="B417" t="s">
        <v>14</v>
      </c>
      <c r="C417" t="s">
        <v>18</v>
      </c>
      <c r="D417" t="s">
        <v>29</v>
      </c>
      <c r="E417" t="s">
        <v>40</v>
      </c>
      <c r="F417" s="3">
        <v>410</v>
      </c>
      <c r="G417" s="3">
        <v>120</v>
      </c>
      <c r="H417" s="7">
        <f t="shared" si="30"/>
        <v>0.29268292682926828</v>
      </c>
      <c r="I417" s="5">
        <v>0.12</v>
      </c>
      <c r="J417" s="6">
        <f t="shared" si="31"/>
        <v>14.399999999999999</v>
      </c>
      <c r="K417" s="3">
        <v>19</v>
      </c>
      <c r="L417" s="4">
        <f t="shared" si="32"/>
        <v>0.15833333333333333</v>
      </c>
      <c r="M417" s="2">
        <v>41056</v>
      </c>
      <c r="N417" s="10">
        <v>415</v>
      </c>
      <c r="O417" t="s">
        <v>13</v>
      </c>
      <c r="P417" t="s">
        <v>41</v>
      </c>
      <c r="Q417" t="s">
        <v>43</v>
      </c>
      <c r="R417" s="3" t="s">
        <v>46</v>
      </c>
      <c r="S417" t="s">
        <v>55</v>
      </c>
      <c r="T417" t="s">
        <v>51</v>
      </c>
      <c r="U417" s="11">
        <v>415</v>
      </c>
      <c r="V417" s="11" t="s">
        <v>91</v>
      </c>
      <c r="W417" s="11" t="s">
        <v>90</v>
      </c>
      <c r="X417" s="12" t="s">
        <v>46</v>
      </c>
      <c r="Y417" s="11" t="s">
        <v>56</v>
      </c>
      <c r="Z417" s="13">
        <v>42151</v>
      </c>
      <c r="AA417" s="11" t="s">
        <v>81</v>
      </c>
      <c r="AB417" s="14">
        <v>19</v>
      </c>
      <c r="AC417" s="15">
        <v>4</v>
      </c>
      <c r="AD417" s="5">
        <v>16</v>
      </c>
      <c r="AE417" s="14">
        <f t="shared" si="33"/>
        <v>64</v>
      </c>
      <c r="AF417" s="16">
        <f t="shared" si="34"/>
        <v>45</v>
      </c>
    </row>
    <row r="418" spans="1:32" x14ac:dyDescent="0.25">
      <c r="A418" s="10">
        <v>416</v>
      </c>
      <c r="B418" t="s">
        <v>14</v>
      </c>
      <c r="C418" t="s">
        <v>18</v>
      </c>
      <c r="D418" t="s">
        <v>29</v>
      </c>
      <c r="E418" t="s">
        <v>40</v>
      </c>
      <c r="F418" s="3">
        <v>700</v>
      </c>
      <c r="G418" s="3">
        <v>500</v>
      </c>
      <c r="H418" s="7">
        <f t="shared" si="30"/>
        <v>0.7142857142857143</v>
      </c>
      <c r="I418" s="5">
        <v>0.09</v>
      </c>
      <c r="J418" s="6">
        <f t="shared" si="31"/>
        <v>45</v>
      </c>
      <c r="K418" s="3">
        <v>30</v>
      </c>
      <c r="L418" s="4">
        <f t="shared" si="32"/>
        <v>0.06</v>
      </c>
      <c r="M418" s="2">
        <v>41060</v>
      </c>
      <c r="N418" s="10">
        <v>416</v>
      </c>
      <c r="O418" t="s">
        <v>14</v>
      </c>
      <c r="P418" t="s">
        <v>42</v>
      </c>
      <c r="Q418" t="s">
        <v>44</v>
      </c>
      <c r="R418" s="3" t="s">
        <v>47</v>
      </c>
      <c r="S418" t="s">
        <v>62</v>
      </c>
      <c r="T418" t="s">
        <v>51</v>
      </c>
      <c r="U418" s="11">
        <v>416</v>
      </c>
      <c r="V418" s="11" t="s">
        <v>79</v>
      </c>
      <c r="W418" s="11" t="s">
        <v>76</v>
      </c>
      <c r="X418" s="12" t="s">
        <v>47</v>
      </c>
      <c r="Y418" s="12" t="s">
        <v>62</v>
      </c>
      <c r="Z418" s="13">
        <v>42213</v>
      </c>
      <c r="AA418" s="11" t="s">
        <v>82</v>
      </c>
      <c r="AB418" s="14">
        <v>5</v>
      </c>
      <c r="AC418" s="15">
        <v>5</v>
      </c>
      <c r="AD418" s="5">
        <v>10</v>
      </c>
      <c r="AE418" s="14">
        <f t="shared" si="33"/>
        <v>50</v>
      </c>
      <c r="AF418" s="16">
        <f t="shared" si="34"/>
        <v>45</v>
      </c>
    </row>
    <row r="419" spans="1:32" x14ac:dyDescent="0.25">
      <c r="A419" s="10">
        <v>417</v>
      </c>
      <c r="B419" t="s">
        <v>14</v>
      </c>
      <c r="C419" t="s">
        <v>18</v>
      </c>
      <c r="D419" t="s">
        <v>29</v>
      </c>
      <c r="E419" t="s">
        <v>40</v>
      </c>
      <c r="F419" s="3">
        <v>610</v>
      </c>
      <c r="G419" s="3">
        <v>600</v>
      </c>
      <c r="H419" s="7">
        <f t="shared" si="30"/>
        <v>0.98360655737704916</v>
      </c>
      <c r="I419" s="5">
        <v>7.0000000000000007E-2</v>
      </c>
      <c r="J419" s="6">
        <f t="shared" si="31"/>
        <v>42.000000000000007</v>
      </c>
      <c r="K419" s="3">
        <v>54</v>
      </c>
      <c r="L419" s="4">
        <f t="shared" si="32"/>
        <v>0.09</v>
      </c>
      <c r="M419" s="2">
        <v>41064</v>
      </c>
      <c r="N419" s="10">
        <v>417</v>
      </c>
      <c r="O419" t="s">
        <v>11</v>
      </c>
      <c r="P419" t="s">
        <v>41</v>
      </c>
      <c r="Q419" t="s">
        <v>45</v>
      </c>
      <c r="R419" s="3" t="s">
        <v>48</v>
      </c>
      <c r="S419" t="s">
        <v>65</v>
      </c>
      <c r="T419" t="s">
        <v>50</v>
      </c>
      <c r="U419" s="11">
        <v>417</v>
      </c>
      <c r="V419" s="11" t="s">
        <v>91</v>
      </c>
      <c r="W419" s="11" t="s">
        <v>92</v>
      </c>
      <c r="X419" s="12" t="s">
        <v>46</v>
      </c>
      <c r="Y419" s="11" t="s">
        <v>54</v>
      </c>
      <c r="Z419" s="13">
        <v>42229</v>
      </c>
      <c r="AA419" s="11" t="s">
        <v>82</v>
      </c>
      <c r="AB419" s="14">
        <v>19</v>
      </c>
      <c r="AC419" s="15">
        <v>8</v>
      </c>
      <c r="AD419" s="5">
        <v>8</v>
      </c>
      <c r="AE419" s="14">
        <f t="shared" si="33"/>
        <v>64</v>
      </c>
      <c r="AF419" s="16">
        <f t="shared" si="34"/>
        <v>45</v>
      </c>
    </row>
    <row r="420" spans="1:32" x14ac:dyDescent="0.25">
      <c r="A420" s="10">
        <v>418</v>
      </c>
      <c r="B420" t="s">
        <v>14</v>
      </c>
      <c r="C420" t="s">
        <v>18</v>
      </c>
      <c r="D420" t="s">
        <v>29</v>
      </c>
      <c r="E420" t="s">
        <v>40</v>
      </c>
      <c r="F420" s="3">
        <v>1970</v>
      </c>
      <c r="G420" s="3">
        <v>450</v>
      </c>
      <c r="H420" s="7">
        <f t="shared" si="30"/>
        <v>0.22842639593908629</v>
      </c>
      <c r="I420" s="5">
        <v>0.09</v>
      </c>
      <c r="J420" s="6">
        <f t="shared" si="31"/>
        <v>40.5</v>
      </c>
      <c r="K420" s="3">
        <v>12</v>
      </c>
      <c r="L420" s="4">
        <f t="shared" si="32"/>
        <v>2.6666666666666668E-2</v>
      </c>
      <c r="M420" s="2">
        <v>41068</v>
      </c>
      <c r="N420" s="10">
        <v>418</v>
      </c>
      <c r="O420" t="s">
        <v>12</v>
      </c>
      <c r="P420" t="s">
        <v>42</v>
      </c>
      <c r="Q420" t="s">
        <v>43</v>
      </c>
      <c r="R420" s="3" t="s">
        <v>46</v>
      </c>
      <c r="S420" t="s">
        <v>55</v>
      </c>
      <c r="T420" t="s">
        <v>50</v>
      </c>
      <c r="U420" s="11">
        <v>418</v>
      </c>
      <c r="V420" s="11" t="s">
        <v>91</v>
      </c>
      <c r="W420" s="11" t="s">
        <v>90</v>
      </c>
      <c r="X420" s="12" t="s">
        <v>80</v>
      </c>
      <c r="Y420" s="12" t="s">
        <v>67</v>
      </c>
      <c r="Z420" s="13">
        <v>42269</v>
      </c>
      <c r="AA420" s="11" t="s">
        <v>82</v>
      </c>
      <c r="AB420" s="14">
        <v>8</v>
      </c>
      <c r="AC420" s="15">
        <v>3</v>
      </c>
      <c r="AD420" s="5">
        <v>18</v>
      </c>
      <c r="AE420" s="14">
        <f t="shared" si="33"/>
        <v>54</v>
      </c>
      <c r="AF420" s="16">
        <f t="shared" si="34"/>
        <v>46</v>
      </c>
    </row>
    <row r="421" spans="1:32" x14ac:dyDescent="0.25">
      <c r="A421" s="10">
        <v>419</v>
      </c>
      <c r="B421" t="s">
        <v>14</v>
      </c>
      <c r="C421" t="s">
        <v>18</v>
      </c>
      <c r="D421" t="s">
        <v>29</v>
      </c>
      <c r="E421" t="s">
        <v>40</v>
      </c>
      <c r="F421" s="3">
        <v>1500</v>
      </c>
      <c r="G421" s="3">
        <v>750</v>
      </c>
      <c r="H421" s="7">
        <f t="shared" si="30"/>
        <v>0.5</v>
      </c>
      <c r="I421" s="5">
        <v>0.18</v>
      </c>
      <c r="J421" s="6">
        <f t="shared" si="31"/>
        <v>135</v>
      </c>
      <c r="K421" s="3">
        <v>40</v>
      </c>
      <c r="L421" s="4">
        <f t="shared" si="32"/>
        <v>5.3333333333333337E-2</v>
      </c>
      <c r="M421" s="2">
        <v>41072</v>
      </c>
      <c r="N421" s="10">
        <v>419</v>
      </c>
      <c r="O421" t="s">
        <v>13</v>
      </c>
      <c r="P421" t="s">
        <v>41</v>
      </c>
      <c r="Q421" t="s">
        <v>44</v>
      </c>
      <c r="R421" s="3" t="s">
        <v>47</v>
      </c>
      <c r="S421" t="s">
        <v>62</v>
      </c>
      <c r="T421" t="s">
        <v>50</v>
      </c>
      <c r="U421" s="11">
        <v>419</v>
      </c>
      <c r="V421" s="11" t="s">
        <v>79</v>
      </c>
      <c r="W421" s="11" t="s">
        <v>77</v>
      </c>
      <c r="X421" s="12" t="s">
        <v>80</v>
      </c>
      <c r="Y421" s="12" t="s">
        <v>66</v>
      </c>
      <c r="Z421" s="13">
        <v>41875</v>
      </c>
      <c r="AA421" s="11" t="s">
        <v>83</v>
      </c>
      <c r="AB421" s="14">
        <v>10</v>
      </c>
      <c r="AC421" s="15">
        <v>3</v>
      </c>
      <c r="AD421" s="5">
        <v>19</v>
      </c>
      <c r="AE421" s="14">
        <f t="shared" si="33"/>
        <v>57</v>
      </c>
      <c r="AF421" s="16">
        <f t="shared" si="34"/>
        <v>47</v>
      </c>
    </row>
    <row r="422" spans="1:32" x14ac:dyDescent="0.25">
      <c r="A422" s="10">
        <v>420</v>
      </c>
      <c r="B422" t="s">
        <v>14</v>
      </c>
      <c r="C422" t="s">
        <v>18</v>
      </c>
      <c r="D422" t="s">
        <v>25</v>
      </c>
      <c r="E422" t="s">
        <v>39</v>
      </c>
      <c r="F422" s="3">
        <v>340</v>
      </c>
      <c r="G422" s="3">
        <v>100</v>
      </c>
      <c r="H422" s="7">
        <f t="shared" si="30"/>
        <v>0.29411764705882354</v>
      </c>
      <c r="I422" s="5">
        <v>0.08</v>
      </c>
      <c r="J422" s="6">
        <f t="shared" si="31"/>
        <v>8</v>
      </c>
      <c r="K422" s="3">
        <v>10</v>
      </c>
      <c r="L422" s="4">
        <f t="shared" si="32"/>
        <v>0.1</v>
      </c>
      <c r="M422" s="2">
        <v>41076</v>
      </c>
      <c r="N422" s="10">
        <v>420</v>
      </c>
      <c r="O422" t="s">
        <v>14</v>
      </c>
      <c r="P422" t="s">
        <v>42</v>
      </c>
      <c r="Q422" t="s">
        <v>45</v>
      </c>
      <c r="R422" s="3" t="s">
        <v>48</v>
      </c>
      <c r="S422" t="s">
        <v>65</v>
      </c>
      <c r="T422" t="s">
        <v>50</v>
      </c>
      <c r="U422" s="11">
        <v>420</v>
      </c>
      <c r="V422" s="11" t="s">
        <v>79</v>
      </c>
      <c r="W422" s="11" t="s">
        <v>75</v>
      </c>
      <c r="X422" s="12" t="s">
        <v>46</v>
      </c>
      <c r="Y422" s="11" t="s">
        <v>55</v>
      </c>
      <c r="Z422" s="13">
        <v>42157</v>
      </c>
      <c r="AA422" s="11" t="s">
        <v>82</v>
      </c>
      <c r="AB422" s="14">
        <v>17</v>
      </c>
      <c r="AC422" s="15">
        <v>4</v>
      </c>
      <c r="AD422" s="5">
        <v>16</v>
      </c>
      <c r="AE422" s="14">
        <f t="shared" si="33"/>
        <v>64</v>
      </c>
      <c r="AF422" s="16">
        <f t="shared" si="34"/>
        <v>47</v>
      </c>
    </row>
    <row r="423" spans="1:32" x14ac:dyDescent="0.25">
      <c r="A423" s="10">
        <v>421</v>
      </c>
      <c r="B423" t="s">
        <v>14</v>
      </c>
      <c r="C423" t="s">
        <v>18</v>
      </c>
      <c r="D423" t="s">
        <v>25</v>
      </c>
      <c r="E423" t="s">
        <v>39</v>
      </c>
      <c r="F423" s="3">
        <v>230</v>
      </c>
      <c r="G423" s="3">
        <v>120</v>
      </c>
      <c r="H423" s="7">
        <f t="shared" si="30"/>
        <v>0.52173913043478259</v>
      </c>
      <c r="I423" s="5">
        <v>0.15</v>
      </c>
      <c r="J423" s="6">
        <f t="shared" si="31"/>
        <v>18</v>
      </c>
      <c r="K423" s="3">
        <v>30</v>
      </c>
      <c r="L423" s="4">
        <f t="shared" si="32"/>
        <v>0.25</v>
      </c>
      <c r="M423" s="2">
        <v>41080</v>
      </c>
      <c r="N423" s="10">
        <v>421</v>
      </c>
      <c r="O423" t="s">
        <v>11</v>
      </c>
      <c r="P423" t="s">
        <v>41</v>
      </c>
      <c r="Q423" t="s">
        <v>43</v>
      </c>
      <c r="R423" s="3" t="s">
        <v>46</v>
      </c>
      <c r="S423" t="s">
        <v>55</v>
      </c>
      <c r="T423" t="s">
        <v>50</v>
      </c>
      <c r="U423" s="11">
        <v>421</v>
      </c>
      <c r="V423" s="11" t="s">
        <v>91</v>
      </c>
      <c r="W423" s="11" t="s">
        <v>90</v>
      </c>
      <c r="X423" s="12" t="s">
        <v>80</v>
      </c>
      <c r="Y423" s="12" t="s">
        <v>63</v>
      </c>
      <c r="Z423" s="13">
        <v>42367</v>
      </c>
      <c r="AA423" s="11" t="s">
        <v>82</v>
      </c>
      <c r="AB423" s="14">
        <v>9</v>
      </c>
      <c r="AC423" s="15">
        <v>3</v>
      </c>
      <c r="AD423" s="5">
        <v>19</v>
      </c>
      <c r="AE423" s="14">
        <f t="shared" si="33"/>
        <v>57</v>
      </c>
      <c r="AF423" s="16">
        <f t="shared" si="34"/>
        <v>48</v>
      </c>
    </row>
    <row r="424" spans="1:32" x14ac:dyDescent="0.25">
      <c r="A424" s="10">
        <v>422</v>
      </c>
      <c r="B424" t="s">
        <v>14</v>
      </c>
      <c r="C424" t="s">
        <v>18</v>
      </c>
      <c r="D424" t="s">
        <v>25</v>
      </c>
      <c r="E424" t="s">
        <v>39</v>
      </c>
      <c r="F424" s="3">
        <v>1840</v>
      </c>
      <c r="G424" s="3">
        <v>450</v>
      </c>
      <c r="H424" s="7">
        <f t="shared" si="30"/>
        <v>0.24456521739130435</v>
      </c>
      <c r="I424" s="5">
        <v>0.15</v>
      </c>
      <c r="J424" s="6">
        <f t="shared" si="31"/>
        <v>67.5</v>
      </c>
      <c r="K424" s="3">
        <v>19</v>
      </c>
      <c r="L424" s="4">
        <f t="shared" si="32"/>
        <v>4.2222222222222223E-2</v>
      </c>
      <c r="M424" s="2">
        <v>41084</v>
      </c>
      <c r="N424" s="10">
        <v>422</v>
      </c>
      <c r="O424" t="s">
        <v>12</v>
      </c>
      <c r="P424" t="s">
        <v>42</v>
      </c>
      <c r="Q424" t="s">
        <v>44</v>
      </c>
      <c r="R424" s="3" t="s">
        <v>47</v>
      </c>
      <c r="S424" t="s">
        <v>62</v>
      </c>
      <c r="T424" t="s">
        <v>51</v>
      </c>
      <c r="U424" s="11">
        <v>422</v>
      </c>
      <c r="V424" s="11" t="s">
        <v>91</v>
      </c>
      <c r="W424" s="11" t="s">
        <v>92</v>
      </c>
      <c r="X424" s="12" t="s">
        <v>47</v>
      </c>
      <c r="Y424" s="12" t="s">
        <v>62</v>
      </c>
      <c r="Z424" s="13">
        <v>42185</v>
      </c>
      <c r="AA424" s="11" t="s">
        <v>82</v>
      </c>
      <c r="AB424" s="14">
        <v>5</v>
      </c>
      <c r="AC424" s="15">
        <v>9</v>
      </c>
      <c r="AD424" s="5">
        <v>6</v>
      </c>
      <c r="AE424" s="14">
        <f t="shared" si="33"/>
        <v>54</v>
      </c>
      <c r="AF424" s="16">
        <f t="shared" si="34"/>
        <v>49</v>
      </c>
    </row>
    <row r="425" spans="1:32" x14ac:dyDescent="0.25">
      <c r="A425" s="10">
        <v>423</v>
      </c>
      <c r="B425" t="s">
        <v>14</v>
      </c>
      <c r="C425" t="s">
        <v>18</v>
      </c>
      <c r="D425" t="s">
        <v>25</v>
      </c>
      <c r="E425" t="s">
        <v>40</v>
      </c>
      <c r="F425" s="3">
        <v>1680</v>
      </c>
      <c r="G425" s="3">
        <v>250</v>
      </c>
      <c r="H425" s="7">
        <f t="shared" si="30"/>
        <v>0.14880952380952381</v>
      </c>
      <c r="I425" s="5">
        <v>0.13</v>
      </c>
      <c r="J425" s="6">
        <f t="shared" si="31"/>
        <v>32.5</v>
      </c>
      <c r="K425" s="3">
        <v>12</v>
      </c>
      <c r="L425" s="4">
        <f t="shared" si="32"/>
        <v>4.8000000000000001E-2</v>
      </c>
      <c r="M425" s="2">
        <v>41088</v>
      </c>
      <c r="N425" s="10">
        <v>423</v>
      </c>
      <c r="O425" t="s">
        <v>13</v>
      </c>
      <c r="P425" t="s">
        <v>41</v>
      </c>
      <c r="Q425" t="s">
        <v>45</v>
      </c>
      <c r="R425" s="3" t="s">
        <v>48</v>
      </c>
      <c r="S425" t="s">
        <v>65</v>
      </c>
      <c r="T425" t="s">
        <v>50</v>
      </c>
      <c r="U425" s="11">
        <v>423</v>
      </c>
      <c r="V425" s="11" t="s">
        <v>79</v>
      </c>
      <c r="W425" s="11" t="s">
        <v>77</v>
      </c>
      <c r="X425" s="12" t="s">
        <v>47</v>
      </c>
      <c r="Y425" s="12" t="s">
        <v>58</v>
      </c>
      <c r="Z425" s="13">
        <v>41935</v>
      </c>
      <c r="AA425" s="11" t="s">
        <v>82</v>
      </c>
      <c r="AB425" s="14">
        <v>22</v>
      </c>
      <c r="AC425" s="15">
        <v>6</v>
      </c>
      <c r="AD425" s="5">
        <v>12</v>
      </c>
      <c r="AE425" s="14">
        <f t="shared" si="33"/>
        <v>72</v>
      </c>
      <c r="AF425" s="16">
        <f t="shared" si="34"/>
        <v>50</v>
      </c>
    </row>
    <row r="426" spans="1:32" x14ac:dyDescent="0.25">
      <c r="A426" s="10">
        <v>424</v>
      </c>
      <c r="B426" t="s">
        <v>14</v>
      </c>
      <c r="C426" t="s">
        <v>18</v>
      </c>
      <c r="D426" t="s">
        <v>25</v>
      </c>
      <c r="E426" t="s">
        <v>40</v>
      </c>
      <c r="F426" s="3">
        <v>420</v>
      </c>
      <c r="G426" s="3">
        <v>200</v>
      </c>
      <c r="H426" s="7">
        <f t="shared" si="30"/>
        <v>0.47619047619047616</v>
      </c>
      <c r="I426" s="5">
        <v>0.2</v>
      </c>
      <c r="J426" s="6">
        <f t="shared" si="31"/>
        <v>40</v>
      </c>
      <c r="K426" s="3">
        <v>10</v>
      </c>
      <c r="L426" s="4">
        <f t="shared" si="32"/>
        <v>0.05</v>
      </c>
      <c r="M426" s="2">
        <v>41092</v>
      </c>
      <c r="N426" s="10">
        <v>424</v>
      </c>
      <c r="O426" t="s">
        <v>14</v>
      </c>
      <c r="P426" t="s">
        <v>42</v>
      </c>
      <c r="Q426" t="s">
        <v>43</v>
      </c>
      <c r="R426" s="3" t="s">
        <v>46</v>
      </c>
      <c r="S426" t="s">
        <v>55</v>
      </c>
      <c r="T426" t="s">
        <v>50</v>
      </c>
      <c r="U426" s="11">
        <v>424</v>
      </c>
      <c r="V426" s="11" t="s">
        <v>91</v>
      </c>
      <c r="W426" s="11" t="s">
        <v>92</v>
      </c>
      <c r="X426" s="12" t="s">
        <v>47</v>
      </c>
      <c r="Y426" s="12" t="s">
        <v>62</v>
      </c>
      <c r="Z426" s="13">
        <v>42333</v>
      </c>
      <c r="AA426" s="11" t="s">
        <v>81</v>
      </c>
      <c r="AB426" s="14">
        <v>14</v>
      </c>
      <c r="AC426" s="15">
        <v>8</v>
      </c>
      <c r="AD426" s="5">
        <v>8</v>
      </c>
      <c r="AE426" s="14">
        <f t="shared" si="33"/>
        <v>64</v>
      </c>
      <c r="AF426" s="16">
        <f t="shared" si="34"/>
        <v>50</v>
      </c>
    </row>
    <row r="427" spans="1:32" x14ac:dyDescent="0.25">
      <c r="A427" s="10">
        <v>425</v>
      </c>
      <c r="B427" t="s">
        <v>14</v>
      </c>
      <c r="C427" t="s">
        <v>18</v>
      </c>
      <c r="D427" t="s">
        <v>25</v>
      </c>
      <c r="E427" t="s">
        <v>40</v>
      </c>
      <c r="F427" s="3">
        <v>460</v>
      </c>
      <c r="G427" s="3">
        <v>300</v>
      </c>
      <c r="H427" s="7">
        <f t="shared" si="30"/>
        <v>0.65217391304347827</v>
      </c>
      <c r="I427" s="5">
        <v>0.09</v>
      </c>
      <c r="J427" s="6">
        <f t="shared" si="31"/>
        <v>27</v>
      </c>
      <c r="K427" s="3">
        <v>15</v>
      </c>
      <c r="L427" s="4">
        <f t="shared" si="32"/>
        <v>0.05</v>
      </c>
      <c r="M427" s="2">
        <v>41096</v>
      </c>
      <c r="N427" s="10">
        <v>425</v>
      </c>
      <c r="O427" t="s">
        <v>11</v>
      </c>
      <c r="P427" t="s">
        <v>41</v>
      </c>
      <c r="Q427" t="s">
        <v>44</v>
      </c>
      <c r="R427" s="3" t="s">
        <v>47</v>
      </c>
      <c r="S427" t="s">
        <v>62</v>
      </c>
      <c r="T427" t="s">
        <v>50</v>
      </c>
      <c r="U427" s="11">
        <v>425</v>
      </c>
      <c r="V427" s="11" t="s">
        <v>79</v>
      </c>
      <c r="W427" s="11" t="s">
        <v>77</v>
      </c>
      <c r="X427" s="12" t="s">
        <v>80</v>
      </c>
      <c r="Y427" s="12" t="s">
        <v>64</v>
      </c>
      <c r="Z427" s="13">
        <v>41911</v>
      </c>
      <c r="AA427" s="11" t="s">
        <v>81</v>
      </c>
      <c r="AB427" s="14">
        <v>13</v>
      </c>
      <c r="AC427" s="15">
        <v>4</v>
      </c>
      <c r="AD427" s="5">
        <v>16</v>
      </c>
      <c r="AE427" s="14">
        <f t="shared" si="33"/>
        <v>64</v>
      </c>
      <c r="AF427" s="16">
        <f t="shared" si="34"/>
        <v>51</v>
      </c>
    </row>
    <row r="428" spans="1:32" x14ac:dyDescent="0.25">
      <c r="A428" s="10">
        <v>426</v>
      </c>
      <c r="B428" t="s">
        <v>14</v>
      </c>
      <c r="C428" t="s">
        <v>18</v>
      </c>
      <c r="D428" t="s">
        <v>25</v>
      </c>
      <c r="E428" t="s">
        <v>40</v>
      </c>
      <c r="F428" s="3">
        <v>1430</v>
      </c>
      <c r="G428" s="3">
        <v>550</v>
      </c>
      <c r="H428" s="7">
        <f t="shared" si="30"/>
        <v>0.38461538461538464</v>
      </c>
      <c r="I428" s="5">
        <v>0.12</v>
      </c>
      <c r="J428" s="6">
        <f t="shared" si="31"/>
        <v>66</v>
      </c>
      <c r="K428" s="3">
        <v>35</v>
      </c>
      <c r="L428" s="4">
        <f t="shared" si="32"/>
        <v>6.363636363636363E-2</v>
      </c>
      <c r="M428" s="2">
        <v>41100</v>
      </c>
      <c r="N428" s="10">
        <v>426</v>
      </c>
      <c r="O428" t="s">
        <v>12</v>
      </c>
      <c r="P428" t="s">
        <v>42</v>
      </c>
      <c r="Q428" t="s">
        <v>45</v>
      </c>
      <c r="R428" s="3" t="s">
        <v>48</v>
      </c>
      <c r="S428" t="s">
        <v>65</v>
      </c>
      <c r="T428" t="s">
        <v>51</v>
      </c>
      <c r="U428" s="11">
        <v>426</v>
      </c>
      <c r="V428" s="11" t="s">
        <v>74</v>
      </c>
      <c r="W428" s="11" t="s">
        <v>86</v>
      </c>
      <c r="X428" s="12" t="s">
        <v>47</v>
      </c>
      <c r="Y428" s="12" t="s">
        <v>62</v>
      </c>
      <c r="Z428" s="13">
        <v>42009</v>
      </c>
      <c r="AA428" s="11" t="s">
        <v>81</v>
      </c>
      <c r="AB428" s="14">
        <v>6</v>
      </c>
      <c r="AC428" s="15">
        <v>3</v>
      </c>
      <c r="AD428" s="5">
        <v>19</v>
      </c>
      <c r="AE428" s="14">
        <f t="shared" si="33"/>
        <v>57</v>
      </c>
      <c r="AF428" s="16">
        <f t="shared" si="34"/>
        <v>51</v>
      </c>
    </row>
    <row r="429" spans="1:32" x14ac:dyDescent="0.25">
      <c r="A429" s="10">
        <v>427</v>
      </c>
      <c r="B429" t="s">
        <v>14</v>
      </c>
      <c r="C429" t="s">
        <v>18</v>
      </c>
      <c r="D429" t="s">
        <v>25</v>
      </c>
      <c r="E429" t="s">
        <v>40</v>
      </c>
      <c r="F429" s="3">
        <v>640</v>
      </c>
      <c r="G429" s="3">
        <v>120</v>
      </c>
      <c r="H429" s="7">
        <f t="shared" si="30"/>
        <v>0.1875</v>
      </c>
      <c r="I429" s="5">
        <v>0.09</v>
      </c>
      <c r="J429" s="6">
        <f t="shared" si="31"/>
        <v>10.799999999999999</v>
      </c>
      <c r="K429" s="3">
        <v>10</v>
      </c>
      <c r="L429" s="4">
        <f t="shared" si="32"/>
        <v>8.3333333333333329E-2</v>
      </c>
      <c r="M429" s="2">
        <v>41104</v>
      </c>
      <c r="N429" s="10">
        <v>427</v>
      </c>
      <c r="O429" t="s">
        <v>13</v>
      </c>
      <c r="P429" t="s">
        <v>41</v>
      </c>
      <c r="Q429" t="s">
        <v>43</v>
      </c>
      <c r="R429" s="3" t="s">
        <v>46</v>
      </c>
      <c r="S429" t="s">
        <v>57</v>
      </c>
      <c r="T429" t="s">
        <v>51</v>
      </c>
      <c r="U429" s="11">
        <v>427</v>
      </c>
      <c r="V429" s="11" t="s">
        <v>79</v>
      </c>
      <c r="W429" s="11" t="s">
        <v>77</v>
      </c>
      <c r="X429" s="12" t="s">
        <v>46</v>
      </c>
      <c r="Y429" s="11" t="s">
        <v>52</v>
      </c>
      <c r="Z429" s="13">
        <v>42255</v>
      </c>
      <c r="AA429" s="11" t="s">
        <v>82</v>
      </c>
      <c r="AB429" s="14">
        <v>6</v>
      </c>
      <c r="AC429" s="15">
        <v>3</v>
      </c>
      <c r="AD429" s="5">
        <v>19</v>
      </c>
      <c r="AE429" s="14">
        <f t="shared" si="33"/>
        <v>57</v>
      </c>
      <c r="AF429" s="16">
        <f t="shared" si="34"/>
        <v>51</v>
      </c>
    </row>
    <row r="430" spans="1:32" x14ac:dyDescent="0.25">
      <c r="A430" s="10">
        <v>428</v>
      </c>
      <c r="B430" t="s">
        <v>14</v>
      </c>
      <c r="C430" t="s">
        <v>18</v>
      </c>
      <c r="D430" t="s">
        <v>25</v>
      </c>
      <c r="E430" t="s">
        <v>40</v>
      </c>
      <c r="F430" s="3">
        <v>800</v>
      </c>
      <c r="G430" s="3">
        <v>350</v>
      </c>
      <c r="H430" s="7">
        <f t="shared" si="30"/>
        <v>0.4375</v>
      </c>
      <c r="I430" s="5">
        <v>7.0000000000000007E-2</v>
      </c>
      <c r="J430" s="6">
        <f t="shared" si="31"/>
        <v>24.500000000000004</v>
      </c>
      <c r="K430" s="3">
        <v>20</v>
      </c>
      <c r="L430" s="4">
        <f t="shared" si="32"/>
        <v>5.7142857142857141E-2</v>
      </c>
      <c r="M430" s="2">
        <v>41108</v>
      </c>
      <c r="N430" s="10">
        <v>428</v>
      </c>
      <c r="O430" t="s">
        <v>14</v>
      </c>
      <c r="P430" t="s">
        <v>42</v>
      </c>
      <c r="Q430" t="s">
        <v>44</v>
      </c>
      <c r="R430" s="3" t="s">
        <v>47</v>
      </c>
      <c r="S430" t="s">
        <v>60</v>
      </c>
      <c r="T430" t="s">
        <v>51</v>
      </c>
      <c r="U430" s="11">
        <v>428</v>
      </c>
      <c r="V430" s="11" t="s">
        <v>79</v>
      </c>
      <c r="W430" s="11" t="s">
        <v>77</v>
      </c>
      <c r="X430" s="12" t="s">
        <v>80</v>
      </c>
      <c r="Y430" s="12" t="s">
        <v>66</v>
      </c>
      <c r="Z430" s="13">
        <v>41905</v>
      </c>
      <c r="AA430" s="11" t="s">
        <v>82</v>
      </c>
      <c r="AB430" s="14">
        <v>12</v>
      </c>
      <c r="AC430" s="15">
        <v>4</v>
      </c>
      <c r="AD430" s="5">
        <v>16</v>
      </c>
      <c r="AE430" s="14">
        <f t="shared" si="33"/>
        <v>64</v>
      </c>
      <c r="AF430" s="16">
        <f t="shared" si="34"/>
        <v>52</v>
      </c>
    </row>
    <row r="431" spans="1:32" x14ac:dyDescent="0.25">
      <c r="A431" s="10">
        <v>429</v>
      </c>
      <c r="B431" t="s">
        <v>14</v>
      </c>
      <c r="C431" t="s">
        <v>18</v>
      </c>
      <c r="D431" t="s">
        <v>25</v>
      </c>
      <c r="E431" t="s">
        <v>40</v>
      </c>
      <c r="F431" s="3">
        <v>390</v>
      </c>
      <c r="G431" s="3">
        <v>250</v>
      </c>
      <c r="H431" s="7">
        <f t="shared" si="30"/>
        <v>0.64102564102564108</v>
      </c>
      <c r="I431" s="5">
        <v>0.09</v>
      </c>
      <c r="J431" s="6">
        <f t="shared" si="31"/>
        <v>22.5</v>
      </c>
      <c r="K431" s="3">
        <v>12</v>
      </c>
      <c r="L431" s="4">
        <f t="shared" si="32"/>
        <v>4.8000000000000001E-2</v>
      </c>
      <c r="M431" s="2">
        <v>41112</v>
      </c>
      <c r="N431" s="10">
        <v>429</v>
      </c>
      <c r="O431" t="s">
        <v>11</v>
      </c>
      <c r="P431" t="s">
        <v>41</v>
      </c>
      <c r="Q431" t="s">
        <v>45</v>
      </c>
      <c r="R431" s="3" t="s">
        <v>48</v>
      </c>
      <c r="S431" t="s">
        <v>65</v>
      </c>
      <c r="T431" t="s">
        <v>51</v>
      </c>
      <c r="U431" s="11">
        <v>429</v>
      </c>
      <c r="V431" s="11" t="s">
        <v>91</v>
      </c>
      <c r="W431" s="11" t="s">
        <v>89</v>
      </c>
      <c r="X431" s="12" t="s">
        <v>80</v>
      </c>
      <c r="Y431" s="12" t="s">
        <v>63</v>
      </c>
      <c r="Z431" s="13">
        <v>42087</v>
      </c>
      <c r="AA431" s="11" t="s">
        <v>82</v>
      </c>
      <c r="AB431" s="14">
        <v>12</v>
      </c>
      <c r="AC431" s="15">
        <v>8</v>
      </c>
      <c r="AD431" s="5">
        <v>8</v>
      </c>
      <c r="AE431" s="14">
        <f t="shared" si="33"/>
        <v>64</v>
      </c>
      <c r="AF431" s="16">
        <f t="shared" si="34"/>
        <v>52</v>
      </c>
    </row>
    <row r="432" spans="1:32" x14ac:dyDescent="0.25">
      <c r="A432" s="10">
        <v>430</v>
      </c>
      <c r="B432" t="s">
        <v>14</v>
      </c>
      <c r="C432" t="s">
        <v>18</v>
      </c>
      <c r="D432" t="s">
        <v>25</v>
      </c>
      <c r="E432" t="s">
        <v>40</v>
      </c>
      <c r="F432" s="3">
        <v>500</v>
      </c>
      <c r="G432" s="3">
        <v>350</v>
      </c>
      <c r="H432" s="7">
        <f t="shared" si="30"/>
        <v>0.7</v>
      </c>
      <c r="I432" s="5">
        <v>0.18</v>
      </c>
      <c r="J432" s="6">
        <f t="shared" si="31"/>
        <v>63</v>
      </c>
      <c r="K432" s="3">
        <v>20</v>
      </c>
      <c r="L432" s="4">
        <f t="shared" si="32"/>
        <v>5.7142857142857141E-2</v>
      </c>
      <c r="M432" s="2">
        <v>41116</v>
      </c>
      <c r="N432" s="10">
        <v>430</v>
      </c>
      <c r="O432" t="s">
        <v>12</v>
      </c>
      <c r="P432" t="s">
        <v>42</v>
      </c>
      <c r="Q432" t="s">
        <v>43</v>
      </c>
      <c r="R432" s="3" t="s">
        <v>46</v>
      </c>
      <c r="S432" t="s">
        <v>57</v>
      </c>
      <c r="T432" t="s">
        <v>51</v>
      </c>
      <c r="U432" s="11">
        <v>430</v>
      </c>
      <c r="V432" s="11" t="s">
        <v>74</v>
      </c>
      <c r="W432" s="11" t="s">
        <v>87</v>
      </c>
      <c r="X432" s="12" t="s">
        <v>80</v>
      </c>
      <c r="Y432" s="12" t="s">
        <v>66</v>
      </c>
      <c r="Z432" s="13">
        <v>42103</v>
      </c>
      <c r="AA432" s="11" t="s">
        <v>82</v>
      </c>
      <c r="AB432" s="14">
        <v>20</v>
      </c>
      <c r="AC432" s="15">
        <v>9</v>
      </c>
      <c r="AD432" s="5">
        <v>8</v>
      </c>
      <c r="AE432" s="14">
        <f t="shared" si="33"/>
        <v>72</v>
      </c>
      <c r="AF432" s="16">
        <f t="shared" si="34"/>
        <v>52</v>
      </c>
    </row>
    <row r="433" spans="1:32" x14ac:dyDescent="0.25">
      <c r="A433" s="10">
        <v>431</v>
      </c>
      <c r="B433" t="s">
        <v>14</v>
      </c>
      <c r="C433" t="s">
        <v>18</v>
      </c>
      <c r="D433" t="s">
        <v>25</v>
      </c>
      <c r="E433" t="s">
        <v>40</v>
      </c>
      <c r="F433" s="3">
        <v>1110</v>
      </c>
      <c r="G433" s="3">
        <v>650</v>
      </c>
      <c r="H433" s="7">
        <f t="shared" si="30"/>
        <v>0.5855855855855856</v>
      </c>
      <c r="I433" s="5">
        <v>0.08</v>
      </c>
      <c r="J433" s="6">
        <f t="shared" si="31"/>
        <v>52</v>
      </c>
      <c r="K433" s="3">
        <v>19</v>
      </c>
      <c r="L433" s="4">
        <f t="shared" si="32"/>
        <v>2.923076923076923E-2</v>
      </c>
      <c r="M433" s="2">
        <v>41120</v>
      </c>
      <c r="N433" s="10">
        <v>431</v>
      </c>
      <c r="O433" t="s">
        <v>13</v>
      </c>
      <c r="P433" t="s">
        <v>41</v>
      </c>
      <c r="Q433" t="s">
        <v>44</v>
      </c>
      <c r="R433" s="3" t="s">
        <v>47</v>
      </c>
      <c r="S433" t="s">
        <v>60</v>
      </c>
      <c r="T433" t="s">
        <v>51</v>
      </c>
      <c r="U433" s="11">
        <v>431</v>
      </c>
      <c r="V433" s="11" t="s">
        <v>79</v>
      </c>
      <c r="W433" s="11" t="s">
        <v>78</v>
      </c>
      <c r="X433" s="12" t="s">
        <v>46</v>
      </c>
      <c r="Y433" s="11" t="s">
        <v>54</v>
      </c>
      <c r="Z433" s="13">
        <v>42349</v>
      </c>
      <c r="AA433" s="11" t="s">
        <v>83</v>
      </c>
      <c r="AB433" s="14">
        <v>20</v>
      </c>
      <c r="AC433" s="15">
        <v>9</v>
      </c>
      <c r="AD433" s="5">
        <v>8</v>
      </c>
      <c r="AE433" s="14">
        <f t="shared" si="33"/>
        <v>72</v>
      </c>
      <c r="AF433" s="16">
        <f t="shared" si="34"/>
        <v>52</v>
      </c>
    </row>
    <row r="434" spans="1:32" x14ac:dyDescent="0.25">
      <c r="A434" s="10">
        <v>432</v>
      </c>
      <c r="B434" t="s">
        <v>14</v>
      </c>
      <c r="C434" t="s">
        <v>18</v>
      </c>
      <c r="D434" t="s">
        <v>25</v>
      </c>
      <c r="E434" t="s">
        <v>40</v>
      </c>
      <c r="F434" s="3">
        <v>1130</v>
      </c>
      <c r="G434" s="3">
        <v>650</v>
      </c>
      <c r="H434" s="7">
        <f t="shared" si="30"/>
        <v>0.5752212389380531</v>
      </c>
      <c r="I434" s="5">
        <v>0.15</v>
      </c>
      <c r="J434" s="6">
        <f t="shared" si="31"/>
        <v>97.5</v>
      </c>
      <c r="K434" s="3">
        <v>50</v>
      </c>
      <c r="L434" s="4">
        <f t="shared" si="32"/>
        <v>7.6923076923076927E-2</v>
      </c>
      <c r="M434" s="2">
        <v>41124</v>
      </c>
      <c r="N434" s="10">
        <v>432</v>
      </c>
      <c r="O434" t="s">
        <v>14</v>
      </c>
      <c r="P434" t="s">
        <v>42</v>
      </c>
      <c r="Q434" t="s">
        <v>45</v>
      </c>
      <c r="R434" s="3" t="s">
        <v>48</v>
      </c>
      <c r="S434" t="s">
        <v>65</v>
      </c>
      <c r="T434" t="s">
        <v>50</v>
      </c>
      <c r="U434" s="11">
        <v>432</v>
      </c>
      <c r="V434" s="11" t="s">
        <v>79</v>
      </c>
      <c r="W434" s="11" t="s">
        <v>77</v>
      </c>
      <c r="X434" s="12" t="s">
        <v>47</v>
      </c>
      <c r="Y434" s="12" t="s">
        <v>61</v>
      </c>
      <c r="Z434" s="13">
        <v>42187</v>
      </c>
      <c r="AA434" s="11" t="s">
        <v>82</v>
      </c>
      <c r="AB434" s="14">
        <v>19</v>
      </c>
      <c r="AC434" s="15">
        <v>6</v>
      </c>
      <c r="AD434" s="5">
        <v>12</v>
      </c>
      <c r="AE434" s="14">
        <f t="shared" si="33"/>
        <v>72</v>
      </c>
      <c r="AF434" s="16">
        <f t="shared" si="34"/>
        <v>53</v>
      </c>
    </row>
    <row r="435" spans="1:32" x14ac:dyDescent="0.25">
      <c r="A435" s="10">
        <v>433</v>
      </c>
      <c r="B435" t="s">
        <v>14</v>
      </c>
      <c r="C435" t="s">
        <v>18</v>
      </c>
      <c r="D435" t="s">
        <v>25</v>
      </c>
      <c r="E435" t="s">
        <v>40</v>
      </c>
      <c r="F435" s="3">
        <v>1470</v>
      </c>
      <c r="G435" s="3">
        <v>700</v>
      </c>
      <c r="H435" s="7">
        <f t="shared" si="30"/>
        <v>0.47619047619047616</v>
      </c>
      <c r="I435" s="5">
        <v>0.15</v>
      </c>
      <c r="J435" s="6">
        <f t="shared" si="31"/>
        <v>105</v>
      </c>
      <c r="K435" s="3">
        <v>10</v>
      </c>
      <c r="L435" s="4">
        <f t="shared" si="32"/>
        <v>1.4285714285714285E-2</v>
      </c>
      <c r="M435" s="2">
        <v>41128</v>
      </c>
      <c r="N435" s="10">
        <v>433</v>
      </c>
      <c r="O435" t="s">
        <v>11</v>
      </c>
      <c r="P435" t="s">
        <v>41</v>
      </c>
      <c r="Q435" t="s">
        <v>43</v>
      </c>
      <c r="R435" s="3" t="s">
        <v>46</v>
      </c>
      <c r="S435" t="s">
        <v>57</v>
      </c>
      <c r="T435" t="s">
        <v>50</v>
      </c>
      <c r="U435" s="11">
        <v>433</v>
      </c>
      <c r="V435" s="11" t="s">
        <v>74</v>
      </c>
      <c r="W435" s="11" t="s">
        <v>85</v>
      </c>
      <c r="X435" s="12" t="s">
        <v>47</v>
      </c>
      <c r="Y435" s="12" t="s">
        <v>58</v>
      </c>
      <c r="Z435" s="13">
        <v>41841</v>
      </c>
      <c r="AA435" s="11" t="s">
        <v>82</v>
      </c>
      <c r="AB435" s="14">
        <v>10</v>
      </c>
      <c r="AC435" s="15">
        <v>8</v>
      </c>
      <c r="AD435" s="5">
        <v>8</v>
      </c>
      <c r="AE435" s="14">
        <f t="shared" si="33"/>
        <v>64</v>
      </c>
      <c r="AF435" s="16">
        <f t="shared" si="34"/>
        <v>54</v>
      </c>
    </row>
    <row r="436" spans="1:32" x14ac:dyDescent="0.25">
      <c r="A436" s="10">
        <v>434</v>
      </c>
      <c r="B436" t="s">
        <v>14</v>
      </c>
      <c r="C436" t="s">
        <v>18</v>
      </c>
      <c r="D436" t="s">
        <v>29</v>
      </c>
      <c r="E436" t="s">
        <v>39</v>
      </c>
      <c r="F436" s="3">
        <v>770</v>
      </c>
      <c r="G436" s="3">
        <v>350</v>
      </c>
      <c r="H436" s="7">
        <f t="shared" si="30"/>
        <v>0.45454545454545453</v>
      </c>
      <c r="I436" s="5">
        <v>0.13</v>
      </c>
      <c r="J436" s="6">
        <f t="shared" si="31"/>
        <v>45.5</v>
      </c>
      <c r="K436" s="3">
        <v>10</v>
      </c>
      <c r="L436" s="4">
        <f t="shared" si="32"/>
        <v>2.8571428571428571E-2</v>
      </c>
      <c r="M436" s="2">
        <v>41132</v>
      </c>
      <c r="N436" s="10">
        <v>434</v>
      </c>
      <c r="O436" t="s">
        <v>12</v>
      </c>
      <c r="P436" t="s">
        <v>42</v>
      </c>
      <c r="Q436" t="s">
        <v>44</v>
      </c>
      <c r="R436" s="3" t="s">
        <v>47</v>
      </c>
      <c r="S436" t="s">
        <v>60</v>
      </c>
      <c r="T436" t="s">
        <v>50</v>
      </c>
      <c r="U436" s="11">
        <v>434</v>
      </c>
      <c r="V436" s="11" t="s">
        <v>91</v>
      </c>
      <c r="W436" s="11" t="s">
        <v>90</v>
      </c>
      <c r="X436" s="12" t="s">
        <v>47</v>
      </c>
      <c r="Y436" s="12" t="s">
        <v>59</v>
      </c>
      <c r="Z436" s="13">
        <v>42201</v>
      </c>
      <c r="AA436" s="11" t="s">
        <v>82</v>
      </c>
      <c r="AB436" s="14">
        <v>24</v>
      </c>
      <c r="AC436" s="15">
        <v>6</v>
      </c>
      <c r="AD436" s="5">
        <v>13</v>
      </c>
      <c r="AE436" s="14">
        <f t="shared" si="33"/>
        <v>78</v>
      </c>
      <c r="AF436" s="16">
        <f t="shared" si="34"/>
        <v>54</v>
      </c>
    </row>
    <row r="437" spans="1:32" x14ac:dyDescent="0.25">
      <c r="A437" s="10">
        <v>435</v>
      </c>
      <c r="B437" t="s">
        <v>14</v>
      </c>
      <c r="C437" t="s">
        <v>18</v>
      </c>
      <c r="D437" t="s">
        <v>29</v>
      </c>
      <c r="E437" t="s">
        <v>39</v>
      </c>
      <c r="F437" s="3">
        <v>1360</v>
      </c>
      <c r="G437" s="3">
        <v>300</v>
      </c>
      <c r="H437" s="7">
        <f t="shared" si="30"/>
        <v>0.22058823529411764</v>
      </c>
      <c r="I437" s="5">
        <v>0.2</v>
      </c>
      <c r="J437" s="6">
        <f t="shared" si="31"/>
        <v>60</v>
      </c>
      <c r="K437" s="3">
        <v>8</v>
      </c>
      <c r="L437" s="4">
        <f t="shared" si="32"/>
        <v>2.6666666666666668E-2</v>
      </c>
      <c r="M437" s="2">
        <v>41136</v>
      </c>
      <c r="N437" s="10">
        <v>435</v>
      </c>
      <c r="O437" t="s">
        <v>13</v>
      </c>
      <c r="P437" t="s">
        <v>41</v>
      </c>
      <c r="Q437" t="s">
        <v>45</v>
      </c>
      <c r="R437" s="3" t="s">
        <v>48</v>
      </c>
      <c r="S437" t="s">
        <v>65</v>
      </c>
      <c r="T437" t="s">
        <v>50</v>
      </c>
      <c r="U437" s="11">
        <v>435</v>
      </c>
      <c r="V437" s="11" t="s">
        <v>79</v>
      </c>
      <c r="W437" s="11" t="s">
        <v>78</v>
      </c>
      <c r="X437" s="12" t="s">
        <v>80</v>
      </c>
      <c r="Y437" s="12" t="s">
        <v>65</v>
      </c>
      <c r="Z437" s="13">
        <v>41955</v>
      </c>
      <c r="AA437" s="11" t="s">
        <v>81</v>
      </c>
      <c r="AB437" s="14">
        <v>23</v>
      </c>
      <c r="AC437" s="15">
        <v>6</v>
      </c>
      <c r="AD437" s="5">
        <v>13</v>
      </c>
      <c r="AE437" s="14">
        <f t="shared" si="33"/>
        <v>78</v>
      </c>
      <c r="AF437" s="16">
        <f t="shared" si="34"/>
        <v>55</v>
      </c>
    </row>
    <row r="438" spans="1:32" x14ac:dyDescent="0.25">
      <c r="A438" s="10">
        <v>436</v>
      </c>
      <c r="B438" t="s">
        <v>14</v>
      </c>
      <c r="C438" t="s">
        <v>18</v>
      </c>
      <c r="D438" t="s">
        <v>25</v>
      </c>
      <c r="E438" t="s">
        <v>39</v>
      </c>
      <c r="F438" s="3">
        <v>630</v>
      </c>
      <c r="G438" s="3">
        <v>120</v>
      </c>
      <c r="H438" s="7">
        <f t="shared" si="30"/>
        <v>0.19047619047619047</v>
      </c>
      <c r="I438" s="5">
        <v>0.09</v>
      </c>
      <c r="J438" s="6">
        <f t="shared" si="31"/>
        <v>10.799999999999999</v>
      </c>
      <c r="K438" s="3">
        <v>54</v>
      </c>
      <c r="L438" s="4">
        <f t="shared" si="32"/>
        <v>0.45</v>
      </c>
      <c r="M438" s="2">
        <v>41140</v>
      </c>
      <c r="N438" s="10">
        <v>436</v>
      </c>
      <c r="O438" t="s">
        <v>14</v>
      </c>
      <c r="P438" t="s">
        <v>42</v>
      </c>
      <c r="Q438" t="s">
        <v>43</v>
      </c>
      <c r="R438" s="3" t="s">
        <v>46</v>
      </c>
      <c r="S438" t="s">
        <v>57</v>
      </c>
      <c r="T438" t="s">
        <v>50</v>
      </c>
      <c r="U438" s="11">
        <v>436</v>
      </c>
      <c r="V438" s="11" t="s">
        <v>91</v>
      </c>
      <c r="W438" s="11" t="s">
        <v>90</v>
      </c>
      <c r="X438" s="12" t="s">
        <v>80</v>
      </c>
      <c r="Y438" s="12" t="s">
        <v>66</v>
      </c>
      <c r="Z438" s="13">
        <v>41985</v>
      </c>
      <c r="AA438" s="11" t="s">
        <v>83</v>
      </c>
      <c r="AB438" s="14">
        <v>17</v>
      </c>
      <c r="AC438" s="15">
        <v>8</v>
      </c>
      <c r="AD438" s="5">
        <v>9</v>
      </c>
      <c r="AE438" s="14">
        <f t="shared" si="33"/>
        <v>72</v>
      </c>
      <c r="AF438" s="16">
        <f t="shared" si="34"/>
        <v>55</v>
      </c>
    </row>
    <row r="439" spans="1:32" x14ac:dyDescent="0.25">
      <c r="A439" s="10">
        <v>437</v>
      </c>
      <c r="B439" t="s">
        <v>14</v>
      </c>
      <c r="C439" t="s">
        <v>18</v>
      </c>
      <c r="D439" t="s">
        <v>25</v>
      </c>
      <c r="E439" t="s">
        <v>39</v>
      </c>
      <c r="F439" s="3">
        <v>1320</v>
      </c>
      <c r="G439" s="3">
        <v>400</v>
      </c>
      <c r="H439" s="7">
        <f t="shared" si="30"/>
        <v>0.30303030303030304</v>
      </c>
      <c r="I439" s="5">
        <v>0.12</v>
      </c>
      <c r="J439" s="6">
        <f t="shared" si="31"/>
        <v>48</v>
      </c>
      <c r="K439" s="3">
        <v>30</v>
      </c>
      <c r="L439" s="4">
        <f t="shared" si="32"/>
        <v>7.4999999999999997E-2</v>
      </c>
      <c r="M439" s="2">
        <v>41144</v>
      </c>
      <c r="N439" s="10">
        <v>437</v>
      </c>
      <c r="O439" t="s">
        <v>11</v>
      </c>
      <c r="P439" t="s">
        <v>41</v>
      </c>
      <c r="Q439" t="s">
        <v>44</v>
      </c>
      <c r="R439" s="3" t="s">
        <v>47</v>
      </c>
      <c r="S439" t="s">
        <v>60</v>
      </c>
      <c r="T439" t="s">
        <v>51</v>
      </c>
      <c r="U439" s="11">
        <v>437</v>
      </c>
      <c r="V439" s="11" t="s">
        <v>91</v>
      </c>
      <c r="W439" s="11" t="s">
        <v>90</v>
      </c>
      <c r="X439" s="12" t="s">
        <v>80</v>
      </c>
      <c r="Y439" s="12" t="s">
        <v>63</v>
      </c>
      <c r="Z439" s="13">
        <v>42029</v>
      </c>
      <c r="AA439" s="11" t="s">
        <v>83</v>
      </c>
      <c r="AB439" s="14">
        <v>9</v>
      </c>
      <c r="AC439" s="15">
        <v>8</v>
      </c>
      <c r="AD439" s="5">
        <v>8</v>
      </c>
      <c r="AE439" s="14">
        <f t="shared" si="33"/>
        <v>64</v>
      </c>
      <c r="AF439" s="16">
        <f t="shared" si="34"/>
        <v>55</v>
      </c>
    </row>
    <row r="440" spans="1:32" x14ac:dyDescent="0.25">
      <c r="A440" s="10">
        <v>438</v>
      </c>
      <c r="B440" t="s">
        <v>14</v>
      </c>
      <c r="C440" t="s">
        <v>18</v>
      </c>
      <c r="D440" t="s">
        <v>25</v>
      </c>
      <c r="E440" t="s">
        <v>40</v>
      </c>
      <c r="F440" s="3">
        <v>460</v>
      </c>
      <c r="G440" s="3">
        <v>120</v>
      </c>
      <c r="H440" s="7">
        <f t="shared" si="30"/>
        <v>0.2608695652173913</v>
      </c>
      <c r="I440" s="5">
        <v>0.09</v>
      </c>
      <c r="J440" s="6">
        <f t="shared" si="31"/>
        <v>10.799999999999999</v>
      </c>
      <c r="K440" s="3">
        <v>30</v>
      </c>
      <c r="L440" s="4">
        <f t="shared" si="32"/>
        <v>0.25</v>
      </c>
      <c r="M440" s="2">
        <v>41148</v>
      </c>
      <c r="N440" s="10">
        <v>438</v>
      </c>
      <c r="O440" t="s">
        <v>12</v>
      </c>
      <c r="P440" t="s">
        <v>42</v>
      </c>
      <c r="Q440" t="s">
        <v>45</v>
      </c>
      <c r="R440" s="3" t="s">
        <v>48</v>
      </c>
      <c r="S440" t="s">
        <v>65</v>
      </c>
      <c r="T440" t="s">
        <v>50</v>
      </c>
      <c r="U440" s="11">
        <v>438</v>
      </c>
      <c r="V440" s="11" t="s">
        <v>79</v>
      </c>
      <c r="W440" s="11" t="s">
        <v>77</v>
      </c>
      <c r="X440" s="12" t="s">
        <v>80</v>
      </c>
      <c r="Y440" s="12" t="s">
        <v>63</v>
      </c>
      <c r="Z440" s="13">
        <v>42291</v>
      </c>
      <c r="AA440" s="11" t="s">
        <v>81</v>
      </c>
      <c r="AB440" s="14">
        <v>10</v>
      </c>
      <c r="AC440" s="15">
        <v>5</v>
      </c>
      <c r="AD440" s="5">
        <v>13</v>
      </c>
      <c r="AE440" s="14">
        <f t="shared" si="33"/>
        <v>65</v>
      </c>
      <c r="AF440" s="16">
        <f t="shared" si="34"/>
        <v>55</v>
      </c>
    </row>
    <row r="441" spans="1:32" x14ac:dyDescent="0.25">
      <c r="A441" s="10">
        <v>439</v>
      </c>
      <c r="B441" t="s">
        <v>14</v>
      </c>
      <c r="C441" t="s">
        <v>18</v>
      </c>
      <c r="D441" t="s">
        <v>25</v>
      </c>
      <c r="E441" t="s">
        <v>40</v>
      </c>
      <c r="F441" s="3">
        <v>1650</v>
      </c>
      <c r="G441" s="3">
        <v>400</v>
      </c>
      <c r="H441" s="7">
        <f t="shared" si="30"/>
        <v>0.24242424242424243</v>
      </c>
      <c r="I441" s="5">
        <v>7.0000000000000007E-2</v>
      </c>
      <c r="J441" s="6">
        <f t="shared" si="31"/>
        <v>28.000000000000004</v>
      </c>
      <c r="K441" s="3">
        <v>25</v>
      </c>
      <c r="L441" s="4">
        <f t="shared" si="32"/>
        <v>6.25E-2</v>
      </c>
      <c r="M441" s="2">
        <v>41152</v>
      </c>
      <c r="N441" s="10">
        <v>439</v>
      </c>
      <c r="O441" t="s">
        <v>13</v>
      </c>
      <c r="P441" t="s">
        <v>41</v>
      </c>
      <c r="Q441" t="s">
        <v>43</v>
      </c>
      <c r="R441" s="3" t="s">
        <v>46</v>
      </c>
      <c r="S441" t="s">
        <v>57</v>
      </c>
      <c r="T441" t="s">
        <v>50</v>
      </c>
      <c r="U441" s="11">
        <v>439</v>
      </c>
      <c r="V441" s="11" t="s">
        <v>74</v>
      </c>
      <c r="W441" s="11" t="s">
        <v>87</v>
      </c>
      <c r="X441" s="12" t="s">
        <v>47</v>
      </c>
      <c r="Y441" s="12" t="s">
        <v>60</v>
      </c>
      <c r="Z441" s="13">
        <v>42347</v>
      </c>
      <c r="AA441" s="11" t="s">
        <v>81</v>
      </c>
      <c r="AB441" s="14">
        <v>15</v>
      </c>
      <c r="AC441" s="15">
        <v>10</v>
      </c>
      <c r="AD441" s="5">
        <v>7</v>
      </c>
      <c r="AE441" s="14">
        <f t="shared" si="33"/>
        <v>70</v>
      </c>
      <c r="AF441" s="16">
        <f t="shared" si="34"/>
        <v>55</v>
      </c>
    </row>
    <row r="442" spans="1:32" x14ac:dyDescent="0.25">
      <c r="A442" s="10">
        <v>440</v>
      </c>
      <c r="B442" t="s">
        <v>14</v>
      </c>
      <c r="C442" t="s">
        <v>18</v>
      </c>
      <c r="D442" t="s">
        <v>25</v>
      </c>
      <c r="E442" t="s">
        <v>40</v>
      </c>
      <c r="F442" s="3">
        <v>620</v>
      </c>
      <c r="G442" s="3">
        <v>500</v>
      </c>
      <c r="H442" s="7">
        <f t="shared" si="30"/>
        <v>0.80645161290322576</v>
      </c>
      <c r="I442" s="5">
        <v>0.09</v>
      </c>
      <c r="J442" s="6">
        <f t="shared" si="31"/>
        <v>45</v>
      </c>
      <c r="K442" s="3">
        <v>20</v>
      </c>
      <c r="L442" s="4">
        <f t="shared" si="32"/>
        <v>0.04</v>
      </c>
      <c r="M442" s="2">
        <v>41156</v>
      </c>
      <c r="N442" s="10">
        <v>440</v>
      </c>
      <c r="O442" t="s">
        <v>14</v>
      </c>
      <c r="P442" t="s">
        <v>42</v>
      </c>
      <c r="Q442" t="s">
        <v>44</v>
      </c>
      <c r="R442" s="3" t="s">
        <v>47</v>
      </c>
      <c r="S442" t="s">
        <v>60</v>
      </c>
      <c r="T442" t="s">
        <v>50</v>
      </c>
      <c r="U442" s="11">
        <v>440</v>
      </c>
      <c r="V442" s="11" t="s">
        <v>91</v>
      </c>
      <c r="W442" s="11" t="s">
        <v>89</v>
      </c>
      <c r="X442" s="12" t="s">
        <v>46</v>
      </c>
      <c r="Y442" s="11" t="s">
        <v>54</v>
      </c>
      <c r="Z442" s="13">
        <v>41995</v>
      </c>
      <c r="AA442" s="11" t="s">
        <v>81</v>
      </c>
      <c r="AB442" s="14">
        <v>25</v>
      </c>
      <c r="AC442" s="15">
        <v>9</v>
      </c>
      <c r="AD442" s="5">
        <v>9</v>
      </c>
      <c r="AE442" s="14">
        <f t="shared" si="33"/>
        <v>81</v>
      </c>
      <c r="AF442" s="16">
        <f t="shared" si="34"/>
        <v>56</v>
      </c>
    </row>
    <row r="443" spans="1:32" x14ac:dyDescent="0.25">
      <c r="A443" s="10">
        <v>441</v>
      </c>
      <c r="B443" t="s">
        <v>14</v>
      </c>
      <c r="C443" t="s">
        <v>18</v>
      </c>
      <c r="D443" t="s">
        <v>25</v>
      </c>
      <c r="E443" t="s">
        <v>40</v>
      </c>
      <c r="F443" s="3">
        <v>330</v>
      </c>
      <c r="G443" s="3">
        <v>120</v>
      </c>
      <c r="H443" s="7">
        <f t="shared" si="30"/>
        <v>0.36363636363636365</v>
      </c>
      <c r="I443" s="5">
        <v>0.18</v>
      </c>
      <c r="J443" s="6">
        <f t="shared" si="31"/>
        <v>21.599999999999998</v>
      </c>
      <c r="K443" s="3">
        <v>40</v>
      </c>
      <c r="L443" s="4">
        <f t="shared" si="32"/>
        <v>0.33333333333333331</v>
      </c>
      <c r="M443" s="2">
        <v>41160</v>
      </c>
      <c r="N443" s="10">
        <v>441</v>
      </c>
      <c r="O443" t="s">
        <v>11</v>
      </c>
      <c r="P443" t="s">
        <v>41</v>
      </c>
      <c r="Q443" t="s">
        <v>45</v>
      </c>
      <c r="R443" s="3" t="s">
        <v>48</v>
      </c>
      <c r="S443" t="s">
        <v>65</v>
      </c>
      <c r="T443" t="s">
        <v>51</v>
      </c>
      <c r="U443" s="11">
        <v>441</v>
      </c>
      <c r="V443" s="11" t="s">
        <v>79</v>
      </c>
      <c r="W443" s="11" t="s">
        <v>75</v>
      </c>
      <c r="X443" s="12" t="s">
        <v>80</v>
      </c>
      <c r="Y443" s="12" t="s">
        <v>66</v>
      </c>
      <c r="Z443" s="13">
        <v>42045</v>
      </c>
      <c r="AA443" s="11" t="s">
        <v>82</v>
      </c>
      <c r="AB443" s="14">
        <v>9</v>
      </c>
      <c r="AC443" s="15">
        <v>5</v>
      </c>
      <c r="AD443" s="5">
        <v>13</v>
      </c>
      <c r="AE443" s="14">
        <f t="shared" si="33"/>
        <v>65</v>
      </c>
      <c r="AF443" s="16">
        <f t="shared" si="34"/>
        <v>56</v>
      </c>
    </row>
    <row r="444" spans="1:32" x14ac:dyDescent="0.25">
      <c r="A444" s="10">
        <v>442</v>
      </c>
      <c r="B444" t="s">
        <v>14</v>
      </c>
      <c r="C444" t="s">
        <v>18</v>
      </c>
      <c r="D444" t="s">
        <v>25</v>
      </c>
      <c r="E444" t="s">
        <v>40</v>
      </c>
      <c r="F444" s="3">
        <v>530</v>
      </c>
      <c r="G444" s="3">
        <v>250</v>
      </c>
      <c r="H444" s="7">
        <f t="shared" si="30"/>
        <v>0.47169811320754718</v>
      </c>
      <c r="I444" s="5">
        <v>0.08</v>
      </c>
      <c r="J444" s="6">
        <f t="shared" si="31"/>
        <v>20</v>
      </c>
      <c r="K444" s="3">
        <v>50</v>
      </c>
      <c r="L444" s="4">
        <f t="shared" si="32"/>
        <v>0.2</v>
      </c>
      <c r="M444" s="2">
        <v>41164</v>
      </c>
      <c r="N444" s="10">
        <v>442</v>
      </c>
      <c r="O444" t="s">
        <v>12</v>
      </c>
      <c r="P444" t="s">
        <v>42</v>
      </c>
      <c r="Q444" t="s">
        <v>43</v>
      </c>
      <c r="R444" s="3" t="s">
        <v>46</v>
      </c>
      <c r="S444" t="s">
        <v>57</v>
      </c>
      <c r="T444" t="s">
        <v>51</v>
      </c>
      <c r="U444" s="11">
        <v>442</v>
      </c>
      <c r="V444" s="11" t="s">
        <v>91</v>
      </c>
      <c r="W444" s="11" t="s">
        <v>90</v>
      </c>
      <c r="X444" s="12" t="s">
        <v>80</v>
      </c>
      <c r="Y444" s="12" t="s">
        <v>67</v>
      </c>
      <c r="Z444" s="13">
        <v>42215</v>
      </c>
      <c r="AA444" s="11" t="s">
        <v>82</v>
      </c>
      <c r="AB444" s="14">
        <v>10</v>
      </c>
      <c r="AC444" s="15">
        <v>6</v>
      </c>
      <c r="AD444" s="5">
        <v>11</v>
      </c>
      <c r="AE444" s="14">
        <f t="shared" si="33"/>
        <v>66</v>
      </c>
      <c r="AF444" s="16">
        <f t="shared" si="34"/>
        <v>56</v>
      </c>
    </row>
    <row r="445" spans="1:32" x14ac:dyDescent="0.25">
      <c r="A445" s="10">
        <v>443</v>
      </c>
      <c r="B445" t="s">
        <v>14</v>
      </c>
      <c r="C445" t="s">
        <v>18</v>
      </c>
      <c r="D445" t="s">
        <v>25</v>
      </c>
      <c r="E445" t="s">
        <v>40</v>
      </c>
      <c r="F445" s="3">
        <v>1620</v>
      </c>
      <c r="G445" s="3">
        <v>400</v>
      </c>
      <c r="H445" s="7">
        <f t="shared" si="30"/>
        <v>0.24691358024691357</v>
      </c>
      <c r="I445" s="5">
        <v>0.15</v>
      </c>
      <c r="J445" s="6">
        <f t="shared" si="31"/>
        <v>60</v>
      </c>
      <c r="K445" s="3">
        <v>10</v>
      </c>
      <c r="L445" s="4">
        <f t="shared" si="32"/>
        <v>2.5000000000000001E-2</v>
      </c>
      <c r="M445" s="2">
        <v>41168</v>
      </c>
      <c r="N445" s="10">
        <v>443</v>
      </c>
      <c r="O445" t="s">
        <v>13</v>
      </c>
      <c r="P445" t="s">
        <v>41</v>
      </c>
      <c r="Q445" t="s">
        <v>44</v>
      </c>
      <c r="R445" s="3" t="s">
        <v>47</v>
      </c>
      <c r="S445" t="s">
        <v>60</v>
      </c>
      <c r="T445" t="s">
        <v>51</v>
      </c>
      <c r="U445" s="11">
        <v>443</v>
      </c>
      <c r="V445" s="11" t="s">
        <v>74</v>
      </c>
      <c r="W445" s="11" t="s">
        <v>87</v>
      </c>
      <c r="X445" s="12" t="s">
        <v>80</v>
      </c>
      <c r="Y445" s="12" t="s">
        <v>67</v>
      </c>
      <c r="Z445" s="13">
        <v>41799</v>
      </c>
      <c r="AA445" s="11" t="s">
        <v>82</v>
      </c>
      <c r="AB445" s="14">
        <v>8</v>
      </c>
      <c r="AC445" s="15">
        <v>5</v>
      </c>
      <c r="AD445" s="5">
        <v>13</v>
      </c>
      <c r="AE445" s="14">
        <f t="shared" si="33"/>
        <v>65</v>
      </c>
      <c r="AF445" s="16">
        <f t="shared" si="34"/>
        <v>57</v>
      </c>
    </row>
    <row r="446" spans="1:32" x14ac:dyDescent="0.25">
      <c r="A446" s="10">
        <v>444</v>
      </c>
      <c r="B446" t="s">
        <v>14</v>
      </c>
      <c r="C446" t="s">
        <v>18</v>
      </c>
      <c r="D446" t="s">
        <v>29</v>
      </c>
      <c r="E446" t="s">
        <v>40</v>
      </c>
      <c r="F446" s="3">
        <v>690</v>
      </c>
      <c r="G446" s="3">
        <v>550</v>
      </c>
      <c r="H446" s="7">
        <f t="shared" si="30"/>
        <v>0.79710144927536231</v>
      </c>
      <c r="I446" s="5">
        <v>0.15</v>
      </c>
      <c r="J446" s="6">
        <f t="shared" si="31"/>
        <v>82.5</v>
      </c>
      <c r="K446" s="3">
        <v>30</v>
      </c>
      <c r="L446" s="4">
        <f t="shared" si="32"/>
        <v>5.4545454545454543E-2</v>
      </c>
      <c r="M446" s="2">
        <v>41172</v>
      </c>
      <c r="N446" s="10">
        <v>444</v>
      </c>
      <c r="O446" t="s">
        <v>14</v>
      </c>
      <c r="P446" t="s">
        <v>42</v>
      </c>
      <c r="Q446" t="s">
        <v>45</v>
      </c>
      <c r="R446" s="3" t="s">
        <v>48</v>
      </c>
      <c r="S446" t="s">
        <v>65</v>
      </c>
      <c r="T446" t="s">
        <v>51</v>
      </c>
      <c r="U446" s="11">
        <v>444</v>
      </c>
      <c r="V446" s="11" t="s">
        <v>79</v>
      </c>
      <c r="W446" s="11" t="s">
        <v>77</v>
      </c>
      <c r="X446" s="12" t="s">
        <v>47</v>
      </c>
      <c r="Y446" s="12" t="s">
        <v>60</v>
      </c>
      <c r="Z446" s="13">
        <v>41941</v>
      </c>
      <c r="AA446" s="11" t="s">
        <v>81</v>
      </c>
      <c r="AB446" s="14">
        <v>15</v>
      </c>
      <c r="AC446" s="15">
        <v>6</v>
      </c>
      <c r="AD446" s="5">
        <v>12</v>
      </c>
      <c r="AE446" s="14">
        <f t="shared" si="33"/>
        <v>72</v>
      </c>
      <c r="AF446" s="16">
        <f t="shared" si="34"/>
        <v>57</v>
      </c>
    </row>
    <row r="447" spans="1:32" x14ac:dyDescent="0.25">
      <c r="A447" s="10">
        <v>445</v>
      </c>
      <c r="B447" t="s">
        <v>14</v>
      </c>
      <c r="C447" t="s">
        <v>18</v>
      </c>
      <c r="D447" t="s">
        <v>29</v>
      </c>
      <c r="E447" t="s">
        <v>40</v>
      </c>
      <c r="F447" s="3">
        <v>400</v>
      </c>
      <c r="G447" s="3">
        <v>120</v>
      </c>
      <c r="H447" s="7">
        <f t="shared" si="30"/>
        <v>0.3</v>
      </c>
      <c r="I447" s="5">
        <v>0.13</v>
      </c>
      <c r="J447" s="6">
        <f t="shared" si="31"/>
        <v>15.600000000000001</v>
      </c>
      <c r="K447" s="3">
        <v>12</v>
      </c>
      <c r="L447" s="4">
        <f t="shared" si="32"/>
        <v>0.1</v>
      </c>
      <c r="M447" s="2">
        <v>41176</v>
      </c>
      <c r="N447" s="10">
        <v>445</v>
      </c>
      <c r="O447" t="s">
        <v>11</v>
      </c>
      <c r="P447" t="s">
        <v>41</v>
      </c>
      <c r="Q447" t="s">
        <v>43</v>
      </c>
      <c r="R447" s="3" t="s">
        <v>46</v>
      </c>
      <c r="S447" t="s">
        <v>57</v>
      </c>
      <c r="T447" t="s">
        <v>51</v>
      </c>
      <c r="U447" s="11">
        <v>445</v>
      </c>
      <c r="V447" s="11" t="s">
        <v>79</v>
      </c>
      <c r="W447" s="11" t="s">
        <v>76</v>
      </c>
      <c r="X447" s="12" t="s">
        <v>47</v>
      </c>
      <c r="Y447" s="12" t="s">
        <v>60</v>
      </c>
      <c r="Z447" s="13">
        <v>41963</v>
      </c>
      <c r="AA447" s="11" t="s">
        <v>82</v>
      </c>
      <c r="AB447" s="14">
        <v>19</v>
      </c>
      <c r="AC447" s="15">
        <v>6</v>
      </c>
      <c r="AD447" s="5">
        <v>13</v>
      </c>
      <c r="AE447" s="14">
        <f t="shared" si="33"/>
        <v>78</v>
      </c>
      <c r="AF447" s="16">
        <f t="shared" si="34"/>
        <v>59</v>
      </c>
    </row>
    <row r="448" spans="1:32" x14ac:dyDescent="0.25">
      <c r="A448" s="10">
        <v>446</v>
      </c>
      <c r="B448" t="s">
        <v>14</v>
      </c>
      <c r="C448" t="s">
        <v>17</v>
      </c>
      <c r="D448" t="s">
        <v>23</v>
      </c>
      <c r="E448" t="s">
        <v>40</v>
      </c>
      <c r="F448" s="3">
        <v>1010</v>
      </c>
      <c r="G448" s="3">
        <v>300</v>
      </c>
      <c r="H448" s="7">
        <f t="shared" si="30"/>
        <v>0.29702970297029702</v>
      </c>
      <c r="I448" s="5">
        <v>0.2</v>
      </c>
      <c r="J448" s="6">
        <f t="shared" si="31"/>
        <v>60</v>
      </c>
      <c r="K448" s="3">
        <v>19</v>
      </c>
      <c r="L448" s="4">
        <f t="shared" si="32"/>
        <v>6.3333333333333339E-2</v>
      </c>
      <c r="M448" s="2">
        <v>41180</v>
      </c>
      <c r="N448" s="10">
        <v>446</v>
      </c>
      <c r="O448" t="s">
        <v>12</v>
      </c>
      <c r="P448" t="s">
        <v>42</v>
      </c>
      <c r="Q448" t="s">
        <v>44</v>
      </c>
      <c r="R448" s="3" t="s">
        <v>47</v>
      </c>
      <c r="S448" t="s">
        <v>60</v>
      </c>
      <c r="T448" t="s">
        <v>51</v>
      </c>
      <c r="U448" s="11">
        <v>446</v>
      </c>
      <c r="V448" s="11" t="s">
        <v>91</v>
      </c>
      <c r="W448" s="11" t="s">
        <v>90</v>
      </c>
      <c r="X448" s="12" t="s">
        <v>46</v>
      </c>
      <c r="Y448" s="11" t="s">
        <v>55</v>
      </c>
      <c r="Z448" s="13">
        <v>42031</v>
      </c>
      <c r="AA448" s="11" t="s">
        <v>82</v>
      </c>
      <c r="AB448" s="14">
        <v>13</v>
      </c>
      <c r="AC448" s="15">
        <v>8</v>
      </c>
      <c r="AD448" s="5">
        <v>9</v>
      </c>
      <c r="AE448" s="14">
        <f t="shared" si="33"/>
        <v>72</v>
      </c>
      <c r="AF448" s="16">
        <f t="shared" si="34"/>
        <v>59</v>
      </c>
    </row>
    <row r="449" spans="1:32" x14ac:dyDescent="0.25">
      <c r="A449" s="10">
        <v>447</v>
      </c>
      <c r="B449" t="s">
        <v>14</v>
      </c>
      <c r="C449" t="s">
        <v>17</v>
      </c>
      <c r="D449" t="s">
        <v>23</v>
      </c>
      <c r="E449" t="s">
        <v>40</v>
      </c>
      <c r="F449" s="3">
        <v>850</v>
      </c>
      <c r="G449" s="3">
        <v>500</v>
      </c>
      <c r="H449" s="7">
        <f t="shared" si="30"/>
        <v>0.58823529411764708</v>
      </c>
      <c r="I449" s="5">
        <v>0.09</v>
      </c>
      <c r="J449" s="6">
        <f t="shared" si="31"/>
        <v>45</v>
      </c>
      <c r="K449" s="3">
        <v>50</v>
      </c>
      <c r="L449" s="4">
        <f t="shared" si="32"/>
        <v>0.1</v>
      </c>
      <c r="M449" s="2">
        <v>41184</v>
      </c>
      <c r="N449" s="10">
        <v>447</v>
      </c>
      <c r="O449" t="s">
        <v>13</v>
      </c>
      <c r="P449" t="s">
        <v>41</v>
      </c>
      <c r="Q449" t="s">
        <v>45</v>
      </c>
      <c r="R449" s="3" t="s">
        <v>48</v>
      </c>
      <c r="S449" t="s">
        <v>65</v>
      </c>
      <c r="T449" t="s">
        <v>50</v>
      </c>
      <c r="U449" s="11">
        <v>447</v>
      </c>
      <c r="V449" s="11" t="s">
        <v>91</v>
      </c>
      <c r="W449" s="11" t="s">
        <v>90</v>
      </c>
      <c r="X449" s="12" t="s">
        <v>47</v>
      </c>
      <c r="Y449" s="12" t="s">
        <v>60</v>
      </c>
      <c r="Z449" s="13">
        <v>42075</v>
      </c>
      <c r="AA449" s="11" t="s">
        <v>82</v>
      </c>
      <c r="AB449" s="14">
        <v>22</v>
      </c>
      <c r="AC449" s="15">
        <v>9</v>
      </c>
      <c r="AD449" s="5">
        <v>9</v>
      </c>
      <c r="AE449" s="14">
        <f t="shared" si="33"/>
        <v>81</v>
      </c>
      <c r="AF449" s="16">
        <f t="shared" si="34"/>
        <v>59</v>
      </c>
    </row>
    <row r="450" spans="1:32" x14ac:dyDescent="0.25">
      <c r="A450" s="10">
        <v>448</v>
      </c>
      <c r="B450" t="s">
        <v>14</v>
      </c>
      <c r="C450" t="s">
        <v>17</v>
      </c>
      <c r="D450" t="s">
        <v>23</v>
      </c>
      <c r="E450" t="s">
        <v>40</v>
      </c>
      <c r="F450" s="3">
        <v>680</v>
      </c>
      <c r="G450" s="3">
        <v>600</v>
      </c>
      <c r="H450" s="7">
        <f t="shared" si="30"/>
        <v>0.88235294117647056</v>
      </c>
      <c r="I450" s="5">
        <v>0.12</v>
      </c>
      <c r="J450" s="6">
        <f t="shared" si="31"/>
        <v>72</v>
      </c>
      <c r="K450" s="3">
        <v>10</v>
      </c>
      <c r="L450" s="4">
        <f t="shared" si="32"/>
        <v>1.6666666666666666E-2</v>
      </c>
      <c r="M450" s="2">
        <v>41188</v>
      </c>
      <c r="N450" s="10">
        <v>448</v>
      </c>
      <c r="O450" t="s">
        <v>14</v>
      </c>
      <c r="P450" t="s">
        <v>42</v>
      </c>
      <c r="Q450" t="s">
        <v>43</v>
      </c>
      <c r="R450" s="3" t="s">
        <v>46</v>
      </c>
      <c r="S450" t="s">
        <v>57</v>
      </c>
      <c r="T450" t="s">
        <v>50</v>
      </c>
      <c r="U450" s="11">
        <v>448</v>
      </c>
      <c r="V450" s="11" t="s">
        <v>79</v>
      </c>
      <c r="W450" s="11" t="s">
        <v>76</v>
      </c>
      <c r="X450" s="12" t="s">
        <v>46</v>
      </c>
      <c r="Y450" s="11" t="s">
        <v>54</v>
      </c>
      <c r="Z450" s="13">
        <v>42277</v>
      </c>
      <c r="AA450" s="11" t="s">
        <v>81</v>
      </c>
      <c r="AB450" s="14">
        <v>13</v>
      </c>
      <c r="AC450" s="15">
        <v>8</v>
      </c>
      <c r="AD450" s="5">
        <v>9</v>
      </c>
      <c r="AE450" s="14">
        <f t="shared" si="33"/>
        <v>72</v>
      </c>
      <c r="AF450" s="16">
        <f t="shared" si="34"/>
        <v>59</v>
      </c>
    </row>
    <row r="451" spans="1:32" x14ac:dyDescent="0.25">
      <c r="A451" s="10">
        <v>449</v>
      </c>
      <c r="B451" t="s">
        <v>14</v>
      </c>
      <c r="C451" t="s">
        <v>17</v>
      </c>
      <c r="D451" t="s">
        <v>23</v>
      </c>
      <c r="E451" t="s">
        <v>40</v>
      </c>
      <c r="F451" s="3">
        <v>640</v>
      </c>
      <c r="G451" s="3">
        <v>120</v>
      </c>
      <c r="H451" s="7">
        <f t="shared" ref="H451:H514" si="35">G451/F451</f>
        <v>0.1875</v>
      </c>
      <c r="I451" s="5">
        <v>0.09</v>
      </c>
      <c r="J451" s="6">
        <f t="shared" ref="J451:J514" si="36">G451*I451</f>
        <v>10.799999999999999</v>
      </c>
      <c r="K451" s="3">
        <v>18</v>
      </c>
      <c r="L451" s="4">
        <f t="shared" ref="L451:L514" si="37">K451/G451</f>
        <v>0.15</v>
      </c>
      <c r="M451" s="2">
        <v>41192</v>
      </c>
      <c r="N451" s="10">
        <v>449</v>
      </c>
      <c r="O451" t="s">
        <v>11</v>
      </c>
      <c r="P451" t="s">
        <v>41</v>
      </c>
      <c r="Q451" t="s">
        <v>44</v>
      </c>
      <c r="R451" s="3" t="s">
        <v>47</v>
      </c>
      <c r="S451" t="s">
        <v>60</v>
      </c>
      <c r="T451" t="s">
        <v>50</v>
      </c>
      <c r="U451" s="11">
        <v>449</v>
      </c>
      <c r="V451" s="11" t="s">
        <v>91</v>
      </c>
      <c r="W451" s="11" t="s">
        <v>92</v>
      </c>
      <c r="X451" s="12" t="s">
        <v>46</v>
      </c>
      <c r="Y451" s="11" t="s">
        <v>55</v>
      </c>
      <c r="Z451" s="13">
        <v>42335</v>
      </c>
      <c r="AA451" s="11" t="s">
        <v>83</v>
      </c>
      <c r="AB451" s="14">
        <v>13</v>
      </c>
      <c r="AC451" s="15">
        <v>8</v>
      </c>
      <c r="AD451" s="5">
        <v>9</v>
      </c>
      <c r="AE451" s="14">
        <f t="shared" ref="AE451:AE514" si="38">AD451*AC451</f>
        <v>72</v>
      </c>
      <c r="AF451" s="16">
        <f t="shared" ref="AF451:AF514" si="39">AE451-AB451</f>
        <v>59</v>
      </c>
    </row>
    <row r="452" spans="1:32" x14ac:dyDescent="0.25">
      <c r="A452" s="10">
        <v>450</v>
      </c>
      <c r="B452" t="s">
        <v>14</v>
      </c>
      <c r="C452" t="s">
        <v>17</v>
      </c>
      <c r="D452" t="s">
        <v>23</v>
      </c>
      <c r="E452" t="s">
        <v>40</v>
      </c>
      <c r="F452" s="3">
        <v>320</v>
      </c>
      <c r="G452" s="3">
        <v>120</v>
      </c>
      <c r="H452" s="7">
        <f t="shared" si="35"/>
        <v>0.375</v>
      </c>
      <c r="I452" s="5">
        <v>7.0000000000000007E-2</v>
      </c>
      <c r="J452" s="6">
        <f t="shared" si="36"/>
        <v>8.4</v>
      </c>
      <c r="K452" s="3">
        <v>9</v>
      </c>
      <c r="L452" s="4">
        <f t="shared" si="37"/>
        <v>7.4999999999999997E-2</v>
      </c>
      <c r="M452" s="2">
        <v>41196</v>
      </c>
      <c r="N452" s="10">
        <v>450</v>
      </c>
      <c r="O452" t="s">
        <v>12</v>
      </c>
      <c r="P452" t="s">
        <v>42</v>
      </c>
      <c r="Q452" t="s">
        <v>45</v>
      </c>
      <c r="R452" s="3" t="s">
        <v>48</v>
      </c>
      <c r="S452" t="s">
        <v>65</v>
      </c>
      <c r="T452" t="s">
        <v>50</v>
      </c>
      <c r="U452" s="11">
        <v>450</v>
      </c>
      <c r="V452" s="11" t="s">
        <v>74</v>
      </c>
      <c r="W452" s="11" t="s">
        <v>84</v>
      </c>
      <c r="X452" s="12" t="s">
        <v>46</v>
      </c>
      <c r="Y452" s="11" t="s">
        <v>52</v>
      </c>
      <c r="Z452" s="13">
        <v>41843</v>
      </c>
      <c r="AA452" s="11" t="s">
        <v>82</v>
      </c>
      <c r="AB452" s="14">
        <v>12</v>
      </c>
      <c r="AC452" s="15">
        <v>8</v>
      </c>
      <c r="AD452" s="5">
        <v>9</v>
      </c>
      <c r="AE452" s="14">
        <f t="shared" si="38"/>
        <v>72</v>
      </c>
      <c r="AF452" s="16">
        <f t="shared" si="39"/>
        <v>60</v>
      </c>
    </row>
    <row r="453" spans="1:32" x14ac:dyDescent="0.25">
      <c r="A453" s="10">
        <v>451</v>
      </c>
      <c r="B453" t="s">
        <v>14</v>
      </c>
      <c r="C453" t="s">
        <v>17</v>
      </c>
      <c r="D453" t="s">
        <v>23</v>
      </c>
      <c r="E453" t="s">
        <v>40</v>
      </c>
      <c r="F453" s="3">
        <v>990</v>
      </c>
      <c r="G453" s="3">
        <v>500</v>
      </c>
      <c r="H453" s="7">
        <f t="shared" si="35"/>
        <v>0.50505050505050508</v>
      </c>
      <c r="I453" s="5">
        <v>0.09</v>
      </c>
      <c r="J453" s="6">
        <f t="shared" si="36"/>
        <v>45</v>
      </c>
      <c r="K453" s="3">
        <v>8</v>
      </c>
      <c r="L453" s="4">
        <f t="shared" si="37"/>
        <v>1.6E-2</v>
      </c>
      <c r="M453" s="2">
        <v>41200</v>
      </c>
      <c r="N453" s="10">
        <v>451</v>
      </c>
      <c r="O453" t="s">
        <v>13</v>
      </c>
      <c r="P453" t="s">
        <v>41</v>
      </c>
      <c r="Q453" t="s">
        <v>43</v>
      </c>
      <c r="R453" s="3" t="s">
        <v>46</v>
      </c>
      <c r="S453" t="s">
        <v>57</v>
      </c>
      <c r="T453" t="s">
        <v>50</v>
      </c>
      <c r="U453" s="11">
        <v>451</v>
      </c>
      <c r="V453" s="11" t="s">
        <v>79</v>
      </c>
      <c r="W453" s="11" t="s">
        <v>77</v>
      </c>
      <c r="X453" s="12" t="s">
        <v>46</v>
      </c>
      <c r="Y453" s="11" t="s">
        <v>53</v>
      </c>
      <c r="Z453" s="13">
        <v>41965</v>
      </c>
      <c r="AA453" s="11" t="s">
        <v>83</v>
      </c>
      <c r="AB453" s="14">
        <v>12</v>
      </c>
      <c r="AC453" s="15">
        <v>6</v>
      </c>
      <c r="AD453" s="5">
        <v>12</v>
      </c>
      <c r="AE453" s="14">
        <f t="shared" si="38"/>
        <v>72</v>
      </c>
      <c r="AF453" s="16">
        <f t="shared" si="39"/>
        <v>60</v>
      </c>
    </row>
    <row r="454" spans="1:32" x14ac:dyDescent="0.25">
      <c r="A454" s="10">
        <v>452</v>
      </c>
      <c r="B454" t="s">
        <v>14</v>
      </c>
      <c r="C454" t="s">
        <v>17</v>
      </c>
      <c r="D454" t="s">
        <v>23</v>
      </c>
      <c r="E454" t="s">
        <v>40</v>
      </c>
      <c r="F454" s="3">
        <v>630</v>
      </c>
      <c r="G454" s="3">
        <v>350</v>
      </c>
      <c r="H454" s="7">
        <f t="shared" si="35"/>
        <v>0.55555555555555558</v>
      </c>
      <c r="I454" s="5">
        <v>0.18</v>
      </c>
      <c r="J454" s="6">
        <f t="shared" si="36"/>
        <v>63</v>
      </c>
      <c r="K454" s="3">
        <v>28</v>
      </c>
      <c r="L454" s="4">
        <f t="shared" si="37"/>
        <v>0.08</v>
      </c>
      <c r="M454" s="2">
        <v>41204</v>
      </c>
      <c r="N454" s="10">
        <v>452</v>
      </c>
      <c r="O454" t="s">
        <v>14</v>
      </c>
      <c r="P454" t="s">
        <v>42</v>
      </c>
      <c r="Q454" t="s">
        <v>44</v>
      </c>
      <c r="R454" s="3" t="s">
        <v>47</v>
      </c>
      <c r="S454" t="s">
        <v>59</v>
      </c>
      <c r="T454" t="s">
        <v>51</v>
      </c>
      <c r="U454" s="11">
        <v>452</v>
      </c>
      <c r="V454" s="11" t="s">
        <v>91</v>
      </c>
      <c r="W454" s="11" t="s">
        <v>90</v>
      </c>
      <c r="X454" s="12" t="s">
        <v>80</v>
      </c>
      <c r="Y454" s="12" t="s">
        <v>65</v>
      </c>
      <c r="Z454" s="13">
        <v>42111</v>
      </c>
      <c r="AA454" s="11" t="s">
        <v>83</v>
      </c>
      <c r="AB454" s="14">
        <v>18</v>
      </c>
      <c r="AC454" s="15">
        <v>6</v>
      </c>
      <c r="AD454" s="5">
        <v>13</v>
      </c>
      <c r="AE454" s="14">
        <f t="shared" si="38"/>
        <v>78</v>
      </c>
      <c r="AF454" s="16">
        <f t="shared" si="39"/>
        <v>60</v>
      </c>
    </row>
    <row r="455" spans="1:32" x14ac:dyDescent="0.25">
      <c r="A455" s="10">
        <v>453</v>
      </c>
      <c r="B455" t="s">
        <v>14</v>
      </c>
      <c r="C455" t="s">
        <v>17</v>
      </c>
      <c r="D455" t="s">
        <v>22</v>
      </c>
      <c r="E455" t="s">
        <v>40</v>
      </c>
      <c r="F455" s="3">
        <v>250</v>
      </c>
      <c r="G455" s="3">
        <v>80</v>
      </c>
      <c r="H455" s="7">
        <f t="shared" si="35"/>
        <v>0.32</v>
      </c>
      <c r="I455" s="5">
        <v>0.08</v>
      </c>
      <c r="J455" s="6">
        <f t="shared" si="36"/>
        <v>6.4</v>
      </c>
      <c r="K455" s="3">
        <v>16</v>
      </c>
      <c r="L455" s="4">
        <f t="shared" si="37"/>
        <v>0.2</v>
      </c>
      <c r="M455" s="2">
        <v>41208</v>
      </c>
      <c r="N455" s="10">
        <v>453</v>
      </c>
      <c r="O455" t="s">
        <v>11</v>
      </c>
      <c r="P455" t="s">
        <v>41</v>
      </c>
      <c r="Q455" t="s">
        <v>45</v>
      </c>
      <c r="R455" s="3" t="s">
        <v>48</v>
      </c>
      <c r="S455" t="s">
        <v>65</v>
      </c>
      <c r="T455" t="s">
        <v>50</v>
      </c>
      <c r="U455" s="11">
        <v>453</v>
      </c>
      <c r="V455" s="11" t="s">
        <v>79</v>
      </c>
      <c r="W455" s="11" t="s">
        <v>76</v>
      </c>
      <c r="X455" s="12" t="s">
        <v>80</v>
      </c>
      <c r="Y455" s="12" t="s">
        <v>67</v>
      </c>
      <c r="Z455" s="13">
        <v>42211</v>
      </c>
      <c r="AA455" s="11" t="s">
        <v>83</v>
      </c>
      <c r="AB455" s="14">
        <v>12</v>
      </c>
      <c r="AC455" s="15">
        <v>6</v>
      </c>
      <c r="AD455" s="5">
        <v>12</v>
      </c>
      <c r="AE455" s="14">
        <f t="shared" si="38"/>
        <v>72</v>
      </c>
      <c r="AF455" s="16">
        <f t="shared" si="39"/>
        <v>60</v>
      </c>
    </row>
    <row r="456" spans="1:32" x14ac:dyDescent="0.25">
      <c r="A456" s="10">
        <v>454</v>
      </c>
      <c r="B456" t="s">
        <v>14</v>
      </c>
      <c r="C456" t="s">
        <v>17</v>
      </c>
      <c r="D456" t="s">
        <v>22</v>
      </c>
      <c r="E456" t="s">
        <v>40</v>
      </c>
      <c r="F456" s="3">
        <v>680</v>
      </c>
      <c r="G456" s="3">
        <v>600</v>
      </c>
      <c r="H456" s="7">
        <f t="shared" si="35"/>
        <v>0.88235294117647056</v>
      </c>
      <c r="I456" s="5">
        <v>0.15</v>
      </c>
      <c r="J456" s="6">
        <f t="shared" si="36"/>
        <v>90</v>
      </c>
      <c r="K456" s="3">
        <v>8</v>
      </c>
      <c r="L456" s="4">
        <f t="shared" si="37"/>
        <v>1.3333333333333334E-2</v>
      </c>
      <c r="M456" s="2">
        <v>41212</v>
      </c>
      <c r="N456" s="10">
        <v>454</v>
      </c>
      <c r="O456" t="s">
        <v>12</v>
      </c>
      <c r="P456" t="s">
        <v>42</v>
      </c>
      <c r="Q456" t="s">
        <v>43</v>
      </c>
      <c r="R456" s="3" t="s">
        <v>46</v>
      </c>
      <c r="S456" t="s">
        <v>57</v>
      </c>
      <c r="T456" t="s">
        <v>50</v>
      </c>
      <c r="U456" s="11">
        <v>454</v>
      </c>
      <c r="V456" s="11" t="s">
        <v>91</v>
      </c>
      <c r="W456" s="11" t="s">
        <v>92</v>
      </c>
      <c r="X456" s="12" t="s">
        <v>46</v>
      </c>
      <c r="Y456" s="11" t="s">
        <v>54</v>
      </c>
      <c r="Z456" s="13">
        <v>42301</v>
      </c>
      <c r="AA456" s="11" t="s">
        <v>83</v>
      </c>
      <c r="AB456" s="14">
        <v>21</v>
      </c>
      <c r="AC456" s="15">
        <v>9</v>
      </c>
      <c r="AD456" s="5">
        <v>9</v>
      </c>
      <c r="AE456" s="14">
        <f t="shared" si="38"/>
        <v>81</v>
      </c>
      <c r="AF456" s="16">
        <f t="shared" si="39"/>
        <v>60</v>
      </c>
    </row>
    <row r="457" spans="1:32" x14ac:dyDescent="0.25">
      <c r="A457" s="10">
        <v>455</v>
      </c>
      <c r="B457" t="s">
        <v>14</v>
      </c>
      <c r="C457" t="s">
        <v>17</v>
      </c>
      <c r="D457" t="s">
        <v>22</v>
      </c>
      <c r="E457" t="s">
        <v>40</v>
      </c>
      <c r="F457" s="3">
        <v>650</v>
      </c>
      <c r="G457" s="3">
        <v>550</v>
      </c>
      <c r="H457" s="7">
        <f t="shared" si="35"/>
        <v>0.84615384615384615</v>
      </c>
      <c r="I457" s="5">
        <v>0.15</v>
      </c>
      <c r="J457" s="6">
        <f t="shared" si="36"/>
        <v>82.5</v>
      </c>
      <c r="K457" s="3">
        <v>25</v>
      </c>
      <c r="L457" s="4">
        <f t="shared" si="37"/>
        <v>4.5454545454545456E-2</v>
      </c>
      <c r="M457" s="2">
        <v>41216</v>
      </c>
      <c r="N457" s="10">
        <v>455</v>
      </c>
      <c r="O457" t="s">
        <v>13</v>
      </c>
      <c r="P457" t="s">
        <v>41</v>
      </c>
      <c r="Q457" t="s">
        <v>44</v>
      </c>
      <c r="R457" s="3" t="s">
        <v>47</v>
      </c>
      <c r="S457" t="s">
        <v>59</v>
      </c>
      <c r="T457" t="s">
        <v>50</v>
      </c>
      <c r="U457" s="11">
        <v>455</v>
      </c>
      <c r="V457" s="11" t="s">
        <v>91</v>
      </c>
      <c r="W457" s="11" t="s">
        <v>89</v>
      </c>
      <c r="X457" s="12" t="s">
        <v>80</v>
      </c>
      <c r="Y457" s="12" t="s">
        <v>64</v>
      </c>
      <c r="Z457" s="13">
        <v>42101</v>
      </c>
      <c r="AA457" s="11" t="s">
        <v>82</v>
      </c>
      <c r="AB457" s="14">
        <v>9</v>
      </c>
      <c r="AC457" s="15">
        <v>10</v>
      </c>
      <c r="AD457" s="5">
        <v>7</v>
      </c>
      <c r="AE457" s="14">
        <f t="shared" si="38"/>
        <v>70</v>
      </c>
      <c r="AF457" s="16">
        <f t="shared" si="39"/>
        <v>61</v>
      </c>
    </row>
    <row r="458" spans="1:32" x14ac:dyDescent="0.25">
      <c r="A458" s="10">
        <v>456</v>
      </c>
      <c r="B458" t="s">
        <v>14</v>
      </c>
      <c r="C458" t="s">
        <v>17</v>
      </c>
      <c r="D458" t="s">
        <v>22</v>
      </c>
      <c r="E458" t="s">
        <v>40</v>
      </c>
      <c r="F458" s="3">
        <v>1580</v>
      </c>
      <c r="G458" s="3">
        <v>300</v>
      </c>
      <c r="H458" s="7">
        <f t="shared" si="35"/>
        <v>0.189873417721519</v>
      </c>
      <c r="I458" s="5">
        <v>0.13</v>
      </c>
      <c r="J458" s="6">
        <f t="shared" si="36"/>
        <v>39</v>
      </c>
      <c r="K458" s="3">
        <v>35</v>
      </c>
      <c r="L458" s="4">
        <f t="shared" si="37"/>
        <v>0.11666666666666667</v>
      </c>
      <c r="M458" s="2">
        <v>41220</v>
      </c>
      <c r="N458" s="10">
        <v>456</v>
      </c>
      <c r="O458" t="s">
        <v>14</v>
      </c>
      <c r="P458" t="s">
        <v>42</v>
      </c>
      <c r="Q458" t="s">
        <v>45</v>
      </c>
      <c r="R458" s="3" t="s">
        <v>48</v>
      </c>
      <c r="S458" t="s">
        <v>65</v>
      </c>
      <c r="T458" t="s">
        <v>51</v>
      </c>
      <c r="U458" s="11">
        <v>456</v>
      </c>
      <c r="V458" s="11" t="s">
        <v>91</v>
      </c>
      <c r="W458" s="11" t="s">
        <v>92</v>
      </c>
      <c r="X458" s="12" t="s">
        <v>80</v>
      </c>
      <c r="Y458" s="12" t="s">
        <v>63</v>
      </c>
      <c r="Z458" s="13">
        <v>42181</v>
      </c>
      <c r="AA458" s="11" t="s">
        <v>83</v>
      </c>
      <c r="AB458" s="14">
        <v>11</v>
      </c>
      <c r="AC458" s="15">
        <v>6</v>
      </c>
      <c r="AD458" s="5">
        <v>12</v>
      </c>
      <c r="AE458" s="14">
        <f t="shared" si="38"/>
        <v>72</v>
      </c>
      <c r="AF458" s="16">
        <f t="shared" si="39"/>
        <v>61</v>
      </c>
    </row>
    <row r="459" spans="1:32" x14ac:dyDescent="0.25">
      <c r="A459" s="10">
        <v>457</v>
      </c>
      <c r="B459" t="s">
        <v>14</v>
      </c>
      <c r="C459" t="s">
        <v>17</v>
      </c>
      <c r="D459" t="s">
        <v>22</v>
      </c>
      <c r="E459" t="s">
        <v>40</v>
      </c>
      <c r="F459" s="3">
        <v>1060</v>
      </c>
      <c r="G459" s="3">
        <v>650</v>
      </c>
      <c r="H459" s="7">
        <f t="shared" si="35"/>
        <v>0.6132075471698113</v>
      </c>
      <c r="I459" s="5">
        <v>0.2</v>
      </c>
      <c r="J459" s="6">
        <f t="shared" si="36"/>
        <v>130</v>
      </c>
      <c r="K459" s="3">
        <v>30</v>
      </c>
      <c r="L459" s="4">
        <f t="shared" si="37"/>
        <v>4.6153846153846156E-2</v>
      </c>
      <c r="M459" s="2">
        <v>41224</v>
      </c>
      <c r="N459" s="10">
        <v>457</v>
      </c>
      <c r="O459" t="s">
        <v>11</v>
      </c>
      <c r="P459" t="s">
        <v>41</v>
      </c>
      <c r="Q459" t="s">
        <v>43</v>
      </c>
      <c r="R459" s="3" t="s">
        <v>46</v>
      </c>
      <c r="S459" t="s">
        <v>57</v>
      </c>
      <c r="T459" t="s">
        <v>51</v>
      </c>
      <c r="U459" s="11">
        <v>457</v>
      </c>
      <c r="V459" s="11" t="s">
        <v>74</v>
      </c>
      <c r="W459" s="11" t="s">
        <v>85</v>
      </c>
      <c r="X459" s="12" t="s">
        <v>46</v>
      </c>
      <c r="Y459" s="11" t="s">
        <v>55</v>
      </c>
      <c r="Z459" s="13">
        <v>41865</v>
      </c>
      <c r="AA459" s="11" t="s">
        <v>82</v>
      </c>
      <c r="AB459" s="14">
        <v>16</v>
      </c>
      <c r="AC459" s="15">
        <v>6</v>
      </c>
      <c r="AD459" s="5">
        <v>13</v>
      </c>
      <c r="AE459" s="14">
        <f t="shared" si="38"/>
        <v>78</v>
      </c>
      <c r="AF459" s="16">
        <f t="shared" si="39"/>
        <v>62</v>
      </c>
    </row>
    <row r="460" spans="1:32" x14ac:dyDescent="0.25">
      <c r="A460" s="10">
        <v>458</v>
      </c>
      <c r="B460" t="s">
        <v>14</v>
      </c>
      <c r="C460" t="s">
        <v>17</v>
      </c>
      <c r="D460" t="s">
        <v>22</v>
      </c>
      <c r="E460" t="s">
        <v>40</v>
      </c>
      <c r="F460" s="3">
        <v>1470</v>
      </c>
      <c r="G460" s="3">
        <v>350</v>
      </c>
      <c r="H460" s="7">
        <f t="shared" si="35"/>
        <v>0.23809523809523808</v>
      </c>
      <c r="I460" s="5">
        <v>0.09</v>
      </c>
      <c r="J460" s="6">
        <f t="shared" si="36"/>
        <v>31.5</v>
      </c>
      <c r="K460" s="3">
        <v>35</v>
      </c>
      <c r="L460" s="4">
        <f t="shared" si="37"/>
        <v>0.1</v>
      </c>
      <c r="M460" s="2">
        <v>41228</v>
      </c>
      <c r="N460" s="10">
        <v>458</v>
      </c>
      <c r="O460" t="s">
        <v>12</v>
      </c>
      <c r="P460" t="s">
        <v>42</v>
      </c>
      <c r="Q460" t="s">
        <v>44</v>
      </c>
      <c r="R460" s="3" t="s">
        <v>47</v>
      </c>
      <c r="S460" t="s">
        <v>59</v>
      </c>
      <c r="T460" t="s">
        <v>51</v>
      </c>
      <c r="U460" s="11">
        <v>458</v>
      </c>
      <c r="V460" s="11" t="s">
        <v>79</v>
      </c>
      <c r="W460" s="11" t="s">
        <v>75</v>
      </c>
      <c r="X460" s="12" t="s">
        <v>46</v>
      </c>
      <c r="Y460" s="11" t="s">
        <v>55</v>
      </c>
      <c r="Z460" s="13">
        <v>42089</v>
      </c>
      <c r="AA460" s="11" t="s">
        <v>82</v>
      </c>
      <c r="AB460" s="14">
        <v>9</v>
      </c>
      <c r="AC460" s="15">
        <v>8</v>
      </c>
      <c r="AD460" s="5">
        <v>9</v>
      </c>
      <c r="AE460" s="14">
        <f t="shared" si="38"/>
        <v>72</v>
      </c>
      <c r="AF460" s="16">
        <f t="shared" si="39"/>
        <v>63</v>
      </c>
    </row>
    <row r="461" spans="1:32" x14ac:dyDescent="0.25">
      <c r="A461" s="10">
        <v>459</v>
      </c>
      <c r="B461" t="s">
        <v>14</v>
      </c>
      <c r="C461" t="s">
        <v>17</v>
      </c>
      <c r="D461" t="s">
        <v>22</v>
      </c>
      <c r="E461" t="s">
        <v>40</v>
      </c>
      <c r="F461" s="3">
        <v>1600</v>
      </c>
      <c r="G461" s="3">
        <v>350</v>
      </c>
      <c r="H461" s="7">
        <f t="shared" si="35"/>
        <v>0.21875</v>
      </c>
      <c r="I461" s="5">
        <v>0.12</v>
      </c>
      <c r="J461" s="6">
        <f t="shared" si="36"/>
        <v>42</v>
      </c>
      <c r="K461" s="3">
        <v>30</v>
      </c>
      <c r="L461" s="4">
        <f t="shared" si="37"/>
        <v>8.5714285714285715E-2</v>
      </c>
      <c r="M461" s="2">
        <v>41232</v>
      </c>
      <c r="N461" s="10">
        <v>459</v>
      </c>
      <c r="O461" t="s">
        <v>13</v>
      </c>
      <c r="P461" t="s">
        <v>41</v>
      </c>
      <c r="Q461" t="s">
        <v>45</v>
      </c>
      <c r="R461" s="3" t="s">
        <v>48</v>
      </c>
      <c r="S461" t="s">
        <v>65</v>
      </c>
      <c r="T461" t="s">
        <v>51</v>
      </c>
      <c r="U461" s="11">
        <v>459</v>
      </c>
      <c r="V461" s="11" t="s">
        <v>74</v>
      </c>
      <c r="W461" s="11" t="s">
        <v>85</v>
      </c>
      <c r="X461" s="12" t="s">
        <v>47</v>
      </c>
      <c r="Y461" s="12" t="s">
        <v>60</v>
      </c>
      <c r="Z461" s="13">
        <v>41809</v>
      </c>
      <c r="AA461" s="11" t="s">
        <v>83</v>
      </c>
      <c r="AB461" s="14">
        <v>17</v>
      </c>
      <c r="AC461" s="15">
        <v>9</v>
      </c>
      <c r="AD461" s="5">
        <v>9</v>
      </c>
      <c r="AE461" s="14">
        <f t="shared" si="38"/>
        <v>81</v>
      </c>
      <c r="AF461" s="16">
        <f t="shared" si="39"/>
        <v>64</v>
      </c>
    </row>
    <row r="462" spans="1:32" x14ac:dyDescent="0.25">
      <c r="A462" s="10">
        <v>460</v>
      </c>
      <c r="B462" t="s">
        <v>14</v>
      </c>
      <c r="C462" t="s">
        <v>17</v>
      </c>
      <c r="D462" t="s">
        <v>23</v>
      </c>
      <c r="E462" t="s">
        <v>40</v>
      </c>
      <c r="F462" s="3">
        <v>1440</v>
      </c>
      <c r="G462" s="3">
        <v>250</v>
      </c>
      <c r="H462" s="7">
        <f t="shared" si="35"/>
        <v>0.1736111111111111</v>
      </c>
      <c r="I462" s="5">
        <v>0.09</v>
      </c>
      <c r="J462" s="6">
        <f t="shared" si="36"/>
        <v>22.5</v>
      </c>
      <c r="K462" s="3">
        <v>35</v>
      </c>
      <c r="L462" s="4">
        <f t="shared" si="37"/>
        <v>0.14000000000000001</v>
      </c>
      <c r="M462" s="2">
        <v>41236</v>
      </c>
      <c r="N462" s="10">
        <v>460</v>
      </c>
      <c r="O462" t="s">
        <v>14</v>
      </c>
      <c r="P462" t="s">
        <v>42</v>
      </c>
      <c r="Q462" t="s">
        <v>43</v>
      </c>
      <c r="R462" s="3" t="s">
        <v>46</v>
      </c>
      <c r="S462" t="s">
        <v>57</v>
      </c>
      <c r="T462" t="s">
        <v>51</v>
      </c>
      <c r="U462" s="11">
        <v>460</v>
      </c>
      <c r="V462" s="11" t="s">
        <v>74</v>
      </c>
      <c r="W462" s="11" t="s">
        <v>86</v>
      </c>
      <c r="X462" s="12" t="s">
        <v>46</v>
      </c>
      <c r="Y462" s="11" t="s">
        <v>54</v>
      </c>
      <c r="Z462" s="13">
        <v>41829</v>
      </c>
      <c r="AA462" s="11" t="s">
        <v>81</v>
      </c>
      <c r="AB462" s="14">
        <v>17</v>
      </c>
      <c r="AC462" s="15">
        <v>9</v>
      </c>
      <c r="AD462" s="5">
        <v>9</v>
      </c>
      <c r="AE462" s="14">
        <f t="shared" si="38"/>
        <v>81</v>
      </c>
      <c r="AF462" s="16">
        <f t="shared" si="39"/>
        <v>64</v>
      </c>
    </row>
    <row r="463" spans="1:32" x14ac:dyDescent="0.25">
      <c r="A463" s="10">
        <v>461</v>
      </c>
      <c r="B463" t="s">
        <v>14</v>
      </c>
      <c r="C463" t="s">
        <v>17</v>
      </c>
      <c r="D463" t="s">
        <v>22</v>
      </c>
      <c r="E463" t="s">
        <v>40</v>
      </c>
      <c r="F463" s="3">
        <v>1270</v>
      </c>
      <c r="G463" s="3">
        <v>250</v>
      </c>
      <c r="H463" s="7">
        <f t="shared" si="35"/>
        <v>0.19685039370078741</v>
      </c>
      <c r="I463" s="5">
        <v>7.0000000000000007E-2</v>
      </c>
      <c r="J463" s="6">
        <f t="shared" si="36"/>
        <v>17.5</v>
      </c>
      <c r="K463" s="3">
        <v>18</v>
      </c>
      <c r="L463" s="4">
        <f t="shared" si="37"/>
        <v>7.1999999999999995E-2</v>
      </c>
      <c r="M463" s="2">
        <v>41240</v>
      </c>
      <c r="N463" s="10">
        <v>461</v>
      </c>
      <c r="O463" t="s">
        <v>11</v>
      </c>
      <c r="P463" t="s">
        <v>41</v>
      </c>
      <c r="Q463" t="s">
        <v>44</v>
      </c>
      <c r="R463" s="3" t="s">
        <v>47</v>
      </c>
      <c r="S463" t="s">
        <v>59</v>
      </c>
      <c r="T463" t="s">
        <v>51</v>
      </c>
      <c r="U463" s="11">
        <v>461</v>
      </c>
      <c r="V463" s="11" t="s">
        <v>74</v>
      </c>
      <c r="W463" s="11" t="s">
        <v>87</v>
      </c>
      <c r="X463" s="12" t="s">
        <v>80</v>
      </c>
      <c r="Y463" s="12" t="s">
        <v>67</v>
      </c>
      <c r="Z463" s="13">
        <v>41855</v>
      </c>
      <c r="AA463" s="11" t="s">
        <v>81</v>
      </c>
      <c r="AB463" s="14">
        <v>6</v>
      </c>
      <c r="AC463" s="15">
        <v>10</v>
      </c>
      <c r="AD463" s="5">
        <v>7</v>
      </c>
      <c r="AE463" s="14">
        <f t="shared" si="38"/>
        <v>70</v>
      </c>
      <c r="AF463" s="16">
        <f t="shared" si="39"/>
        <v>64</v>
      </c>
    </row>
    <row r="464" spans="1:32" x14ac:dyDescent="0.25">
      <c r="A464" s="10">
        <v>462</v>
      </c>
      <c r="B464" t="s">
        <v>14</v>
      </c>
      <c r="C464" t="s">
        <v>17</v>
      </c>
      <c r="D464" t="s">
        <v>23</v>
      </c>
      <c r="E464" t="s">
        <v>40</v>
      </c>
      <c r="F464" s="3">
        <v>1580</v>
      </c>
      <c r="G464" s="3">
        <v>650</v>
      </c>
      <c r="H464" s="7">
        <f t="shared" si="35"/>
        <v>0.41139240506329117</v>
      </c>
      <c r="I464" s="5">
        <v>0.09</v>
      </c>
      <c r="J464" s="6">
        <f t="shared" si="36"/>
        <v>58.5</v>
      </c>
      <c r="K464" s="3">
        <v>20</v>
      </c>
      <c r="L464" s="4">
        <f t="shared" si="37"/>
        <v>3.0769230769230771E-2</v>
      </c>
      <c r="M464" s="2">
        <v>41244</v>
      </c>
      <c r="N464" s="10">
        <v>462</v>
      </c>
      <c r="O464" t="s">
        <v>12</v>
      </c>
      <c r="P464" t="s">
        <v>42</v>
      </c>
      <c r="Q464" t="s">
        <v>45</v>
      </c>
      <c r="R464" s="3" t="s">
        <v>48</v>
      </c>
      <c r="S464" t="s">
        <v>65</v>
      </c>
      <c r="T464" t="s">
        <v>50</v>
      </c>
      <c r="U464" s="11">
        <v>462</v>
      </c>
      <c r="V464" s="11" t="s">
        <v>91</v>
      </c>
      <c r="W464" s="11" t="s">
        <v>89</v>
      </c>
      <c r="X464" s="12" t="s">
        <v>46</v>
      </c>
      <c r="Y464" s="11" t="s">
        <v>55</v>
      </c>
      <c r="Z464" s="13">
        <v>42131</v>
      </c>
      <c r="AA464" s="11" t="s">
        <v>82</v>
      </c>
      <c r="AB464" s="14">
        <v>23</v>
      </c>
      <c r="AC464" s="15">
        <v>8</v>
      </c>
      <c r="AD464" s="5">
        <v>11</v>
      </c>
      <c r="AE464" s="14">
        <f t="shared" si="38"/>
        <v>88</v>
      </c>
      <c r="AF464" s="16">
        <f t="shared" si="39"/>
        <v>65</v>
      </c>
    </row>
    <row r="465" spans="1:32" x14ac:dyDescent="0.25">
      <c r="A465" s="10">
        <v>463</v>
      </c>
      <c r="B465" t="s">
        <v>14</v>
      </c>
      <c r="C465" t="s">
        <v>17</v>
      </c>
      <c r="D465" t="s">
        <v>22</v>
      </c>
      <c r="E465" t="s">
        <v>40</v>
      </c>
      <c r="F465" s="3">
        <v>1300</v>
      </c>
      <c r="G465" s="3">
        <v>500</v>
      </c>
      <c r="H465" s="7">
        <f t="shared" si="35"/>
        <v>0.38461538461538464</v>
      </c>
      <c r="I465" s="5">
        <v>0.18</v>
      </c>
      <c r="J465" s="6">
        <f t="shared" si="36"/>
        <v>90</v>
      </c>
      <c r="K465" s="3">
        <v>28</v>
      </c>
      <c r="L465" s="4">
        <f t="shared" si="37"/>
        <v>5.6000000000000001E-2</v>
      </c>
      <c r="M465" s="2">
        <v>41248</v>
      </c>
      <c r="N465" s="10">
        <v>463</v>
      </c>
      <c r="O465" t="s">
        <v>13</v>
      </c>
      <c r="P465" t="s">
        <v>41</v>
      </c>
      <c r="Q465" t="s">
        <v>43</v>
      </c>
      <c r="R465" s="3" t="s">
        <v>46</v>
      </c>
      <c r="S465" t="s">
        <v>52</v>
      </c>
      <c r="T465" t="s">
        <v>50</v>
      </c>
      <c r="U465" s="11">
        <v>463</v>
      </c>
      <c r="V465" s="11" t="s">
        <v>79</v>
      </c>
      <c r="W465" s="11" t="s">
        <v>77</v>
      </c>
      <c r="X465" s="12" t="s">
        <v>80</v>
      </c>
      <c r="Y465" s="12" t="s">
        <v>65</v>
      </c>
      <c r="Z465" s="13">
        <v>41923</v>
      </c>
      <c r="AA465" s="11" t="s">
        <v>83</v>
      </c>
      <c r="AB465" s="14">
        <v>14</v>
      </c>
      <c r="AC465" s="15">
        <v>10</v>
      </c>
      <c r="AD465" s="5">
        <v>8</v>
      </c>
      <c r="AE465" s="14">
        <f t="shared" si="38"/>
        <v>80</v>
      </c>
      <c r="AF465" s="16">
        <f t="shared" si="39"/>
        <v>66</v>
      </c>
    </row>
    <row r="466" spans="1:32" x14ac:dyDescent="0.25">
      <c r="A466" s="10">
        <v>464</v>
      </c>
      <c r="B466" t="s">
        <v>14</v>
      </c>
      <c r="C466" t="s">
        <v>17</v>
      </c>
      <c r="D466" t="s">
        <v>23</v>
      </c>
      <c r="E466" t="s">
        <v>40</v>
      </c>
      <c r="F466" s="3">
        <v>1870</v>
      </c>
      <c r="G466" s="3">
        <v>550</v>
      </c>
      <c r="H466" s="7">
        <f t="shared" si="35"/>
        <v>0.29411764705882354</v>
      </c>
      <c r="I466" s="5">
        <v>0.08</v>
      </c>
      <c r="J466" s="6">
        <f t="shared" si="36"/>
        <v>44</v>
      </c>
      <c r="K466" s="3">
        <v>30</v>
      </c>
      <c r="L466" s="4">
        <f t="shared" si="37"/>
        <v>5.4545454545454543E-2</v>
      </c>
      <c r="M466" s="2">
        <v>41252</v>
      </c>
      <c r="N466" s="10">
        <v>464</v>
      </c>
      <c r="O466" t="s">
        <v>14</v>
      </c>
      <c r="P466" t="s">
        <v>42</v>
      </c>
      <c r="Q466" t="s">
        <v>44</v>
      </c>
      <c r="R466" s="3" t="s">
        <v>47</v>
      </c>
      <c r="S466" t="s">
        <v>59</v>
      </c>
      <c r="T466" t="s">
        <v>50</v>
      </c>
      <c r="U466" s="11">
        <v>464</v>
      </c>
      <c r="V466" s="11" t="s">
        <v>91</v>
      </c>
      <c r="W466" s="11" t="s">
        <v>89</v>
      </c>
      <c r="X466" s="12" t="s">
        <v>47</v>
      </c>
      <c r="Y466" s="12" t="s">
        <v>58</v>
      </c>
      <c r="Z466" s="13">
        <v>42169</v>
      </c>
      <c r="AA466" s="11" t="s">
        <v>83</v>
      </c>
      <c r="AB466" s="14">
        <v>14</v>
      </c>
      <c r="AC466" s="15">
        <v>10</v>
      </c>
      <c r="AD466" s="5">
        <v>8</v>
      </c>
      <c r="AE466" s="14">
        <f t="shared" si="38"/>
        <v>80</v>
      </c>
      <c r="AF466" s="16">
        <f t="shared" si="39"/>
        <v>66</v>
      </c>
    </row>
    <row r="467" spans="1:32" x14ac:dyDescent="0.25">
      <c r="A467" s="10">
        <v>465</v>
      </c>
      <c r="B467" t="s">
        <v>14</v>
      </c>
      <c r="C467" t="s">
        <v>17</v>
      </c>
      <c r="D467" t="s">
        <v>22</v>
      </c>
      <c r="E467" t="s">
        <v>40</v>
      </c>
      <c r="F467" s="3">
        <v>460</v>
      </c>
      <c r="G467" s="3">
        <v>120</v>
      </c>
      <c r="H467" s="7">
        <f t="shared" si="35"/>
        <v>0.2608695652173913</v>
      </c>
      <c r="I467" s="5">
        <v>0.15</v>
      </c>
      <c r="J467" s="6">
        <f t="shared" si="36"/>
        <v>18</v>
      </c>
      <c r="K467" s="3">
        <v>30</v>
      </c>
      <c r="L467" s="4">
        <f t="shared" si="37"/>
        <v>0.25</v>
      </c>
      <c r="M467" s="2">
        <v>41256</v>
      </c>
      <c r="N467" s="10">
        <v>465</v>
      </c>
      <c r="O467" t="s">
        <v>11</v>
      </c>
      <c r="P467" t="s">
        <v>41</v>
      </c>
      <c r="Q467" t="s">
        <v>45</v>
      </c>
      <c r="R467" s="3" t="s">
        <v>48</v>
      </c>
      <c r="S467" t="s">
        <v>65</v>
      </c>
      <c r="T467" t="s">
        <v>50</v>
      </c>
      <c r="U467" s="11">
        <v>465</v>
      </c>
      <c r="V467" s="11" t="s">
        <v>91</v>
      </c>
      <c r="W467" s="11" t="s">
        <v>90</v>
      </c>
      <c r="X467" s="12" t="s">
        <v>47</v>
      </c>
      <c r="Y467" s="12" t="s">
        <v>60</v>
      </c>
      <c r="Z467" s="13">
        <v>42221</v>
      </c>
      <c r="AA467" s="11" t="s">
        <v>81</v>
      </c>
      <c r="AB467" s="14">
        <v>18</v>
      </c>
      <c r="AC467" s="15">
        <v>7</v>
      </c>
      <c r="AD467" s="5">
        <v>12</v>
      </c>
      <c r="AE467" s="14">
        <f t="shared" si="38"/>
        <v>84</v>
      </c>
      <c r="AF467" s="16">
        <f t="shared" si="39"/>
        <v>66</v>
      </c>
    </row>
    <row r="468" spans="1:32" x14ac:dyDescent="0.25">
      <c r="A468" s="10">
        <v>466</v>
      </c>
      <c r="B468" t="s">
        <v>14</v>
      </c>
      <c r="C468" t="s">
        <v>17</v>
      </c>
      <c r="D468" t="s">
        <v>23</v>
      </c>
      <c r="E468" t="s">
        <v>40</v>
      </c>
      <c r="F468" s="3">
        <v>710</v>
      </c>
      <c r="G468" s="3">
        <v>550</v>
      </c>
      <c r="H468" s="7">
        <f t="shared" si="35"/>
        <v>0.77464788732394363</v>
      </c>
      <c r="I468" s="5">
        <v>0.15</v>
      </c>
      <c r="J468" s="6">
        <f t="shared" si="36"/>
        <v>82.5</v>
      </c>
      <c r="K468" s="3">
        <v>19</v>
      </c>
      <c r="L468" s="4">
        <f t="shared" si="37"/>
        <v>3.4545454545454546E-2</v>
      </c>
      <c r="M468" s="2">
        <v>41260</v>
      </c>
      <c r="N468" s="10">
        <v>466</v>
      </c>
      <c r="O468" t="s">
        <v>12</v>
      </c>
      <c r="P468" t="s">
        <v>42</v>
      </c>
      <c r="Q468" t="s">
        <v>43</v>
      </c>
      <c r="R468" s="3" t="s">
        <v>46</v>
      </c>
      <c r="S468" t="s">
        <v>52</v>
      </c>
      <c r="T468" t="s">
        <v>50</v>
      </c>
      <c r="U468" s="11">
        <v>466</v>
      </c>
      <c r="V468" s="11" t="s">
        <v>91</v>
      </c>
      <c r="W468" s="11" t="s">
        <v>92</v>
      </c>
      <c r="X468" s="12" t="s">
        <v>80</v>
      </c>
      <c r="Y468" s="12" t="s">
        <v>64</v>
      </c>
      <c r="Z468" s="13">
        <v>42231</v>
      </c>
      <c r="AA468" s="11" t="s">
        <v>83</v>
      </c>
      <c r="AB468" s="14">
        <v>6</v>
      </c>
      <c r="AC468" s="15">
        <v>8</v>
      </c>
      <c r="AD468" s="5">
        <v>9</v>
      </c>
      <c r="AE468" s="14">
        <f t="shared" si="38"/>
        <v>72</v>
      </c>
      <c r="AF468" s="16">
        <f t="shared" si="39"/>
        <v>66</v>
      </c>
    </row>
    <row r="469" spans="1:32" x14ac:dyDescent="0.25">
      <c r="A469" s="10">
        <v>467</v>
      </c>
      <c r="B469" t="s">
        <v>14</v>
      </c>
      <c r="C469" t="s">
        <v>17</v>
      </c>
      <c r="D469" t="s">
        <v>22</v>
      </c>
      <c r="E469" t="s">
        <v>40</v>
      </c>
      <c r="F469" s="3">
        <v>1450</v>
      </c>
      <c r="G469" s="3">
        <v>700</v>
      </c>
      <c r="H469" s="7">
        <f t="shared" si="35"/>
        <v>0.48275862068965519</v>
      </c>
      <c r="I469" s="5">
        <v>0.13</v>
      </c>
      <c r="J469" s="6">
        <f t="shared" si="36"/>
        <v>91</v>
      </c>
      <c r="K469" s="3">
        <v>12</v>
      </c>
      <c r="L469" s="4">
        <f t="shared" si="37"/>
        <v>1.7142857142857144E-2</v>
      </c>
      <c r="M469" s="2">
        <v>41264</v>
      </c>
      <c r="N469" s="10">
        <v>467</v>
      </c>
      <c r="O469" t="s">
        <v>13</v>
      </c>
      <c r="P469" t="s">
        <v>41</v>
      </c>
      <c r="Q469" t="s">
        <v>44</v>
      </c>
      <c r="R469" s="3" t="s">
        <v>47</v>
      </c>
      <c r="S469" t="s">
        <v>59</v>
      </c>
      <c r="T469" t="s">
        <v>51</v>
      </c>
      <c r="U469" s="11">
        <v>467</v>
      </c>
      <c r="V469" s="11" t="s">
        <v>74</v>
      </c>
      <c r="W469" s="11" t="s">
        <v>85</v>
      </c>
      <c r="X469" s="12" t="s">
        <v>47</v>
      </c>
      <c r="Y469" s="12" t="s">
        <v>58</v>
      </c>
      <c r="Z469" s="13">
        <v>41857</v>
      </c>
      <c r="AA469" s="11" t="s">
        <v>81</v>
      </c>
      <c r="AB469" s="14">
        <v>5</v>
      </c>
      <c r="AC469" s="15">
        <v>9</v>
      </c>
      <c r="AD469" s="5">
        <v>8</v>
      </c>
      <c r="AE469" s="14">
        <f t="shared" si="38"/>
        <v>72</v>
      </c>
      <c r="AF469" s="16">
        <f t="shared" si="39"/>
        <v>67</v>
      </c>
    </row>
    <row r="470" spans="1:32" x14ac:dyDescent="0.25">
      <c r="A470" s="10">
        <v>468</v>
      </c>
      <c r="B470" t="s">
        <v>14</v>
      </c>
      <c r="C470" t="s">
        <v>17</v>
      </c>
      <c r="D470" t="s">
        <v>23</v>
      </c>
      <c r="E470" t="s">
        <v>40</v>
      </c>
      <c r="F470" s="3">
        <v>1780</v>
      </c>
      <c r="G470" s="3">
        <v>500</v>
      </c>
      <c r="H470" s="7">
        <f t="shared" si="35"/>
        <v>0.2808988764044944</v>
      </c>
      <c r="I470" s="5">
        <v>0.2</v>
      </c>
      <c r="J470" s="6">
        <f t="shared" si="36"/>
        <v>100</v>
      </c>
      <c r="K470" s="3">
        <v>30</v>
      </c>
      <c r="L470" s="4">
        <f t="shared" si="37"/>
        <v>0.06</v>
      </c>
      <c r="M470" s="2">
        <v>41268</v>
      </c>
      <c r="N470" s="10">
        <v>468</v>
      </c>
      <c r="O470" t="s">
        <v>14</v>
      </c>
      <c r="P470" t="s">
        <v>42</v>
      </c>
      <c r="Q470" t="s">
        <v>45</v>
      </c>
      <c r="R470" s="3" t="s">
        <v>48</v>
      </c>
      <c r="S470" t="s">
        <v>65</v>
      </c>
      <c r="T470" t="s">
        <v>50</v>
      </c>
      <c r="U470" s="11">
        <v>468</v>
      </c>
      <c r="V470" s="11" t="s">
        <v>91</v>
      </c>
      <c r="W470" s="11" t="s">
        <v>89</v>
      </c>
      <c r="X470" s="12" t="s">
        <v>46</v>
      </c>
      <c r="Y470" s="11" t="s">
        <v>52</v>
      </c>
      <c r="Z470" s="13">
        <v>42013</v>
      </c>
      <c r="AA470" s="11" t="s">
        <v>83</v>
      </c>
      <c r="AB470" s="14">
        <v>16</v>
      </c>
      <c r="AC470" s="15">
        <v>6</v>
      </c>
      <c r="AD470" s="5">
        <v>14</v>
      </c>
      <c r="AE470" s="14">
        <f t="shared" si="38"/>
        <v>84</v>
      </c>
      <c r="AF470" s="16">
        <f t="shared" si="39"/>
        <v>68</v>
      </c>
    </row>
    <row r="471" spans="1:32" x14ac:dyDescent="0.25">
      <c r="A471" s="10">
        <v>469</v>
      </c>
      <c r="B471" t="s">
        <v>14</v>
      </c>
      <c r="C471" t="s">
        <v>17</v>
      </c>
      <c r="D471" t="s">
        <v>22</v>
      </c>
      <c r="E471" t="s">
        <v>40</v>
      </c>
      <c r="F471" s="3">
        <v>1930</v>
      </c>
      <c r="G471" s="3">
        <v>1090</v>
      </c>
      <c r="H471" s="7">
        <f t="shared" si="35"/>
        <v>0.56476683937823835</v>
      </c>
      <c r="I471" s="5">
        <v>0.09</v>
      </c>
      <c r="J471" s="6">
        <f t="shared" si="36"/>
        <v>98.1</v>
      </c>
      <c r="K471" s="3">
        <v>50</v>
      </c>
      <c r="L471" s="4">
        <f t="shared" si="37"/>
        <v>4.5871559633027525E-2</v>
      </c>
      <c r="M471" s="2">
        <v>41272</v>
      </c>
      <c r="N471" s="10">
        <v>469</v>
      </c>
      <c r="O471" t="s">
        <v>11</v>
      </c>
      <c r="P471" t="s">
        <v>41</v>
      </c>
      <c r="Q471" t="s">
        <v>43</v>
      </c>
      <c r="R471" s="3" t="s">
        <v>46</v>
      </c>
      <c r="S471" t="s">
        <v>52</v>
      </c>
      <c r="T471" t="s">
        <v>50</v>
      </c>
      <c r="U471" s="11">
        <v>469</v>
      </c>
      <c r="V471" s="11" t="s">
        <v>79</v>
      </c>
      <c r="W471" s="11" t="s">
        <v>75</v>
      </c>
      <c r="X471" s="12" t="s">
        <v>80</v>
      </c>
      <c r="Y471" s="12" t="s">
        <v>63</v>
      </c>
      <c r="Z471" s="13">
        <v>42357</v>
      </c>
      <c r="AA471" s="11" t="s">
        <v>83</v>
      </c>
      <c r="AB471" s="14">
        <v>10</v>
      </c>
      <c r="AC471" s="15">
        <v>6</v>
      </c>
      <c r="AD471" s="5">
        <v>13</v>
      </c>
      <c r="AE471" s="14">
        <f t="shared" si="38"/>
        <v>78</v>
      </c>
      <c r="AF471" s="16">
        <f t="shared" si="39"/>
        <v>68</v>
      </c>
    </row>
    <row r="472" spans="1:32" x14ac:dyDescent="0.25">
      <c r="A472" s="10">
        <v>470</v>
      </c>
      <c r="B472" t="s">
        <v>14</v>
      </c>
      <c r="C472" t="s">
        <v>17</v>
      </c>
      <c r="D472" t="s">
        <v>23</v>
      </c>
      <c r="E472" t="s">
        <v>40</v>
      </c>
      <c r="F472" s="3">
        <v>1280</v>
      </c>
      <c r="G472" s="3">
        <v>300</v>
      </c>
      <c r="H472" s="7">
        <f t="shared" si="35"/>
        <v>0.234375</v>
      </c>
      <c r="I472" s="5">
        <v>0.12</v>
      </c>
      <c r="J472" s="6">
        <f t="shared" si="36"/>
        <v>36</v>
      </c>
      <c r="K472" s="3">
        <v>20</v>
      </c>
      <c r="L472" s="4">
        <f t="shared" si="37"/>
        <v>6.6666666666666666E-2</v>
      </c>
      <c r="M472" s="2">
        <v>41276</v>
      </c>
      <c r="N472" s="10">
        <v>470</v>
      </c>
      <c r="O472" t="s">
        <v>12</v>
      </c>
      <c r="P472" t="s">
        <v>42</v>
      </c>
      <c r="Q472" t="s">
        <v>44</v>
      </c>
      <c r="R472" s="3" t="s">
        <v>47</v>
      </c>
      <c r="S472" t="s">
        <v>59</v>
      </c>
      <c r="T472" t="s">
        <v>50</v>
      </c>
      <c r="U472" s="11">
        <v>470</v>
      </c>
      <c r="V472" s="11" t="s">
        <v>74</v>
      </c>
      <c r="W472" s="11" t="s">
        <v>88</v>
      </c>
      <c r="X472" s="12" t="s">
        <v>46</v>
      </c>
      <c r="Y472" s="11" t="s">
        <v>53</v>
      </c>
      <c r="Z472" s="13">
        <v>42061</v>
      </c>
      <c r="AA472" s="11" t="s">
        <v>82</v>
      </c>
      <c r="AB472" s="14">
        <v>21</v>
      </c>
      <c r="AC472" s="15">
        <v>7</v>
      </c>
      <c r="AD472" s="5">
        <v>13</v>
      </c>
      <c r="AE472" s="14">
        <f t="shared" si="38"/>
        <v>91</v>
      </c>
      <c r="AF472" s="16">
        <f t="shared" si="39"/>
        <v>70</v>
      </c>
    </row>
    <row r="473" spans="1:32" x14ac:dyDescent="0.25">
      <c r="A473" s="10">
        <v>471</v>
      </c>
      <c r="B473" t="s">
        <v>14</v>
      </c>
      <c r="C473" t="s">
        <v>17</v>
      </c>
      <c r="D473" t="s">
        <v>22</v>
      </c>
      <c r="E473" t="s">
        <v>40</v>
      </c>
      <c r="F473" s="3">
        <v>1680</v>
      </c>
      <c r="G473" s="3">
        <v>450</v>
      </c>
      <c r="H473" s="7">
        <f t="shared" si="35"/>
        <v>0.26785714285714285</v>
      </c>
      <c r="I473" s="5">
        <v>0.09</v>
      </c>
      <c r="J473" s="6">
        <f t="shared" si="36"/>
        <v>40.5</v>
      </c>
      <c r="K473" s="3">
        <v>12</v>
      </c>
      <c r="L473" s="4">
        <f t="shared" si="37"/>
        <v>2.6666666666666668E-2</v>
      </c>
      <c r="M473" s="2">
        <v>41280</v>
      </c>
      <c r="N473" s="10">
        <v>471</v>
      </c>
      <c r="O473" t="s">
        <v>13</v>
      </c>
      <c r="P473" t="s">
        <v>41</v>
      </c>
      <c r="Q473" t="s">
        <v>45</v>
      </c>
      <c r="R473" s="3" t="s">
        <v>48</v>
      </c>
      <c r="S473" t="s">
        <v>65</v>
      </c>
      <c r="T473" t="s">
        <v>51</v>
      </c>
      <c r="U473" s="11">
        <v>471</v>
      </c>
      <c r="V473" s="11" t="s">
        <v>79</v>
      </c>
      <c r="W473" s="11" t="s">
        <v>76</v>
      </c>
      <c r="X473" s="12" t="s">
        <v>47</v>
      </c>
      <c r="Y473" s="12" t="s">
        <v>59</v>
      </c>
      <c r="Z473" s="13">
        <v>42209</v>
      </c>
      <c r="AA473" s="11" t="s">
        <v>83</v>
      </c>
      <c r="AB473" s="14">
        <v>8</v>
      </c>
      <c r="AC473" s="15">
        <v>6</v>
      </c>
      <c r="AD473" s="5">
        <v>13</v>
      </c>
      <c r="AE473" s="14">
        <f t="shared" si="38"/>
        <v>78</v>
      </c>
      <c r="AF473" s="16">
        <f t="shared" si="39"/>
        <v>70</v>
      </c>
    </row>
    <row r="474" spans="1:32" x14ac:dyDescent="0.25">
      <c r="A474" s="10">
        <v>472</v>
      </c>
      <c r="B474" t="s">
        <v>14</v>
      </c>
      <c r="C474" t="s">
        <v>17</v>
      </c>
      <c r="D474" t="s">
        <v>23</v>
      </c>
      <c r="E474" t="s">
        <v>40</v>
      </c>
      <c r="F474" s="3">
        <v>380</v>
      </c>
      <c r="G474" s="3">
        <v>350</v>
      </c>
      <c r="H474" s="7">
        <f t="shared" si="35"/>
        <v>0.92105263157894735</v>
      </c>
      <c r="I474" s="5">
        <v>7.0000000000000007E-2</v>
      </c>
      <c r="J474" s="6">
        <f t="shared" si="36"/>
        <v>24.500000000000004</v>
      </c>
      <c r="K474" s="3">
        <v>30</v>
      </c>
      <c r="L474" s="4">
        <f t="shared" si="37"/>
        <v>8.5714285714285715E-2</v>
      </c>
      <c r="M474" s="2">
        <v>41284</v>
      </c>
      <c r="N474" s="10">
        <v>472</v>
      </c>
      <c r="O474" t="s">
        <v>14</v>
      </c>
      <c r="P474" t="s">
        <v>42</v>
      </c>
      <c r="Q474" t="s">
        <v>43</v>
      </c>
      <c r="R474" s="3" t="s">
        <v>46</v>
      </c>
      <c r="S474" t="s">
        <v>52</v>
      </c>
      <c r="T474" t="s">
        <v>51</v>
      </c>
      <c r="U474" s="11">
        <v>472</v>
      </c>
      <c r="V474" s="11" t="s">
        <v>74</v>
      </c>
      <c r="W474" s="11" t="s">
        <v>84</v>
      </c>
      <c r="X474" s="12" t="s">
        <v>47</v>
      </c>
      <c r="Y474" s="12" t="s">
        <v>59</v>
      </c>
      <c r="Z474" s="13">
        <v>42321</v>
      </c>
      <c r="AA474" s="11" t="s">
        <v>83</v>
      </c>
      <c r="AB474" s="14">
        <v>11</v>
      </c>
      <c r="AC474" s="15">
        <v>9</v>
      </c>
      <c r="AD474" s="5">
        <v>9</v>
      </c>
      <c r="AE474" s="14">
        <f t="shared" si="38"/>
        <v>81</v>
      </c>
      <c r="AF474" s="16">
        <f t="shared" si="39"/>
        <v>70</v>
      </c>
    </row>
    <row r="475" spans="1:32" x14ac:dyDescent="0.25">
      <c r="A475" s="10">
        <v>473</v>
      </c>
      <c r="B475" t="s">
        <v>14</v>
      </c>
      <c r="C475" t="s">
        <v>17</v>
      </c>
      <c r="D475" t="s">
        <v>23</v>
      </c>
      <c r="E475" t="s">
        <v>40</v>
      </c>
      <c r="F475" s="3">
        <v>1570</v>
      </c>
      <c r="G475" s="3">
        <v>600</v>
      </c>
      <c r="H475" s="7">
        <f t="shared" si="35"/>
        <v>0.38216560509554143</v>
      </c>
      <c r="I475" s="5">
        <v>0.09</v>
      </c>
      <c r="J475" s="6">
        <f t="shared" si="36"/>
        <v>54</v>
      </c>
      <c r="K475" s="3">
        <v>50</v>
      </c>
      <c r="L475" s="4">
        <f t="shared" si="37"/>
        <v>8.3333333333333329E-2</v>
      </c>
      <c r="M475" s="2">
        <v>41288</v>
      </c>
      <c r="N475" s="10">
        <v>473</v>
      </c>
      <c r="O475" t="s">
        <v>11</v>
      </c>
      <c r="P475" t="s">
        <v>41</v>
      </c>
      <c r="Q475" t="s">
        <v>44</v>
      </c>
      <c r="R475" s="3" t="s">
        <v>47</v>
      </c>
      <c r="S475" t="s">
        <v>59</v>
      </c>
      <c r="T475" t="s">
        <v>51</v>
      </c>
      <c r="U475" s="11">
        <v>473</v>
      </c>
      <c r="V475" s="11" t="s">
        <v>74</v>
      </c>
      <c r="W475" s="11" t="s">
        <v>87</v>
      </c>
      <c r="X475" s="12" t="s">
        <v>80</v>
      </c>
      <c r="Y475" s="12" t="s">
        <v>63</v>
      </c>
      <c r="Z475" s="13">
        <v>41815</v>
      </c>
      <c r="AA475" s="11" t="s">
        <v>83</v>
      </c>
      <c r="AB475" s="14">
        <v>20</v>
      </c>
      <c r="AC475" s="15">
        <v>7</v>
      </c>
      <c r="AD475" s="5">
        <v>13</v>
      </c>
      <c r="AE475" s="14">
        <f t="shared" si="38"/>
        <v>91</v>
      </c>
      <c r="AF475" s="16">
        <f t="shared" si="39"/>
        <v>71</v>
      </c>
    </row>
    <row r="476" spans="1:32" x14ac:dyDescent="0.25">
      <c r="A476" s="10">
        <v>474</v>
      </c>
      <c r="B476" t="s">
        <v>14</v>
      </c>
      <c r="C476" t="s">
        <v>17</v>
      </c>
      <c r="D476" t="s">
        <v>23</v>
      </c>
      <c r="E476" t="s">
        <v>40</v>
      </c>
      <c r="F476" s="3">
        <v>850</v>
      </c>
      <c r="G476" s="3">
        <v>650</v>
      </c>
      <c r="H476" s="7">
        <f t="shared" si="35"/>
        <v>0.76470588235294112</v>
      </c>
      <c r="I476" s="5">
        <v>0.18</v>
      </c>
      <c r="J476" s="6">
        <f t="shared" si="36"/>
        <v>117</v>
      </c>
      <c r="K476" s="3">
        <v>50</v>
      </c>
      <c r="L476" s="4">
        <f t="shared" si="37"/>
        <v>7.6923076923076927E-2</v>
      </c>
      <c r="M476" s="2">
        <v>41292</v>
      </c>
      <c r="N476" s="10">
        <v>474</v>
      </c>
      <c r="O476" t="s">
        <v>12</v>
      </c>
      <c r="P476" t="s">
        <v>42</v>
      </c>
      <c r="Q476" t="s">
        <v>45</v>
      </c>
      <c r="R476" s="3" t="s">
        <v>48</v>
      </c>
      <c r="S476" t="s">
        <v>65</v>
      </c>
      <c r="T476" t="s">
        <v>51</v>
      </c>
      <c r="U476" s="11">
        <v>474</v>
      </c>
      <c r="V476" s="11" t="s">
        <v>91</v>
      </c>
      <c r="W476" s="11" t="s">
        <v>89</v>
      </c>
      <c r="X476" s="12" t="s">
        <v>47</v>
      </c>
      <c r="Y476" s="12" t="s">
        <v>59</v>
      </c>
      <c r="Z476" s="13">
        <v>42191</v>
      </c>
      <c r="AA476" s="11" t="s">
        <v>81</v>
      </c>
      <c r="AB476" s="14">
        <v>24</v>
      </c>
      <c r="AC476" s="15">
        <v>8</v>
      </c>
      <c r="AD476" s="5">
        <v>12</v>
      </c>
      <c r="AE476" s="14">
        <f t="shared" si="38"/>
        <v>96</v>
      </c>
      <c r="AF476" s="16">
        <f t="shared" si="39"/>
        <v>72</v>
      </c>
    </row>
    <row r="477" spans="1:32" x14ac:dyDescent="0.25">
      <c r="A477" s="10">
        <v>475</v>
      </c>
      <c r="B477" t="s">
        <v>14</v>
      </c>
      <c r="C477" t="s">
        <v>17</v>
      </c>
      <c r="D477" t="s">
        <v>22</v>
      </c>
      <c r="E477" t="s">
        <v>40</v>
      </c>
      <c r="F477" s="3">
        <v>480</v>
      </c>
      <c r="G477" s="3">
        <v>120</v>
      </c>
      <c r="H477" s="7">
        <f t="shared" si="35"/>
        <v>0.25</v>
      </c>
      <c r="I477" s="5">
        <v>0.08</v>
      </c>
      <c r="J477" s="6">
        <f t="shared" si="36"/>
        <v>9.6</v>
      </c>
      <c r="K477" s="3">
        <v>19</v>
      </c>
      <c r="L477" s="4">
        <f t="shared" si="37"/>
        <v>0.15833333333333333</v>
      </c>
      <c r="M477" s="2">
        <v>41296</v>
      </c>
      <c r="N477" s="10">
        <v>475</v>
      </c>
      <c r="O477" t="s">
        <v>13</v>
      </c>
      <c r="P477" t="s">
        <v>41</v>
      </c>
      <c r="Q477" t="s">
        <v>43</v>
      </c>
      <c r="R477" s="3" t="s">
        <v>46</v>
      </c>
      <c r="S477" t="s">
        <v>52</v>
      </c>
      <c r="T477" t="s">
        <v>51</v>
      </c>
      <c r="U477" s="11">
        <v>475</v>
      </c>
      <c r="V477" s="11" t="s">
        <v>74</v>
      </c>
      <c r="W477" s="11" t="s">
        <v>86</v>
      </c>
      <c r="X477" s="12" t="s">
        <v>46</v>
      </c>
      <c r="Y477" s="11" t="s">
        <v>52</v>
      </c>
      <c r="Z477" s="13">
        <v>41805</v>
      </c>
      <c r="AA477" s="11" t="s">
        <v>83</v>
      </c>
      <c r="AB477" s="14">
        <v>11</v>
      </c>
      <c r="AC477" s="15">
        <v>6</v>
      </c>
      <c r="AD477" s="5">
        <v>14</v>
      </c>
      <c r="AE477" s="14">
        <f t="shared" si="38"/>
        <v>84</v>
      </c>
      <c r="AF477" s="16">
        <f t="shared" si="39"/>
        <v>73</v>
      </c>
    </row>
    <row r="478" spans="1:32" x14ac:dyDescent="0.25">
      <c r="A478" s="10">
        <v>476</v>
      </c>
      <c r="B478" t="s">
        <v>14</v>
      </c>
      <c r="C478" t="s">
        <v>17</v>
      </c>
      <c r="D478" t="s">
        <v>22</v>
      </c>
      <c r="E478" t="s">
        <v>40</v>
      </c>
      <c r="F478" s="3">
        <v>1430</v>
      </c>
      <c r="G478" s="3">
        <v>400</v>
      </c>
      <c r="H478" s="7">
        <f t="shared" si="35"/>
        <v>0.27972027972027974</v>
      </c>
      <c r="I478" s="5">
        <v>0.15</v>
      </c>
      <c r="J478" s="6">
        <f t="shared" si="36"/>
        <v>60</v>
      </c>
      <c r="K478" s="3">
        <v>40</v>
      </c>
      <c r="L478" s="4">
        <f t="shared" si="37"/>
        <v>0.1</v>
      </c>
      <c r="M478" s="2">
        <v>41300</v>
      </c>
      <c r="N478" s="10">
        <v>476</v>
      </c>
      <c r="O478" t="s">
        <v>14</v>
      </c>
      <c r="P478" t="s">
        <v>42</v>
      </c>
      <c r="Q478" t="s">
        <v>44</v>
      </c>
      <c r="R478" s="3" t="s">
        <v>47</v>
      </c>
      <c r="S478" t="s">
        <v>59</v>
      </c>
      <c r="T478" t="s">
        <v>51</v>
      </c>
      <c r="U478" s="11">
        <v>476</v>
      </c>
      <c r="V478" s="11" t="s">
        <v>91</v>
      </c>
      <c r="W478" s="11" t="s">
        <v>89</v>
      </c>
      <c r="X478" s="12" t="s">
        <v>46</v>
      </c>
      <c r="Y478" s="11" t="s">
        <v>56</v>
      </c>
      <c r="Z478" s="13">
        <v>42259</v>
      </c>
      <c r="AA478" s="11" t="s">
        <v>83</v>
      </c>
      <c r="AB478" s="14">
        <v>10</v>
      </c>
      <c r="AC478" s="15">
        <v>6</v>
      </c>
      <c r="AD478" s="5">
        <v>14</v>
      </c>
      <c r="AE478" s="14">
        <f t="shared" si="38"/>
        <v>84</v>
      </c>
      <c r="AF478" s="16">
        <f t="shared" si="39"/>
        <v>74</v>
      </c>
    </row>
    <row r="479" spans="1:32" x14ac:dyDescent="0.25">
      <c r="A479" s="10">
        <v>477</v>
      </c>
      <c r="B479" t="s">
        <v>14</v>
      </c>
      <c r="C479" t="s">
        <v>17</v>
      </c>
      <c r="D479" t="s">
        <v>22</v>
      </c>
      <c r="E479" t="s">
        <v>40</v>
      </c>
      <c r="F479" s="3">
        <v>1850</v>
      </c>
      <c r="G479" s="3">
        <v>700</v>
      </c>
      <c r="H479" s="7">
        <f t="shared" si="35"/>
        <v>0.3783783783783784</v>
      </c>
      <c r="I479" s="5">
        <v>0.15</v>
      </c>
      <c r="J479" s="6">
        <f t="shared" si="36"/>
        <v>105</v>
      </c>
      <c r="K479" s="3">
        <v>50</v>
      </c>
      <c r="L479" s="4">
        <f t="shared" si="37"/>
        <v>7.1428571428571425E-2</v>
      </c>
      <c r="M479" s="2">
        <v>41304</v>
      </c>
      <c r="N479" s="10">
        <v>477</v>
      </c>
      <c r="O479" t="s">
        <v>11</v>
      </c>
      <c r="P479" t="s">
        <v>41</v>
      </c>
      <c r="Q479" t="s">
        <v>45</v>
      </c>
      <c r="R479" s="3" t="s">
        <v>48</v>
      </c>
      <c r="S479" t="s">
        <v>65</v>
      </c>
      <c r="T479" t="s">
        <v>50</v>
      </c>
      <c r="U479" s="11">
        <v>477</v>
      </c>
      <c r="V479" s="11" t="s">
        <v>79</v>
      </c>
      <c r="W479" s="11" t="s">
        <v>78</v>
      </c>
      <c r="X479" s="12" t="s">
        <v>46</v>
      </c>
      <c r="Y479" s="11" t="s">
        <v>54</v>
      </c>
      <c r="Z479" s="13">
        <v>41975</v>
      </c>
      <c r="AA479" s="11" t="s">
        <v>82</v>
      </c>
      <c r="AB479" s="14">
        <v>9</v>
      </c>
      <c r="AC479" s="15">
        <v>7</v>
      </c>
      <c r="AD479" s="5">
        <v>12</v>
      </c>
      <c r="AE479" s="14">
        <f t="shared" si="38"/>
        <v>84</v>
      </c>
      <c r="AF479" s="16">
        <f t="shared" si="39"/>
        <v>75</v>
      </c>
    </row>
    <row r="480" spans="1:32" x14ac:dyDescent="0.25">
      <c r="A480" s="10">
        <v>478</v>
      </c>
      <c r="B480" t="s">
        <v>14</v>
      </c>
      <c r="C480" t="s">
        <v>17</v>
      </c>
      <c r="D480" t="s">
        <v>22</v>
      </c>
      <c r="E480" t="s">
        <v>40</v>
      </c>
      <c r="F480" s="3">
        <v>1830</v>
      </c>
      <c r="G480" s="3">
        <v>550</v>
      </c>
      <c r="H480" s="7">
        <f t="shared" si="35"/>
        <v>0.30054644808743169</v>
      </c>
      <c r="I480" s="5">
        <v>0.13</v>
      </c>
      <c r="J480" s="6">
        <f t="shared" si="36"/>
        <v>71.5</v>
      </c>
      <c r="K480" s="3">
        <v>10</v>
      </c>
      <c r="L480" s="4">
        <f t="shared" si="37"/>
        <v>1.8181818181818181E-2</v>
      </c>
      <c r="M480" s="2">
        <v>41308</v>
      </c>
      <c r="N480" s="10">
        <v>478</v>
      </c>
      <c r="O480" t="s">
        <v>12</v>
      </c>
      <c r="P480" t="s">
        <v>42</v>
      </c>
      <c r="Q480" t="s">
        <v>43</v>
      </c>
      <c r="R480" s="3" t="s">
        <v>46</v>
      </c>
      <c r="S480" t="s">
        <v>52</v>
      </c>
      <c r="T480" t="s">
        <v>50</v>
      </c>
      <c r="U480" s="11">
        <v>478</v>
      </c>
      <c r="V480" s="11" t="s">
        <v>74</v>
      </c>
      <c r="W480" s="11" t="s">
        <v>87</v>
      </c>
      <c r="X480" s="12" t="s">
        <v>46</v>
      </c>
      <c r="Y480" s="11" t="s">
        <v>56</v>
      </c>
      <c r="Z480" s="13">
        <v>42055</v>
      </c>
      <c r="AA480" s="11" t="s">
        <v>83</v>
      </c>
      <c r="AB480" s="14">
        <v>6</v>
      </c>
      <c r="AC480" s="15">
        <v>9</v>
      </c>
      <c r="AD480" s="5">
        <v>9</v>
      </c>
      <c r="AE480" s="14">
        <f t="shared" si="38"/>
        <v>81</v>
      </c>
      <c r="AF480" s="16">
        <f t="shared" si="39"/>
        <v>75</v>
      </c>
    </row>
    <row r="481" spans="1:32" x14ac:dyDescent="0.25">
      <c r="A481" s="10">
        <v>479</v>
      </c>
      <c r="B481" t="s">
        <v>14</v>
      </c>
      <c r="C481" t="s">
        <v>17</v>
      </c>
      <c r="D481" t="s">
        <v>22</v>
      </c>
      <c r="E481" t="s">
        <v>40</v>
      </c>
      <c r="F481" s="3">
        <v>1420</v>
      </c>
      <c r="G481" s="3">
        <v>600</v>
      </c>
      <c r="H481" s="7">
        <f t="shared" si="35"/>
        <v>0.42253521126760563</v>
      </c>
      <c r="I481" s="5">
        <v>0.2</v>
      </c>
      <c r="J481" s="6">
        <f t="shared" si="36"/>
        <v>120</v>
      </c>
      <c r="K481" s="3">
        <v>25</v>
      </c>
      <c r="L481" s="4">
        <f t="shared" si="37"/>
        <v>4.1666666666666664E-2</v>
      </c>
      <c r="M481" s="2">
        <v>41312</v>
      </c>
      <c r="N481" s="10">
        <v>479</v>
      </c>
      <c r="O481" t="s">
        <v>13</v>
      </c>
      <c r="P481" t="s">
        <v>41</v>
      </c>
      <c r="Q481" t="s">
        <v>44</v>
      </c>
      <c r="R481" s="3" t="s">
        <v>47</v>
      </c>
      <c r="S481" t="s">
        <v>61</v>
      </c>
      <c r="T481" t="s">
        <v>50</v>
      </c>
      <c r="U481" s="11">
        <v>479</v>
      </c>
      <c r="V481" s="11" t="s">
        <v>79</v>
      </c>
      <c r="W481" s="11" t="s">
        <v>78</v>
      </c>
      <c r="X481" s="12" t="s">
        <v>46</v>
      </c>
      <c r="Y481" s="11" t="s">
        <v>55</v>
      </c>
      <c r="Z481" s="13">
        <v>41913</v>
      </c>
      <c r="AA481" s="11" t="s">
        <v>81</v>
      </c>
      <c r="AB481" s="14">
        <v>22</v>
      </c>
      <c r="AC481" s="15">
        <v>7</v>
      </c>
      <c r="AD481" s="5">
        <v>14</v>
      </c>
      <c r="AE481" s="14">
        <f t="shared" si="38"/>
        <v>98</v>
      </c>
      <c r="AF481" s="16">
        <f t="shared" si="39"/>
        <v>76</v>
      </c>
    </row>
    <row r="482" spans="1:32" x14ac:dyDescent="0.25">
      <c r="A482" s="10">
        <v>480</v>
      </c>
      <c r="B482" t="s">
        <v>14</v>
      </c>
      <c r="C482" t="s">
        <v>17</v>
      </c>
      <c r="D482" t="s">
        <v>22</v>
      </c>
      <c r="E482" t="s">
        <v>40</v>
      </c>
      <c r="F482" s="3">
        <v>1540</v>
      </c>
      <c r="G482" s="3">
        <v>300</v>
      </c>
      <c r="H482" s="7">
        <f t="shared" si="35"/>
        <v>0.19480519480519481</v>
      </c>
      <c r="I482" s="5">
        <v>0.09</v>
      </c>
      <c r="J482" s="6">
        <f t="shared" si="36"/>
        <v>27</v>
      </c>
      <c r="K482" s="3">
        <v>19</v>
      </c>
      <c r="L482" s="4">
        <f t="shared" si="37"/>
        <v>6.3333333333333339E-2</v>
      </c>
      <c r="M482" s="2">
        <v>41316</v>
      </c>
      <c r="N482" s="10">
        <v>480</v>
      </c>
      <c r="O482" t="s">
        <v>14</v>
      </c>
      <c r="P482" t="s">
        <v>42</v>
      </c>
      <c r="Q482" t="s">
        <v>45</v>
      </c>
      <c r="R482" s="3" t="s">
        <v>48</v>
      </c>
      <c r="S482" t="s">
        <v>63</v>
      </c>
      <c r="T482" t="s">
        <v>50</v>
      </c>
      <c r="U482" s="11">
        <v>480</v>
      </c>
      <c r="V482" s="11" t="s">
        <v>79</v>
      </c>
      <c r="W482" s="11" t="s">
        <v>76</v>
      </c>
      <c r="X482" s="12" t="s">
        <v>47</v>
      </c>
      <c r="Y482" s="12" t="s">
        <v>59</v>
      </c>
      <c r="Z482" s="13">
        <v>41945</v>
      </c>
      <c r="AA482" s="11" t="s">
        <v>83</v>
      </c>
      <c r="AB482" s="14">
        <v>20</v>
      </c>
      <c r="AC482" s="15">
        <v>8</v>
      </c>
      <c r="AD482" s="5">
        <v>12</v>
      </c>
      <c r="AE482" s="14">
        <f t="shared" si="38"/>
        <v>96</v>
      </c>
      <c r="AF482" s="16">
        <f t="shared" si="39"/>
        <v>76</v>
      </c>
    </row>
    <row r="483" spans="1:32" x14ac:dyDescent="0.25">
      <c r="A483" s="10">
        <v>481</v>
      </c>
      <c r="B483" t="s">
        <v>14</v>
      </c>
      <c r="C483" t="s">
        <v>17</v>
      </c>
      <c r="D483" t="s">
        <v>22</v>
      </c>
      <c r="E483" t="s">
        <v>40</v>
      </c>
      <c r="F483" s="3">
        <v>830</v>
      </c>
      <c r="G483" s="3">
        <v>250</v>
      </c>
      <c r="H483" s="7">
        <f t="shared" si="35"/>
        <v>0.30120481927710846</v>
      </c>
      <c r="I483" s="5">
        <v>0.12</v>
      </c>
      <c r="J483" s="6">
        <f t="shared" si="36"/>
        <v>30</v>
      </c>
      <c r="K483" s="3">
        <v>12</v>
      </c>
      <c r="L483" s="4">
        <f t="shared" si="37"/>
        <v>4.8000000000000001E-2</v>
      </c>
      <c r="M483" s="2">
        <v>41320</v>
      </c>
      <c r="N483" s="10">
        <v>481</v>
      </c>
      <c r="O483" t="s">
        <v>11</v>
      </c>
      <c r="P483" t="s">
        <v>41</v>
      </c>
      <c r="Q483" t="s">
        <v>43</v>
      </c>
      <c r="R483" s="3" t="s">
        <v>46</v>
      </c>
      <c r="S483" t="s">
        <v>52</v>
      </c>
      <c r="T483" t="s">
        <v>50</v>
      </c>
      <c r="U483" s="11">
        <v>481</v>
      </c>
      <c r="V483" s="11" t="s">
        <v>91</v>
      </c>
      <c r="W483" s="11" t="s">
        <v>90</v>
      </c>
      <c r="X483" s="12" t="s">
        <v>46</v>
      </c>
      <c r="Y483" s="11" t="s">
        <v>52</v>
      </c>
      <c r="Z483" s="13">
        <v>42051</v>
      </c>
      <c r="AA483" s="11" t="s">
        <v>81</v>
      </c>
      <c r="AB483" s="14">
        <v>8</v>
      </c>
      <c r="AC483" s="15">
        <v>6</v>
      </c>
      <c r="AD483" s="5">
        <v>14</v>
      </c>
      <c r="AE483" s="14">
        <f t="shared" si="38"/>
        <v>84</v>
      </c>
      <c r="AF483" s="16">
        <f t="shared" si="39"/>
        <v>76</v>
      </c>
    </row>
    <row r="484" spans="1:32" x14ac:dyDescent="0.25">
      <c r="A484" s="10">
        <v>482</v>
      </c>
      <c r="B484" t="s">
        <v>14</v>
      </c>
      <c r="C484" t="s">
        <v>17</v>
      </c>
      <c r="D484" t="s">
        <v>22</v>
      </c>
      <c r="E484" t="s">
        <v>40</v>
      </c>
      <c r="F484" s="3">
        <v>210</v>
      </c>
      <c r="G484" s="3">
        <v>120</v>
      </c>
      <c r="H484" s="7">
        <f t="shared" si="35"/>
        <v>0.5714285714285714</v>
      </c>
      <c r="I484" s="5">
        <v>0.09</v>
      </c>
      <c r="J484" s="6">
        <f t="shared" si="36"/>
        <v>10.799999999999999</v>
      </c>
      <c r="K484" s="3">
        <v>60</v>
      </c>
      <c r="L484" s="4">
        <f t="shared" si="37"/>
        <v>0.5</v>
      </c>
      <c r="M484" s="2">
        <v>41324</v>
      </c>
      <c r="N484" s="10">
        <v>482</v>
      </c>
      <c r="O484" t="s">
        <v>12</v>
      </c>
      <c r="P484" t="s">
        <v>42</v>
      </c>
      <c r="Q484" t="s">
        <v>44</v>
      </c>
      <c r="R484" s="3" t="s">
        <v>47</v>
      </c>
      <c r="S484" t="s">
        <v>61</v>
      </c>
      <c r="T484" t="s">
        <v>51</v>
      </c>
      <c r="U484" s="11">
        <v>482</v>
      </c>
      <c r="V484" s="11" t="s">
        <v>91</v>
      </c>
      <c r="W484" s="11" t="s">
        <v>92</v>
      </c>
      <c r="X484" s="12" t="s">
        <v>46</v>
      </c>
      <c r="Y484" s="11" t="s">
        <v>54</v>
      </c>
      <c r="Z484" s="13">
        <v>42241</v>
      </c>
      <c r="AA484" s="11" t="s">
        <v>82</v>
      </c>
      <c r="AB484" s="14">
        <v>5</v>
      </c>
      <c r="AC484" s="15">
        <v>9</v>
      </c>
      <c r="AD484" s="5">
        <v>9</v>
      </c>
      <c r="AE484" s="14">
        <f t="shared" si="38"/>
        <v>81</v>
      </c>
      <c r="AF484" s="16">
        <f t="shared" si="39"/>
        <v>76</v>
      </c>
    </row>
    <row r="485" spans="1:32" x14ac:dyDescent="0.25">
      <c r="A485" s="10">
        <v>483</v>
      </c>
      <c r="B485" t="s">
        <v>14</v>
      </c>
      <c r="C485" t="s">
        <v>17</v>
      </c>
      <c r="D485" t="s">
        <v>22</v>
      </c>
      <c r="E485" t="s">
        <v>40</v>
      </c>
      <c r="F485" s="3">
        <v>1260</v>
      </c>
      <c r="G485" s="3">
        <v>600</v>
      </c>
      <c r="H485" s="7">
        <f t="shared" si="35"/>
        <v>0.47619047619047616</v>
      </c>
      <c r="I485" s="5">
        <v>7.0000000000000007E-2</v>
      </c>
      <c r="J485" s="6">
        <f t="shared" si="36"/>
        <v>42.000000000000007</v>
      </c>
      <c r="K485" s="3">
        <v>8</v>
      </c>
      <c r="L485" s="4">
        <f t="shared" si="37"/>
        <v>1.3333333333333334E-2</v>
      </c>
      <c r="M485" s="2">
        <v>41328</v>
      </c>
      <c r="N485" s="10">
        <v>483</v>
      </c>
      <c r="O485" t="s">
        <v>13</v>
      </c>
      <c r="P485" t="s">
        <v>41</v>
      </c>
      <c r="Q485" t="s">
        <v>45</v>
      </c>
      <c r="R485" s="3" t="s">
        <v>48</v>
      </c>
      <c r="S485" t="s">
        <v>63</v>
      </c>
      <c r="T485" t="s">
        <v>50</v>
      </c>
      <c r="U485" s="11">
        <v>483</v>
      </c>
      <c r="V485" s="11" t="s">
        <v>91</v>
      </c>
      <c r="W485" s="11" t="s">
        <v>89</v>
      </c>
      <c r="X485" s="12" t="s">
        <v>80</v>
      </c>
      <c r="Y485" s="12" t="s">
        <v>66</v>
      </c>
      <c r="Z485" s="13">
        <v>42307</v>
      </c>
      <c r="AA485" s="11" t="s">
        <v>83</v>
      </c>
      <c r="AB485" s="14">
        <v>15</v>
      </c>
      <c r="AC485" s="15">
        <v>7</v>
      </c>
      <c r="AD485" s="5">
        <v>13</v>
      </c>
      <c r="AE485" s="14">
        <f t="shared" si="38"/>
        <v>91</v>
      </c>
      <c r="AF485" s="16">
        <f t="shared" si="39"/>
        <v>76</v>
      </c>
    </row>
    <row r="486" spans="1:32" x14ac:dyDescent="0.25">
      <c r="A486" s="10">
        <v>484</v>
      </c>
      <c r="B486" t="s">
        <v>14</v>
      </c>
      <c r="C486" t="s">
        <v>17</v>
      </c>
      <c r="D486" t="s">
        <v>22</v>
      </c>
      <c r="E486" t="s">
        <v>40</v>
      </c>
      <c r="F486" s="3">
        <v>1510</v>
      </c>
      <c r="G486" s="3">
        <v>600</v>
      </c>
      <c r="H486" s="7">
        <f t="shared" si="35"/>
        <v>0.39735099337748342</v>
      </c>
      <c r="I486" s="5">
        <v>0.09</v>
      </c>
      <c r="J486" s="6">
        <f t="shared" si="36"/>
        <v>54</v>
      </c>
      <c r="K486" s="3">
        <v>30</v>
      </c>
      <c r="L486" s="4">
        <f t="shared" si="37"/>
        <v>0.05</v>
      </c>
      <c r="M486" s="2">
        <v>41332</v>
      </c>
      <c r="N486" s="10">
        <v>484</v>
      </c>
      <c r="O486" t="s">
        <v>14</v>
      </c>
      <c r="P486" t="s">
        <v>42</v>
      </c>
      <c r="Q486" t="s">
        <v>43</v>
      </c>
      <c r="R486" s="3" t="s">
        <v>46</v>
      </c>
      <c r="S486" t="s">
        <v>52</v>
      </c>
      <c r="T486" t="s">
        <v>50</v>
      </c>
      <c r="U486" s="11">
        <v>484</v>
      </c>
      <c r="V486" s="11" t="s">
        <v>79</v>
      </c>
      <c r="W486" s="11" t="s">
        <v>76</v>
      </c>
      <c r="X486" s="12" t="s">
        <v>46</v>
      </c>
      <c r="Y486" s="11" t="s">
        <v>56</v>
      </c>
      <c r="Z486" s="13">
        <v>41885</v>
      </c>
      <c r="AA486" s="11" t="s">
        <v>81</v>
      </c>
      <c r="AB486" s="14">
        <v>11</v>
      </c>
      <c r="AC486" s="15">
        <v>8</v>
      </c>
      <c r="AD486" s="5">
        <v>11</v>
      </c>
      <c r="AE486" s="14">
        <f t="shared" si="38"/>
        <v>88</v>
      </c>
      <c r="AF486" s="16">
        <f t="shared" si="39"/>
        <v>77</v>
      </c>
    </row>
    <row r="487" spans="1:32" x14ac:dyDescent="0.25">
      <c r="A487" s="10">
        <v>485</v>
      </c>
      <c r="B487" t="s">
        <v>14</v>
      </c>
      <c r="C487" t="s">
        <v>17</v>
      </c>
      <c r="D487" t="s">
        <v>22</v>
      </c>
      <c r="E487" t="s">
        <v>40</v>
      </c>
      <c r="F487" s="3">
        <v>430</v>
      </c>
      <c r="G487" s="3">
        <v>350</v>
      </c>
      <c r="H487" s="7">
        <f t="shared" si="35"/>
        <v>0.81395348837209303</v>
      </c>
      <c r="I487" s="5">
        <v>0.18</v>
      </c>
      <c r="J487" s="6">
        <f t="shared" si="36"/>
        <v>63</v>
      </c>
      <c r="K487" s="3">
        <v>10</v>
      </c>
      <c r="L487" s="4">
        <f t="shared" si="37"/>
        <v>2.8571428571428571E-2</v>
      </c>
      <c r="M487" s="2">
        <v>41336</v>
      </c>
      <c r="N487" s="10">
        <v>485</v>
      </c>
      <c r="O487" t="s">
        <v>11</v>
      </c>
      <c r="P487" t="s">
        <v>41</v>
      </c>
      <c r="Q487" t="s">
        <v>44</v>
      </c>
      <c r="R487" s="3" t="s">
        <v>47</v>
      </c>
      <c r="S487" t="s">
        <v>61</v>
      </c>
      <c r="T487" t="s">
        <v>50</v>
      </c>
      <c r="U487" s="11">
        <v>485</v>
      </c>
      <c r="V487" s="11" t="s">
        <v>91</v>
      </c>
      <c r="W487" s="11" t="s">
        <v>92</v>
      </c>
      <c r="X487" s="12" t="s">
        <v>80</v>
      </c>
      <c r="Y487" s="12" t="s">
        <v>67</v>
      </c>
      <c r="Z487" s="13">
        <v>42297</v>
      </c>
      <c r="AA487" s="11" t="s">
        <v>82</v>
      </c>
      <c r="AB487" s="14">
        <v>7</v>
      </c>
      <c r="AC487" s="15">
        <v>6</v>
      </c>
      <c r="AD487" s="5">
        <v>14</v>
      </c>
      <c r="AE487" s="14">
        <f t="shared" si="38"/>
        <v>84</v>
      </c>
      <c r="AF487" s="16">
        <f t="shared" si="39"/>
        <v>77</v>
      </c>
    </row>
    <row r="488" spans="1:32" x14ac:dyDescent="0.25">
      <c r="A488" s="10">
        <v>486</v>
      </c>
      <c r="B488" t="s">
        <v>14</v>
      </c>
      <c r="C488" t="s">
        <v>17</v>
      </c>
      <c r="D488" t="s">
        <v>22</v>
      </c>
      <c r="E488" t="s">
        <v>40</v>
      </c>
      <c r="F488" s="3">
        <v>1170</v>
      </c>
      <c r="G488" s="3">
        <v>450</v>
      </c>
      <c r="H488" s="7">
        <f t="shared" si="35"/>
        <v>0.38461538461538464</v>
      </c>
      <c r="I488" s="5">
        <v>0.08</v>
      </c>
      <c r="J488" s="6">
        <f t="shared" si="36"/>
        <v>36</v>
      </c>
      <c r="K488" s="3">
        <v>40</v>
      </c>
      <c r="L488" s="4">
        <f t="shared" si="37"/>
        <v>8.8888888888888892E-2</v>
      </c>
      <c r="M488" s="2">
        <v>41340</v>
      </c>
      <c r="N488" s="10">
        <v>486</v>
      </c>
      <c r="O488" t="s">
        <v>12</v>
      </c>
      <c r="P488" t="s">
        <v>42</v>
      </c>
      <c r="Q488" t="s">
        <v>45</v>
      </c>
      <c r="R488" s="3" t="s">
        <v>48</v>
      </c>
      <c r="S488" t="s">
        <v>63</v>
      </c>
      <c r="T488" t="s">
        <v>51</v>
      </c>
      <c r="U488" s="11">
        <v>486</v>
      </c>
      <c r="V488" s="11" t="s">
        <v>91</v>
      </c>
      <c r="W488" s="11" t="s">
        <v>89</v>
      </c>
      <c r="X488" s="12" t="s">
        <v>80</v>
      </c>
      <c r="Y488" s="12" t="s">
        <v>64</v>
      </c>
      <c r="Z488" s="13">
        <v>42203</v>
      </c>
      <c r="AA488" s="11" t="s">
        <v>83</v>
      </c>
      <c r="AB488" s="14">
        <v>17</v>
      </c>
      <c r="AC488" s="15">
        <v>5</v>
      </c>
      <c r="AD488" s="5">
        <v>19</v>
      </c>
      <c r="AE488" s="14">
        <f t="shared" si="38"/>
        <v>95</v>
      </c>
      <c r="AF488" s="16">
        <f t="shared" si="39"/>
        <v>78</v>
      </c>
    </row>
    <row r="489" spans="1:32" x14ac:dyDescent="0.25">
      <c r="A489" s="10">
        <v>487</v>
      </c>
      <c r="B489" t="s">
        <v>14</v>
      </c>
      <c r="C489" t="s">
        <v>17</v>
      </c>
      <c r="D489" t="s">
        <v>23</v>
      </c>
      <c r="E489" t="s">
        <v>40</v>
      </c>
      <c r="F489" s="3">
        <v>980</v>
      </c>
      <c r="G489" s="3">
        <v>700</v>
      </c>
      <c r="H489" s="7">
        <f t="shared" si="35"/>
        <v>0.7142857142857143</v>
      </c>
      <c r="I489" s="5">
        <v>0.15</v>
      </c>
      <c r="J489" s="6">
        <f t="shared" si="36"/>
        <v>105</v>
      </c>
      <c r="K489" s="3">
        <v>30</v>
      </c>
      <c r="L489" s="4">
        <f t="shared" si="37"/>
        <v>4.2857142857142858E-2</v>
      </c>
      <c r="M489" s="2">
        <v>41344</v>
      </c>
      <c r="N489" s="10">
        <v>487</v>
      </c>
      <c r="O489" t="s">
        <v>13</v>
      </c>
      <c r="P489" t="s">
        <v>41</v>
      </c>
      <c r="Q489" t="s">
        <v>43</v>
      </c>
      <c r="R489" s="3" t="s">
        <v>46</v>
      </c>
      <c r="S489" t="s">
        <v>52</v>
      </c>
      <c r="T489" t="s">
        <v>51</v>
      </c>
      <c r="U489" s="11">
        <v>487</v>
      </c>
      <c r="V489" s="11" t="s">
        <v>74</v>
      </c>
      <c r="W489" s="11" t="s">
        <v>84</v>
      </c>
      <c r="X489" s="12" t="s">
        <v>47</v>
      </c>
      <c r="Y489" s="12" t="s">
        <v>61</v>
      </c>
      <c r="Z489" s="13">
        <v>42237</v>
      </c>
      <c r="AA489" s="11" t="s">
        <v>83</v>
      </c>
      <c r="AB489" s="14">
        <v>21</v>
      </c>
      <c r="AC489" s="15">
        <v>9</v>
      </c>
      <c r="AD489" s="5">
        <v>11</v>
      </c>
      <c r="AE489" s="14">
        <f t="shared" si="38"/>
        <v>99</v>
      </c>
      <c r="AF489" s="16">
        <f t="shared" si="39"/>
        <v>78</v>
      </c>
    </row>
    <row r="490" spans="1:32" x14ac:dyDescent="0.25">
      <c r="A490" s="10">
        <v>488</v>
      </c>
      <c r="B490" t="s">
        <v>14</v>
      </c>
      <c r="C490" t="s">
        <v>17</v>
      </c>
      <c r="D490" t="s">
        <v>23</v>
      </c>
      <c r="E490" t="s">
        <v>40</v>
      </c>
      <c r="F490" s="3">
        <v>1560</v>
      </c>
      <c r="G490" s="3">
        <v>450</v>
      </c>
      <c r="H490" s="7">
        <f t="shared" si="35"/>
        <v>0.28846153846153844</v>
      </c>
      <c r="I490" s="5">
        <v>0.15</v>
      </c>
      <c r="J490" s="6">
        <f t="shared" si="36"/>
        <v>67.5</v>
      </c>
      <c r="K490" s="3">
        <v>34</v>
      </c>
      <c r="L490" s="4">
        <f t="shared" si="37"/>
        <v>7.5555555555555556E-2</v>
      </c>
      <c r="M490" s="2">
        <v>41348</v>
      </c>
      <c r="N490" s="10">
        <v>488</v>
      </c>
      <c r="O490" t="s">
        <v>14</v>
      </c>
      <c r="P490" t="s">
        <v>42</v>
      </c>
      <c r="Q490" t="s">
        <v>44</v>
      </c>
      <c r="R490" s="3" t="s">
        <v>47</v>
      </c>
      <c r="S490" t="s">
        <v>61</v>
      </c>
      <c r="T490" t="s">
        <v>51</v>
      </c>
      <c r="U490" s="11">
        <v>488</v>
      </c>
      <c r="V490" s="11" t="s">
        <v>74</v>
      </c>
      <c r="W490" s="11" t="s">
        <v>84</v>
      </c>
      <c r="X490" s="12" t="s">
        <v>80</v>
      </c>
      <c r="Y490" s="12" t="s">
        <v>67</v>
      </c>
      <c r="Z490" s="13">
        <v>42065</v>
      </c>
      <c r="AA490" s="11" t="s">
        <v>81</v>
      </c>
      <c r="AB490" s="14">
        <v>20</v>
      </c>
      <c r="AC490" s="15">
        <v>5</v>
      </c>
      <c r="AD490" s="5">
        <v>20</v>
      </c>
      <c r="AE490" s="14">
        <f t="shared" si="38"/>
        <v>100</v>
      </c>
      <c r="AF490" s="16">
        <f t="shared" si="39"/>
        <v>80</v>
      </c>
    </row>
    <row r="491" spans="1:32" x14ac:dyDescent="0.25">
      <c r="A491" s="10">
        <v>489</v>
      </c>
      <c r="B491" t="s">
        <v>14</v>
      </c>
      <c r="C491" t="s">
        <v>17</v>
      </c>
      <c r="D491" t="s">
        <v>23</v>
      </c>
      <c r="E491" t="s">
        <v>40</v>
      </c>
      <c r="F491" s="3">
        <v>780</v>
      </c>
      <c r="G491" s="3">
        <v>750</v>
      </c>
      <c r="H491" s="7">
        <f t="shared" si="35"/>
        <v>0.96153846153846156</v>
      </c>
      <c r="I491" s="5">
        <v>0.13</v>
      </c>
      <c r="J491" s="6">
        <f t="shared" si="36"/>
        <v>97.5</v>
      </c>
      <c r="K491" s="3">
        <v>18</v>
      </c>
      <c r="L491" s="4">
        <f t="shared" si="37"/>
        <v>2.4E-2</v>
      </c>
      <c r="M491" s="2">
        <v>41352</v>
      </c>
      <c r="N491" s="10">
        <v>489</v>
      </c>
      <c r="O491" t="s">
        <v>11</v>
      </c>
      <c r="P491" t="s">
        <v>41</v>
      </c>
      <c r="Q491" t="s">
        <v>45</v>
      </c>
      <c r="R491" s="3" t="s">
        <v>48</v>
      </c>
      <c r="S491" t="s">
        <v>63</v>
      </c>
      <c r="T491" t="s">
        <v>51</v>
      </c>
      <c r="U491" s="11">
        <v>489</v>
      </c>
      <c r="V491" s="11" t="s">
        <v>91</v>
      </c>
      <c r="W491" s="11" t="s">
        <v>90</v>
      </c>
      <c r="X491" s="12" t="s">
        <v>46</v>
      </c>
      <c r="Y491" s="11" t="s">
        <v>54</v>
      </c>
      <c r="Z491" s="13">
        <v>42167</v>
      </c>
      <c r="AA491" s="11" t="s">
        <v>83</v>
      </c>
      <c r="AB491" s="14">
        <v>14</v>
      </c>
      <c r="AC491" s="15">
        <v>5</v>
      </c>
      <c r="AD491" s="5">
        <v>19</v>
      </c>
      <c r="AE491" s="14">
        <f t="shared" si="38"/>
        <v>95</v>
      </c>
      <c r="AF491" s="16">
        <f t="shared" si="39"/>
        <v>81</v>
      </c>
    </row>
    <row r="492" spans="1:32" x14ac:dyDescent="0.25">
      <c r="A492" s="10">
        <v>490</v>
      </c>
      <c r="B492" t="s">
        <v>14</v>
      </c>
      <c r="C492" t="s">
        <v>17</v>
      </c>
      <c r="D492" t="s">
        <v>23</v>
      </c>
      <c r="E492" t="s">
        <v>40</v>
      </c>
      <c r="F492" s="3">
        <v>1290</v>
      </c>
      <c r="G492" s="3">
        <v>300</v>
      </c>
      <c r="H492" s="7">
        <f t="shared" si="35"/>
        <v>0.23255813953488372</v>
      </c>
      <c r="I492" s="5">
        <v>0.2</v>
      </c>
      <c r="J492" s="6">
        <f t="shared" si="36"/>
        <v>60</v>
      </c>
      <c r="K492" s="3">
        <v>28</v>
      </c>
      <c r="L492" s="4">
        <f t="shared" si="37"/>
        <v>9.3333333333333338E-2</v>
      </c>
      <c r="M492" s="2">
        <v>41356</v>
      </c>
      <c r="N492" s="10">
        <v>490</v>
      </c>
      <c r="O492" t="s">
        <v>12</v>
      </c>
      <c r="P492" t="s">
        <v>42</v>
      </c>
      <c r="Q492" t="s">
        <v>43</v>
      </c>
      <c r="R492" s="3" t="s">
        <v>46</v>
      </c>
      <c r="S492" t="s">
        <v>52</v>
      </c>
      <c r="T492" t="s">
        <v>51</v>
      </c>
      <c r="U492" s="11">
        <v>490</v>
      </c>
      <c r="V492" s="11" t="s">
        <v>79</v>
      </c>
      <c r="W492" s="11" t="s">
        <v>76</v>
      </c>
      <c r="X492" s="12" t="s">
        <v>47</v>
      </c>
      <c r="Y492" s="12" t="s">
        <v>62</v>
      </c>
      <c r="Z492" s="13">
        <v>41957</v>
      </c>
      <c r="AA492" s="11" t="s">
        <v>83</v>
      </c>
      <c r="AB492" s="14">
        <v>13</v>
      </c>
      <c r="AC492" s="15">
        <v>5</v>
      </c>
      <c r="AD492" s="5">
        <v>19</v>
      </c>
      <c r="AE492" s="14">
        <f t="shared" si="38"/>
        <v>95</v>
      </c>
      <c r="AF492" s="16">
        <f t="shared" si="39"/>
        <v>82</v>
      </c>
    </row>
    <row r="493" spans="1:32" x14ac:dyDescent="0.25">
      <c r="A493" s="10">
        <v>491</v>
      </c>
      <c r="B493" t="s">
        <v>14</v>
      </c>
      <c r="C493" t="s">
        <v>17</v>
      </c>
      <c r="D493" t="s">
        <v>23</v>
      </c>
      <c r="E493" t="s">
        <v>40</v>
      </c>
      <c r="F493" s="3">
        <v>540</v>
      </c>
      <c r="G493" s="3">
        <v>400</v>
      </c>
      <c r="H493" s="7">
        <f t="shared" si="35"/>
        <v>0.7407407407407407</v>
      </c>
      <c r="I493" s="5">
        <v>0.09</v>
      </c>
      <c r="J493" s="6">
        <f t="shared" si="36"/>
        <v>36</v>
      </c>
      <c r="K493" s="3">
        <v>40</v>
      </c>
      <c r="L493" s="4">
        <f t="shared" si="37"/>
        <v>0.1</v>
      </c>
      <c r="M493" s="2">
        <v>41360</v>
      </c>
      <c r="N493" s="10">
        <v>491</v>
      </c>
      <c r="O493" t="s">
        <v>13</v>
      </c>
      <c r="P493" t="s">
        <v>41</v>
      </c>
      <c r="Q493" t="s">
        <v>44</v>
      </c>
      <c r="R493" s="3" t="s">
        <v>47</v>
      </c>
      <c r="S493" t="s">
        <v>61</v>
      </c>
      <c r="T493" t="s">
        <v>51</v>
      </c>
      <c r="U493" s="11">
        <v>491</v>
      </c>
      <c r="V493" s="11" t="s">
        <v>79</v>
      </c>
      <c r="W493" s="11" t="s">
        <v>78</v>
      </c>
      <c r="X493" s="12" t="s">
        <v>46</v>
      </c>
      <c r="Y493" s="11" t="s">
        <v>53</v>
      </c>
      <c r="Z493" s="13">
        <v>42265</v>
      </c>
      <c r="AA493" s="11" t="s">
        <v>83</v>
      </c>
      <c r="AB493" s="14">
        <v>6</v>
      </c>
      <c r="AC493" s="15">
        <v>6</v>
      </c>
      <c r="AD493" s="5">
        <v>15</v>
      </c>
      <c r="AE493" s="14">
        <f t="shared" si="38"/>
        <v>90</v>
      </c>
      <c r="AF493" s="16">
        <f t="shared" si="39"/>
        <v>84</v>
      </c>
    </row>
    <row r="494" spans="1:32" x14ac:dyDescent="0.25">
      <c r="A494" s="10">
        <v>492</v>
      </c>
      <c r="B494" t="s">
        <v>14</v>
      </c>
      <c r="C494" t="s">
        <v>17</v>
      </c>
      <c r="D494" t="s">
        <v>23</v>
      </c>
      <c r="E494" t="s">
        <v>40</v>
      </c>
      <c r="F494" s="3">
        <v>300</v>
      </c>
      <c r="G494" s="3">
        <v>120</v>
      </c>
      <c r="H494" s="7">
        <f t="shared" si="35"/>
        <v>0.4</v>
      </c>
      <c r="I494" s="5">
        <v>0.12</v>
      </c>
      <c r="J494" s="6">
        <f t="shared" si="36"/>
        <v>14.399999999999999</v>
      </c>
      <c r="K494" s="3">
        <v>20</v>
      </c>
      <c r="L494" s="4">
        <f t="shared" si="37"/>
        <v>0.16666666666666666</v>
      </c>
      <c r="M494" s="2">
        <v>41364</v>
      </c>
      <c r="N494" s="10">
        <v>492</v>
      </c>
      <c r="O494" t="s">
        <v>14</v>
      </c>
      <c r="P494" t="s">
        <v>42</v>
      </c>
      <c r="Q494" t="s">
        <v>45</v>
      </c>
      <c r="R494" s="3" t="s">
        <v>48</v>
      </c>
      <c r="S494" t="s">
        <v>63</v>
      </c>
      <c r="T494" t="s">
        <v>50</v>
      </c>
      <c r="U494" s="11">
        <v>492</v>
      </c>
      <c r="V494" s="11" t="s">
        <v>74</v>
      </c>
      <c r="W494" s="11" t="s">
        <v>87</v>
      </c>
      <c r="X494" s="12" t="s">
        <v>47</v>
      </c>
      <c r="Y494" s="12" t="s">
        <v>58</v>
      </c>
      <c r="Z494" s="13">
        <v>42311</v>
      </c>
      <c r="AA494" s="11" t="s">
        <v>82</v>
      </c>
      <c r="AB494" s="14">
        <v>16</v>
      </c>
      <c r="AC494" s="15">
        <v>5</v>
      </c>
      <c r="AD494" s="5">
        <v>20</v>
      </c>
      <c r="AE494" s="14">
        <f t="shared" si="38"/>
        <v>100</v>
      </c>
      <c r="AF494" s="16">
        <f t="shared" si="39"/>
        <v>84</v>
      </c>
    </row>
    <row r="495" spans="1:32" x14ac:dyDescent="0.25">
      <c r="A495" s="10">
        <v>493</v>
      </c>
      <c r="B495" t="s">
        <v>14</v>
      </c>
      <c r="C495" t="s">
        <v>17</v>
      </c>
      <c r="D495" t="s">
        <v>23</v>
      </c>
      <c r="E495" t="s">
        <v>40</v>
      </c>
      <c r="F495" s="3">
        <v>1880</v>
      </c>
      <c r="G495" s="3">
        <v>350</v>
      </c>
      <c r="H495" s="7">
        <f t="shared" si="35"/>
        <v>0.18617021276595744</v>
      </c>
      <c r="I495" s="5">
        <v>0.09</v>
      </c>
      <c r="J495" s="6">
        <f t="shared" si="36"/>
        <v>31.5</v>
      </c>
      <c r="K495" s="3">
        <v>50</v>
      </c>
      <c r="L495" s="4">
        <f t="shared" si="37"/>
        <v>0.14285714285714285</v>
      </c>
      <c r="M495" s="2">
        <v>41368</v>
      </c>
      <c r="N495" s="10">
        <v>493</v>
      </c>
      <c r="O495" t="s">
        <v>11</v>
      </c>
      <c r="P495" t="s">
        <v>41</v>
      </c>
      <c r="Q495" t="s">
        <v>43</v>
      </c>
      <c r="R495" s="3" t="s">
        <v>46</v>
      </c>
      <c r="S495" t="s">
        <v>52</v>
      </c>
      <c r="T495" t="s">
        <v>50</v>
      </c>
      <c r="U495" s="11">
        <v>493</v>
      </c>
      <c r="V495" s="11" t="s">
        <v>79</v>
      </c>
      <c r="W495" s="11" t="s">
        <v>78</v>
      </c>
      <c r="X495" s="12" t="s">
        <v>46</v>
      </c>
      <c r="Y495" s="11" t="s">
        <v>54</v>
      </c>
      <c r="Z495" s="13">
        <v>42019</v>
      </c>
      <c r="AA495" s="11" t="s">
        <v>82</v>
      </c>
      <c r="AB495" s="14">
        <v>5</v>
      </c>
      <c r="AC495" s="15">
        <v>6</v>
      </c>
      <c r="AD495" s="5">
        <v>15</v>
      </c>
      <c r="AE495" s="14">
        <f t="shared" si="38"/>
        <v>90</v>
      </c>
      <c r="AF495" s="16">
        <f t="shared" si="39"/>
        <v>85</v>
      </c>
    </row>
    <row r="496" spans="1:32" x14ac:dyDescent="0.25">
      <c r="A496" s="10">
        <v>494</v>
      </c>
      <c r="B496" t="s">
        <v>14</v>
      </c>
      <c r="C496" t="s">
        <v>17</v>
      </c>
      <c r="D496" t="s">
        <v>23</v>
      </c>
      <c r="E496" t="s">
        <v>40</v>
      </c>
      <c r="F496" s="3">
        <v>480</v>
      </c>
      <c r="G496" s="3">
        <v>120</v>
      </c>
      <c r="H496" s="7">
        <f t="shared" si="35"/>
        <v>0.25</v>
      </c>
      <c r="I496" s="5">
        <v>7.0000000000000007E-2</v>
      </c>
      <c r="J496" s="6">
        <f t="shared" si="36"/>
        <v>8.4</v>
      </c>
      <c r="K496" s="3">
        <v>30</v>
      </c>
      <c r="L496" s="4">
        <f t="shared" si="37"/>
        <v>0.25</v>
      </c>
      <c r="M496" s="2">
        <v>41372</v>
      </c>
      <c r="N496" s="10">
        <v>494</v>
      </c>
      <c r="O496" t="s">
        <v>12</v>
      </c>
      <c r="P496" t="s">
        <v>42</v>
      </c>
      <c r="Q496" t="s">
        <v>44</v>
      </c>
      <c r="R496" s="3" t="s">
        <v>47</v>
      </c>
      <c r="S496" t="s">
        <v>61</v>
      </c>
      <c r="T496" t="s">
        <v>50</v>
      </c>
      <c r="U496" s="11">
        <v>494</v>
      </c>
      <c r="V496" s="11" t="s">
        <v>74</v>
      </c>
      <c r="W496" s="11" t="s">
        <v>84</v>
      </c>
      <c r="X496" s="12" t="s">
        <v>80</v>
      </c>
      <c r="Y496" s="12" t="s">
        <v>64</v>
      </c>
      <c r="Z496" s="13">
        <v>41819</v>
      </c>
      <c r="AA496" s="11" t="s">
        <v>82</v>
      </c>
      <c r="AB496" s="14">
        <v>13</v>
      </c>
      <c r="AC496" s="15">
        <v>5</v>
      </c>
      <c r="AD496" s="5">
        <v>20</v>
      </c>
      <c r="AE496" s="14">
        <f t="shared" si="38"/>
        <v>100</v>
      </c>
      <c r="AF496" s="16">
        <f t="shared" si="39"/>
        <v>87</v>
      </c>
    </row>
    <row r="497" spans="1:32" x14ac:dyDescent="0.25">
      <c r="A497" s="10">
        <v>495</v>
      </c>
      <c r="B497" t="s">
        <v>14</v>
      </c>
      <c r="C497" t="s">
        <v>17</v>
      </c>
      <c r="D497" t="s">
        <v>23</v>
      </c>
      <c r="E497" t="s">
        <v>40</v>
      </c>
      <c r="F497" s="3">
        <v>1810</v>
      </c>
      <c r="G497" s="3">
        <v>500</v>
      </c>
      <c r="H497" s="7">
        <f t="shared" si="35"/>
        <v>0.27624309392265195</v>
      </c>
      <c r="I497" s="5">
        <v>0.09</v>
      </c>
      <c r="J497" s="6">
        <f t="shared" si="36"/>
        <v>45</v>
      </c>
      <c r="K497" s="3">
        <v>34</v>
      </c>
      <c r="L497" s="4">
        <f t="shared" si="37"/>
        <v>6.8000000000000005E-2</v>
      </c>
      <c r="M497" s="2">
        <v>41376</v>
      </c>
      <c r="N497" s="10">
        <v>495</v>
      </c>
      <c r="O497" t="s">
        <v>13</v>
      </c>
      <c r="P497" t="s">
        <v>41</v>
      </c>
      <c r="Q497" t="s">
        <v>45</v>
      </c>
      <c r="R497" s="3" t="s">
        <v>48</v>
      </c>
      <c r="S497" t="s">
        <v>63</v>
      </c>
      <c r="T497" t="s">
        <v>50</v>
      </c>
      <c r="U497" s="11">
        <v>495</v>
      </c>
      <c r="V497" s="11" t="s">
        <v>74</v>
      </c>
      <c r="W497" s="11" t="s">
        <v>87</v>
      </c>
      <c r="X497" s="12" t="s">
        <v>46</v>
      </c>
      <c r="Y497" s="11" t="s">
        <v>53</v>
      </c>
      <c r="Z497" s="13">
        <v>42195</v>
      </c>
      <c r="AA497" s="11" t="s">
        <v>83</v>
      </c>
      <c r="AB497" s="14">
        <v>25</v>
      </c>
      <c r="AC497" s="15">
        <v>7</v>
      </c>
      <c r="AD497" s="5">
        <v>16</v>
      </c>
      <c r="AE497" s="14">
        <f t="shared" si="38"/>
        <v>112</v>
      </c>
      <c r="AF497" s="16">
        <f t="shared" si="39"/>
        <v>87</v>
      </c>
    </row>
    <row r="498" spans="1:32" x14ac:dyDescent="0.25">
      <c r="A498" s="10">
        <v>496</v>
      </c>
      <c r="B498" t="s">
        <v>14</v>
      </c>
      <c r="C498" t="s">
        <v>15</v>
      </c>
      <c r="D498" t="s">
        <v>20</v>
      </c>
      <c r="E498" t="s">
        <v>40</v>
      </c>
      <c r="F498" s="3">
        <v>1580</v>
      </c>
      <c r="G498" s="3">
        <v>300</v>
      </c>
      <c r="H498" s="7">
        <f t="shared" si="35"/>
        <v>0.189873417721519</v>
      </c>
      <c r="I498" s="5">
        <v>0.12</v>
      </c>
      <c r="J498" s="6">
        <f t="shared" si="36"/>
        <v>36</v>
      </c>
      <c r="K498" s="3">
        <v>28</v>
      </c>
      <c r="L498" s="4">
        <f t="shared" si="37"/>
        <v>9.3333333333333338E-2</v>
      </c>
      <c r="M498" s="2">
        <v>41496</v>
      </c>
      <c r="N498" s="10">
        <v>496</v>
      </c>
      <c r="O498" t="s">
        <v>14</v>
      </c>
      <c r="P498" t="s">
        <v>42</v>
      </c>
      <c r="Q498" t="s">
        <v>43</v>
      </c>
      <c r="R498" s="3" t="s">
        <v>46</v>
      </c>
      <c r="S498" t="s">
        <v>52</v>
      </c>
      <c r="T498" t="s">
        <v>50</v>
      </c>
      <c r="U498" s="11">
        <v>496</v>
      </c>
      <c r="V498" s="11" t="s">
        <v>74</v>
      </c>
      <c r="W498" s="11" t="s">
        <v>84</v>
      </c>
      <c r="X498" s="12" t="s">
        <v>47</v>
      </c>
      <c r="Y498" s="12" t="s">
        <v>61</v>
      </c>
      <c r="Z498" s="13">
        <v>41859</v>
      </c>
      <c r="AA498" s="11" t="s">
        <v>83</v>
      </c>
      <c r="AB498" s="14">
        <v>15</v>
      </c>
      <c r="AC498" s="15">
        <v>8</v>
      </c>
      <c r="AD498" s="5">
        <v>13</v>
      </c>
      <c r="AE498" s="14">
        <f t="shared" si="38"/>
        <v>104</v>
      </c>
      <c r="AF498" s="16">
        <f t="shared" si="39"/>
        <v>89</v>
      </c>
    </row>
    <row r="499" spans="1:32" x14ac:dyDescent="0.25">
      <c r="A499" s="10">
        <v>497</v>
      </c>
      <c r="B499" t="s">
        <v>14</v>
      </c>
      <c r="C499" t="s">
        <v>15</v>
      </c>
      <c r="D499" t="s">
        <v>20</v>
      </c>
      <c r="E499" t="s">
        <v>40</v>
      </c>
      <c r="F499" s="3">
        <v>700</v>
      </c>
      <c r="G499" s="3">
        <v>400</v>
      </c>
      <c r="H499" s="7">
        <f t="shared" si="35"/>
        <v>0.5714285714285714</v>
      </c>
      <c r="I499" s="5">
        <v>7.0000000000000007E-2</v>
      </c>
      <c r="J499" s="6">
        <f t="shared" si="36"/>
        <v>28.000000000000004</v>
      </c>
      <c r="K499" s="3">
        <v>60</v>
      </c>
      <c r="L499" s="4">
        <f t="shared" si="37"/>
        <v>0.15</v>
      </c>
      <c r="M499" s="2">
        <v>41504</v>
      </c>
      <c r="N499" s="10">
        <v>497</v>
      </c>
      <c r="O499" t="s">
        <v>11</v>
      </c>
      <c r="P499" t="s">
        <v>41</v>
      </c>
      <c r="Q499" t="s">
        <v>44</v>
      </c>
      <c r="R499" s="3" t="s">
        <v>47</v>
      </c>
      <c r="S499" t="s">
        <v>61</v>
      </c>
      <c r="T499" t="s">
        <v>51</v>
      </c>
      <c r="U499" s="11">
        <v>497</v>
      </c>
      <c r="V499" s="11" t="s">
        <v>91</v>
      </c>
      <c r="W499" s="11" t="s">
        <v>92</v>
      </c>
      <c r="X499" s="12" t="s">
        <v>47</v>
      </c>
      <c r="Y499" s="12" t="s">
        <v>58</v>
      </c>
      <c r="Z499" s="13">
        <v>42253</v>
      </c>
      <c r="AA499" s="11" t="s">
        <v>83</v>
      </c>
      <c r="AB499" s="14">
        <v>19</v>
      </c>
      <c r="AC499" s="15">
        <v>6</v>
      </c>
      <c r="AD499" s="5">
        <v>18</v>
      </c>
      <c r="AE499" s="14">
        <f t="shared" si="38"/>
        <v>108</v>
      </c>
      <c r="AF499" s="16">
        <f t="shared" si="39"/>
        <v>89</v>
      </c>
    </row>
    <row r="500" spans="1:32" x14ac:dyDescent="0.25">
      <c r="A500" s="10">
        <v>498</v>
      </c>
      <c r="B500" t="s">
        <v>14</v>
      </c>
      <c r="C500" t="s">
        <v>15</v>
      </c>
      <c r="D500" t="s">
        <v>20</v>
      </c>
      <c r="E500" t="s">
        <v>39</v>
      </c>
      <c r="F500" s="3">
        <v>1250</v>
      </c>
      <c r="G500" s="3">
        <v>600</v>
      </c>
      <c r="H500" s="7">
        <f t="shared" si="35"/>
        <v>0.48</v>
      </c>
      <c r="I500" s="5">
        <v>0.18</v>
      </c>
      <c r="J500" s="6">
        <f t="shared" si="36"/>
        <v>108</v>
      </c>
      <c r="K500" s="3">
        <v>10</v>
      </c>
      <c r="L500" s="4">
        <f t="shared" si="37"/>
        <v>1.6666666666666666E-2</v>
      </c>
      <c r="M500" s="2">
        <v>41512</v>
      </c>
      <c r="N500" s="10">
        <v>498</v>
      </c>
      <c r="O500" t="s">
        <v>12</v>
      </c>
      <c r="P500" t="s">
        <v>42</v>
      </c>
      <c r="Q500" t="s">
        <v>45</v>
      </c>
      <c r="R500" s="3" t="s">
        <v>48</v>
      </c>
      <c r="S500" t="s">
        <v>63</v>
      </c>
      <c r="T500" t="s">
        <v>50</v>
      </c>
      <c r="U500" s="11">
        <v>498</v>
      </c>
      <c r="V500" s="11" t="s">
        <v>79</v>
      </c>
      <c r="W500" s="11" t="s">
        <v>76</v>
      </c>
      <c r="X500" s="12" t="s">
        <v>47</v>
      </c>
      <c r="Y500" s="12" t="s">
        <v>58</v>
      </c>
      <c r="Z500" s="13">
        <v>41903</v>
      </c>
      <c r="AA500" s="11" t="s">
        <v>83</v>
      </c>
      <c r="AB500" s="14">
        <v>18</v>
      </c>
      <c r="AC500" s="15">
        <v>9</v>
      </c>
      <c r="AD500" s="5">
        <v>12</v>
      </c>
      <c r="AE500" s="14">
        <f t="shared" si="38"/>
        <v>108</v>
      </c>
      <c r="AF500" s="16">
        <f t="shared" si="39"/>
        <v>90</v>
      </c>
    </row>
    <row r="501" spans="1:32" x14ac:dyDescent="0.25">
      <c r="A501" s="10">
        <v>499</v>
      </c>
      <c r="B501" t="s">
        <v>14</v>
      </c>
      <c r="C501" t="s">
        <v>15</v>
      </c>
      <c r="D501" t="s">
        <v>20</v>
      </c>
      <c r="E501" t="s">
        <v>39</v>
      </c>
      <c r="F501" s="3">
        <v>1220</v>
      </c>
      <c r="G501" s="3">
        <v>250</v>
      </c>
      <c r="H501" s="7">
        <f t="shared" si="35"/>
        <v>0.20491803278688525</v>
      </c>
      <c r="I501" s="5">
        <v>0.15</v>
      </c>
      <c r="J501" s="6">
        <f t="shared" si="36"/>
        <v>37.5</v>
      </c>
      <c r="K501" s="3">
        <v>30</v>
      </c>
      <c r="L501" s="4">
        <f t="shared" si="37"/>
        <v>0.12</v>
      </c>
      <c r="M501" s="2">
        <v>41520</v>
      </c>
      <c r="N501" s="10">
        <v>499</v>
      </c>
      <c r="O501" t="s">
        <v>13</v>
      </c>
      <c r="P501" t="s">
        <v>41</v>
      </c>
      <c r="Q501" t="s">
        <v>43</v>
      </c>
      <c r="R501" s="3" t="s">
        <v>46</v>
      </c>
      <c r="S501" t="s">
        <v>52</v>
      </c>
      <c r="T501" t="s">
        <v>50</v>
      </c>
      <c r="U501" s="11">
        <v>499</v>
      </c>
      <c r="V501" s="11" t="s">
        <v>79</v>
      </c>
      <c r="W501" s="11" t="s">
        <v>76</v>
      </c>
      <c r="X501" s="12" t="s">
        <v>47</v>
      </c>
      <c r="Y501" s="12" t="s">
        <v>60</v>
      </c>
      <c r="Z501" s="13">
        <v>41921</v>
      </c>
      <c r="AA501" s="11" t="s">
        <v>82</v>
      </c>
      <c r="AB501" s="14">
        <v>5</v>
      </c>
      <c r="AC501" s="15">
        <v>5</v>
      </c>
      <c r="AD501" s="5">
        <v>19</v>
      </c>
      <c r="AE501" s="14">
        <f t="shared" si="38"/>
        <v>95</v>
      </c>
      <c r="AF501" s="16">
        <f t="shared" si="39"/>
        <v>90</v>
      </c>
    </row>
    <row r="502" spans="1:32" x14ac:dyDescent="0.25">
      <c r="A502" s="10">
        <v>500</v>
      </c>
      <c r="B502" t="s">
        <v>14</v>
      </c>
      <c r="C502" t="s">
        <v>15</v>
      </c>
      <c r="D502" t="s">
        <v>20</v>
      </c>
      <c r="E502" t="s">
        <v>40</v>
      </c>
      <c r="F502" s="3">
        <v>720</v>
      </c>
      <c r="G502" s="3">
        <v>500</v>
      </c>
      <c r="H502" s="7">
        <f t="shared" si="35"/>
        <v>0.69444444444444442</v>
      </c>
      <c r="I502" s="5">
        <v>0.13</v>
      </c>
      <c r="J502" s="6">
        <f t="shared" si="36"/>
        <v>65</v>
      </c>
      <c r="K502" s="3">
        <v>15</v>
      </c>
      <c r="L502" s="4">
        <f t="shared" si="37"/>
        <v>0.03</v>
      </c>
      <c r="M502" s="2">
        <v>41528</v>
      </c>
      <c r="N502" s="10">
        <v>500</v>
      </c>
      <c r="O502" t="s">
        <v>14</v>
      </c>
      <c r="P502" t="s">
        <v>42</v>
      </c>
      <c r="Q502" t="s">
        <v>44</v>
      </c>
      <c r="R502" s="3" t="s">
        <v>47</v>
      </c>
      <c r="S502" t="s">
        <v>61</v>
      </c>
      <c r="T502" t="s">
        <v>50</v>
      </c>
      <c r="U502" s="11">
        <v>500</v>
      </c>
      <c r="V502" s="11" t="s">
        <v>91</v>
      </c>
      <c r="W502" s="11" t="s">
        <v>92</v>
      </c>
      <c r="X502" s="12" t="s">
        <v>46</v>
      </c>
      <c r="Y502" s="11" t="s">
        <v>53</v>
      </c>
      <c r="Z502" s="13">
        <v>42159</v>
      </c>
      <c r="AA502" s="11" t="s">
        <v>82</v>
      </c>
      <c r="AB502" s="14">
        <v>8</v>
      </c>
      <c r="AC502" s="15">
        <v>7</v>
      </c>
      <c r="AD502" s="5">
        <v>14</v>
      </c>
      <c r="AE502" s="14">
        <f t="shared" si="38"/>
        <v>98</v>
      </c>
      <c r="AF502" s="16">
        <f t="shared" si="39"/>
        <v>90</v>
      </c>
    </row>
    <row r="503" spans="1:32" x14ac:dyDescent="0.25">
      <c r="A503" s="10">
        <v>501</v>
      </c>
      <c r="B503" t="s">
        <v>14</v>
      </c>
      <c r="C503" t="s">
        <v>15</v>
      </c>
      <c r="D503" t="s">
        <v>20</v>
      </c>
      <c r="E503" t="s">
        <v>40</v>
      </c>
      <c r="F503" s="3">
        <v>740</v>
      </c>
      <c r="G503" s="3">
        <v>450</v>
      </c>
      <c r="H503" s="7">
        <f t="shared" si="35"/>
        <v>0.60810810810810811</v>
      </c>
      <c r="I503" s="5">
        <v>0.09</v>
      </c>
      <c r="J503" s="6">
        <f t="shared" si="36"/>
        <v>40.5</v>
      </c>
      <c r="K503" s="3">
        <v>28</v>
      </c>
      <c r="L503" s="4">
        <f t="shared" si="37"/>
        <v>6.222222222222222E-2</v>
      </c>
      <c r="M503" s="2">
        <v>41536</v>
      </c>
      <c r="N503" s="10">
        <v>501</v>
      </c>
      <c r="O503" t="s">
        <v>11</v>
      </c>
      <c r="P503" t="s">
        <v>41</v>
      </c>
      <c r="Q503" t="s">
        <v>45</v>
      </c>
      <c r="R503" s="3" t="s">
        <v>48</v>
      </c>
      <c r="S503" t="s">
        <v>63</v>
      </c>
      <c r="T503" t="s">
        <v>51</v>
      </c>
      <c r="U503" s="11">
        <v>501</v>
      </c>
      <c r="V503" s="11" t="s">
        <v>91</v>
      </c>
      <c r="W503" s="11" t="s">
        <v>89</v>
      </c>
      <c r="X503" s="12" t="s">
        <v>46</v>
      </c>
      <c r="Y503" s="11" t="s">
        <v>53</v>
      </c>
      <c r="Z503" s="13">
        <v>41991</v>
      </c>
      <c r="AA503" s="11" t="s">
        <v>82</v>
      </c>
      <c r="AB503" s="14">
        <v>7</v>
      </c>
      <c r="AC503" s="15">
        <v>9</v>
      </c>
      <c r="AD503" s="5">
        <v>11</v>
      </c>
      <c r="AE503" s="14">
        <f t="shared" si="38"/>
        <v>99</v>
      </c>
      <c r="AF503" s="16">
        <f t="shared" si="39"/>
        <v>92</v>
      </c>
    </row>
    <row r="504" spans="1:32" x14ac:dyDescent="0.25">
      <c r="A504" s="10">
        <v>502</v>
      </c>
      <c r="B504" t="s">
        <v>14</v>
      </c>
      <c r="C504" t="s">
        <v>15</v>
      </c>
      <c r="D504" t="s">
        <v>20</v>
      </c>
      <c r="E504" t="s">
        <v>40</v>
      </c>
      <c r="F504" s="3">
        <v>460</v>
      </c>
      <c r="G504" s="3">
        <v>120</v>
      </c>
      <c r="H504" s="7">
        <f t="shared" si="35"/>
        <v>0.2608695652173913</v>
      </c>
      <c r="I504" s="5">
        <v>0.09</v>
      </c>
      <c r="J504" s="6">
        <f t="shared" si="36"/>
        <v>10.799999999999999</v>
      </c>
      <c r="K504" s="3">
        <v>30</v>
      </c>
      <c r="L504" s="4">
        <f t="shared" si="37"/>
        <v>0.25</v>
      </c>
      <c r="M504" s="2">
        <v>41544</v>
      </c>
      <c r="N504" s="10">
        <v>502</v>
      </c>
      <c r="O504" t="s">
        <v>12</v>
      </c>
      <c r="P504" t="s">
        <v>42</v>
      </c>
      <c r="Q504" t="s">
        <v>43</v>
      </c>
      <c r="R504" s="3" t="s">
        <v>46</v>
      </c>
      <c r="S504" t="s">
        <v>52</v>
      </c>
      <c r="T504" t="s">
        <v>51</v>
      </c>
      <c r="U504" s="11">
        <v>502</v>
      </c>
      <c r="V504" s="11" t="s">
        <v>91</v>
      </c>
      <c r="W504" s="11" t="s">
        <v>90</v>
      </c>
      <c r="X504" s="12" t="s">
        <v>80</v>
      </c>
      <c r="Y504" s="12" t="s">
        <v>67</v>
      </c>
      <c r="Z504" s="13">
        <v>42283</v>
      </c>
      <c r="AA504" s="11" t="s">
        <v>82</v>
      </c>
      <c r="AB504" s="14">
        <v>16</v>
      </c>
      <c r="AC504" s="15">
        <v>9</v>
      </c>
      <c r="AD504" s="5">
        <v>12</v>
      </c>
      <c r="AE504" s="14">
        <f t="shared" si="38"/>
        <v>108</v>
      </c>
      <c r="AF504" s="16">
        <f t="shared" si="39"/>
        <v>92</v>
      </c>
    </row>
    <row r="505" spans="1:32" x14ac:dyDescent="0.25">
      <c r="A505" s="10">
        <v>503</v>
      </c>
      <c r="B505" t="s">
        <v>14</v>
      </c>
      <c r="C505" t="s">
        <v>15</v>
      </c>
      <c r="D505" t="s">
        <v>20</v>
      </c>
      <c r="E505" t="s">
        <v>40</v>
      </c>
      <c r="F505" s="3">
        <v>1330</v>
      </c>
      <c r="G505" s="3">
        <v>750</v>
      </c>
      <c r="H505" s="7">
        <f t="shared" si="35"/>
        <v>0.56390977443609025</v>
      </c>
      <c r="I505" s="5">
        <v>0.09</v>
      </c>
      <c r="J505" s="6">
        <f t="shared" si="36"/>
        <v>67.5</v>
      </c>
      <c r="K505" s="3">
        <v>15</v>
      </c>
      <c r="L505" s="4">
        <f t="shared" si="37"/>
        <v>0.02</v>
      </c>
      <c r="M505" s="2">
        <v>41552</v>
      </c>
      <c r="N505" s="10">
        <v>503</v>
      </c>
      <c r="O505" t="s">
        <v>13</v>
      </c>
      <c r="P505" t="s">
        <v>41</v>
      </c>
      <c r="Q505" t="s">
        <v>44</v>
      </c>
      <c r="R505" s="3" t="s">
        <v>47</v>
      </c>
      <c r="S505" t="s">
        <v>61</v>
      </c>
      <c r="T505" t="s">
        <v>51</v>
      </c>
      <c r="U505" s="11">
        <v>503</v>
      </c>
      <c r="V505" s="11" t="s">
        <v>74</v>
      </c>
      <c r="W505" s="11" t="s">
        <v>84</v>
      </c>
      <c r="X505" s="12" t="s">
        <v>46</v>
      </c>
      <c r="Y505" s="11" t="s">
        <v>56</v>
      </c>
      <c r="Z505" s="13">
        <v>42341</v>
      </c>
      <c r="AA505" s="11" t="s">
        <v>82</v>
      </c>
      <c r="AB505" s="14">
        <v>15</v>
      </c>
      <c r="AC505" s="15">
        <v>9</v>
      </c>
      <c r="AD505" s="5">
        <v>12</v>
      </c>
      <c r="AE505" s="14">
        <f t="shared" si="38"/>
        <v>108</v>
      </c>
      <c r="AF505" s="16">
        <f t="shared" si="39"/>
        <v>93</v>
      </c>
    </row>
    <row r="506" spans="1:32" x14ac:dyDescent="0.25">
      <c r="A506" s="10">
        <v>504</v>
      </c>
      <c r="B506" t="s">
        <v>14</v>
      </c>
      <c r="C506" t="s">
        <v>15</v>
      </c>
      <c r="D506" t="s">
        <v>20</v>
      </c>
      <c r="E506" t="s">
        <v>40</v>
      </c>
      <c r="F506" s="3">
        <v>1050</v>
      </c>
      <c r="G506" s="3">
        <v>300</v>
      </c>
      <c r="H506" s="7">
        <f t="shared" si="35"/>
        <v>0.2857142857142857</v>
      </c>
      <c r="I506" s="5">
        <v>0.08</v>
      </c>
      <c r="J506" s="6">
        <f t="shared" si="36"/>
        <v>24</v>
      </c>
      <c r="K506" s="3">
        <v>18</v>
      </c>
      <c r="L506" s="4">
        <f t="shared" si="37"/>
        <v>0.06</v>
      </c>
      <c r="M506" s="2">
        <v>41560</v>
      </c>
      <c r="N506" s="10">
        <v>504</v>
      </c>
      <c r="O506" t="s">
        <v>14</v>
      </c>
      <c r="P506" t="s">
        <v>42</v>
      </c>
      <c r="Q506" t="s">
        <v>45</v>
      </c>
      <c r="R506" s="3" t="s">
        <v>48</v>
      </c>
      <c r="S506" t="s">
        <v>63</v>
      </c>
      <c r="T506" t="s">
        <v>51</v>
      </c>
      <c r="U506" s="11">
        <v>504</v>
      </c>
      <c r="V506" s="11" t="s">
        <v>91</v>
      </c>
      <c r="W506" s="11" t="s">
        <v>90</v>
      </c>
      <c r="X506" s="12" t="s">
        <v>46</v>
      </c>
      <c r="Y506" s="11" t="s">
        <v>54</v>
      </c>
      <c r="Z506" s="13">
        <v>42095</v>
      </c>
      <c r="AA506" s="11" t="s">
        <v>81</v>
      </c>
      <c r="AB506" s="14">
        <v>14</v>
      </c>
      <c r="AC506" s="15">
        <v>9</v>
      </c>
      <c r="AD506" s="5">
        <v>12</v>
      </c>
      <c r="AE506" s="14">
        <f t="shared" si="38"/>
        <v>108</v>
      </c>
      <c r="AF506" s="16">
        <f t="shared" si="39"/>
        <v>94</v>
      </c>
    </row>
    <row r="507" spans="1:32" x14ac:dyDescent="0.25">
      <c r="A507" s="10">
        <v>505</v>
      </c>
      <c r="B507" t="s">
        <v>14</v>
      </c>
      <c r="C507" t="s">
        <v>15</v>
      </c>
      <c r="D507" t="s">
        <v>20</v>
      </c>
      <c r="E507" t="s">
        <v>40</v>
      </c>
      <c r="F507" s="3">
        <v>1360</v>
      </c>
      <c r="G507" s="3">
        <v>600</v>
      </c>
      <c r="H507" s="7">
        <f t="shared" si="35"/>
        <v>0.44117647058823528</v>
      </c>
      <c r="I507" s="5">
        <v>0.15</v>
      </c>
      <c r="J507" s="6">
        <f t="shared" si="36"/>
        <v>90</v>
      </c>
      <c r="K507" s="3">
        <v>60</v>
      </c>
      <c r="L507" s="4">
        <f t="shared" si="37"/>
        <v>0.1</v>
      </c>
      <c r="M507" s="2">
        <v>41568</v>
      </c>
      <c r="N507" s="10">
        <v>505</v>
      </c>
      <c r="O507" t="s">
        <v>11</v>
      </c>
      <c r="P507" t="s">
        <v>41</v>
      </c>
      <c r="Q507" t="s">
        <v>43</v>
      </c>
      <c r="R507" s="3" t="s">
        <v>46</v>
      </c>
      <c r="S507" t="s">
        <v>52</v>
      </c>
      <c r="T507" t="s">
        <v>51</v>
      </c>
      <c r="U507" s="11">
        <v>505</v>
      </c>
      <c r="V507" s="11" t="s">
        <v>91</v>
      </c>
      <c r="W507" s="11" t="s">
        <v>90</v>
      </c>
      <c r="X507" s="12" t="s">
        <v>80</v>
      </c>
      <c r="Y507" s="12" t="s">
        <v>64</v>
      </c>
      <c r="Z507" s="13">
        <v>42351</v>
      </c>
      <c r="AA507" s="11" t="s">
        <v>83</v>
      </c>
      <c r="AB507" s="14">
        <v>9</v>
      </c>
      <c r="AC507" s="15">
        <v>8</v>
      </c>
      <c r="AD507" s="5">
        <v>13</v>
      </c>
      <c r="AE507" s="14">
        <f t="shared" si="38"/>
        <v>104</v>
      </c>
      <c r="AF507" s="16">
        <f t="shared" si="39"/>
        <v>95</v>
      </c>
    </row>
    <row r="508" spans="1:32" x14ac:dyDescent="0.25">
      <c r="A508" s="10">
        <v>506</v>
      </c>
      <c r="B508" t="s">
        <v>14</v>
      </c>
      <c r="C508" t="s">
        <v>15</v>
      </c>
      <c r="D508" t="s">
        <v>20</v>
      </c>
      <c r="E508" t="s">
        <v>40</v>
      </c>
      <c r="F508" s="3">
        <v>460</v>
      </c>
      <c r="G508" s="3">
        <v>300</v>
      </c>
      <c r="H508" s="7">
        <f t="shared" si="35"/>
        <v>0.65217391304347827</v>
      </c>
      <c r="I508" s="5">
        <v>0.2</v>
      </c>
      <c r="J508" s="6">
        <f t="shared" si="36"/>
        <v>60</v>
      </c>
      <c r="K508" s="3">
        <v>19</v>
      </c>
      <c r="L508" s="4">
        <f t="shared" si="37"/>
        <v>6.3333333333333339E-2</v>
      </c>
      <c r="M508" s="2">
        <v>41576</v>
      </c>
      <c r="N508" s="10">
        <v>506</v>
      </c>
      <c r="O508" t="s">
        <v>12</v>
      </c>
      <c r="P508" t="s">
        <v>42</v>
      </c>
      <c r="Q508" t="s">
        <v>44</v>
      </c>
      <c r="R508" s="3" t="s">
        <v>47</v>
      </c>
      <c r="S508" t="s">
        <v>61</v>
      </c>
      <c r="T508" t="s">
        <v>51</v>
      </c>
      <c r="U508" s="11">
        <v>506</v>
      </c>
      <c r="V508" s="11" t="s">
        <v>74</v>
      </c>
      <c r="W508" s="11" t="s">
        <v>88</v>
      </c>
      <c r="X508" s="12" t="s">
        <v>47</v>
      </c>
      <c r="Y508" s="12" t="s">
        <v>59</v>
      </c>
      <c r="Z508" s="13">
        <v>42105</v>
      </c>
      <c r="AA508" s="11" t="s">
        <v>83</v>
      </c>
      <c r="AB508" s="14">
        <v>7</v>
      </c>
      <c r="AC508" s="15">
        <v>8</v>
      </c>
      <c r="AD508" s="5">
        <v>13</v>
      </c>
      <c r="AE508" s="14">
        <f t="shared" si="38"/>
        <v>104</v>
      </c>
      <c r="AF508" s="16">
        <f t="shared" si="39"/>
        <v>97</v>
      </c>
    </row>
    <row r="509" spans="1:32" x14ac:dyDescent="0.25">
      <c r="A509" s="10">
        <v>507</v>
      </c>
      <c r="B509" t="s">
        <v>14</v>
      </c>
      <c r="C509" t="s">
        <v>15</v>
      </c>
      <c r="D509" t="s">
        <v>20</v>
      </c>
      <c r="E509" t="s">
        <v>40</v>
      </c>
      <c r="F509" s="3">
        <v>1260</v>
      </c>
      <c r="G509" s="3">
        <v>300</v>
      </c>
      <c r="H509" s="7">
        <f t="shared" si="35"/>
        <v>0.23809523809523808</v>
      </c>
      <c r="I509" s="5">
        <v>0.12</v>
      </c>
      <c r="J509" s="6">
        <f t="shared" si="36"/>
        <v>36</v>
      </c>
      <c r="K509" s="3">
        <v>10</v>
      </c>
      <c r="L509" s="4">
        <f t="shared" si="37"/>
        <v>3.3333333333333333E-2</v>
      </c>
      <c r="M509" s="2">
        <v>41584</v>
      </c>
      <c r="N509" s="10">
        <v>507</v>
      </c>
      <c r="O509" t="s">
        <v>13</v>
      </c>
      <c r="P509" t="s">
        <v>41</v>
      </c>
      <c r="Q509" t="s">
        <v>45</v>
      </c>
      <c r="R509" s="3" t="s">
        <v>48</v>
      </c>
      <c r="S509" t="s">
        <v>63</v>
      </c>
      <c r="T509" t="s">
        <v>50</v>
      </c>
      <c r="U509" s="11">
        <v>507</v>
      </c>
      <c r="V509" s="11" t="s">
        <v>79</v>
      </c>
      <c r="W509" s="11" t="s">
        <v>78</v>
      </c>
      <c r="X509" s="12" t="s">
        <v>80</v>
      </c>
      <c r="Y509" s="12" t="s">
        <v>63</v>
      </c>
      <c r="Z509" s="13">
        <v>41949</v>
      </c>
      <c r="AA509" s="11" t="s">
        <v>82</v>
      </c>
      <c r="AB509" s="14">
        <v>14</v>
      </c>
      <c r="AC509" s="15">
        <v>7</v>
      </c>
      <c r="AD509" s="5">
        <v>16</v>
      </c>
      <c r="AE509" s="14">
        <f t="shared" si="38"/>
        <v>112</v>
      </c>
      <c r="AF509" s="16">
        <f t="shared" si="39"/>
        <v>98</v>
      </c>
    </row>
    <row r="510" spans="1:32" x14ac:dyDescent="0.25">
      <c r="A510" s="10">
        <v>508</v>
      </c>
      <c r="B510" t="s">
        <v>14</v>
      </c>
      <c r="C510" t="s">
        <v>15</v>
      </c>
      <c r="D510" t="s">
        <v>20</v>
      </c>
      <c r="E510" t="s">
        <v>40</v>
      </c>
      <c r="F510" s="3">
        <v>990</v>
      </c>
      <c r="G510" s="3">
        <v>300</v>
      </c>
      <c r="H510" s="7">
        <f t="shared" si="35"/>
        <v>0.30303030303030304</v>
      </c>
      <c r="I510" s="5">
        <v>7.0000000000000007E-2</v>
      </c>
      <c r="J510" s="6">
        <f t="shared" si="36"/>
        <v>21.000000000000004</v>
      </c>
      <c r="K510" s="3">
        <v>30</v>
      </c>
      <c r="L510" s="4">
        <f t="shared" si="37"/>
        <v>0.1</v>
      </c>
      <c r="M510" s="2">
        <v>41592</v>
      </c>
      <c r="N510" s="10">
        <v>508</v>
      </c>
      <c r="O510" t="s">
        <v>14</v>
      </c>
      <c r="P510" t="s">
        <v>42</v>
      </c>
      <c r="Q510" t="s">
        <v>43</v>
      </c>
      <c r="R510" s="3" t="s">
        <v>46</v>
      </c>
      <c r="S510" t="s">
        <v>53</v>
      </c>
      <c r="T510" t="s">
        <v>50</v>
      </c>
      <c r="U510" s="11">
        <v>508</v>
      </c>
      <c r="V510" s="11" t="s">
        <v>79</v>
      </c>
      <c r="W510" s="11" t="s">
        <v>78</v>
      </c>
      <c r="X510" s="12" t="s">
        <v>46</v>
      </c>
      <c r="Y510" s="11" t="s">
        <v>52</v>
      </c>
      <c r="Z510" s="13">
        <v>42149</v>
      </c>
      <c r="AA510" s="11" t="s">
        <v>81</v>
      </c>
      <c r="AB510" s="14">
        <v>10</v>
      </c>
      <c r="AC510" s="15">
        <v>9</v>
      </c>
      <c r="AD510" s="5">
        <v>12</v>
      </c>
      <c r="AE510" s="14">
        <f t="shared" si="38"/>
        <v>108</v>
      </c>
      <c r="AF510" s="16">
        <f t="shared" si="39"/>
        <v>98</v>
      </c>
    </row>
    <row r="511" spans="1:32" x14ac:dyDescent="0.25">
      <c r="A511" s="10">
        <v>509</v>
      </c>
      <c r="B511" t="s">
        <v>14</v>
      </c>
      <c r="C511" t="s">
        <v>15</v>
      </c>
      <c r="D511" t="s">
        <v>20</v>
      </c>
      <c r="E511" t="s">
        <v>39</v>
      </c>
      <c r="F511" s="3">
        <v>1150</v>
      </c>
      <c r="G511" s="3">
        <v>250</v>
      </c>
      <c r="H511" s="7">
        <f t="shared" si="35"/>
        <v>0.21739130434782608</v>
      </c>
      <c r="I511" s="5">
        <v>0.18</v>
      </c>
      <c r="J511" s="6">
        <f t="shared" si="36"/>
        <v>45</v>
      </c>
      <c r="K511" s="3">
        <v>35</v>
      </c>
      <c r="L511" s="4">
        <f t="shared" si="37"/>
        <v>0.14000000000000001</v>
      </c>
      <c r="M511" s="2">
        <v>41600</v>
      </c>
      <c r="N511" s="10">
        <v>509</v>
      </c>
      <c r="O511" t="s">
        <v>11</v>
      </c>
      <c r="P511" t="s">
        <v>41</v>
      </c>
      <c r="Q511" t="s">
        <v>44</v>
      </c>
      <c r="R511" s="3" t="s">
        <v>47</v>
      </c>
      <c r="S511" t="s">
        <v>61</v>
      </c>
      <c r="T511" t="s">
        <v>50</v>
      </c>
      <c r="U511" s="11">
        <v>509</v>
      </c>
      <c r="V511" s="11" t="s">
        <v>74</v>
      </c>
      <c r="W511" s="11" t="s">
        <v>85</v>
      </c>
      <c r="X511" s="12" t="s">
        <v>46</v>
      </c>
      <c r="Y511" s="11" t="s">
        <v>52</v>
      </c>
      <c r="Z511" s="13">
        <v>41849</v>
      </c>
      <c r="AA511" s="11" t="s">
        <v>81</v>
      </c>
      <c r="AB511" s="14">
        <v>8</v>
      </c>
      <c r="AC511" s="15">
        <v>9</v>
      </c>
      <c r="AD511" s="5">
        <v>12</v>
      </c>
      <c r="AE511" s="14">
        <f t="shared" si="38"/>
        <v>108</v>
      </c>
      <c r="AF511" s="16">
        <f t="shared" si="39"/>
        <v>100</v>
      </c>
    </row>
    <row r="512" spans="1:32" x14ac:dyDescent="0.25">
      <c r="A512" s="10">
        <v>510</v>
      </c>
      <c r="B512" t="s">
        <v>14</v>
      </c>
      <c r="C512" t="s">
        <v>15</v>
      </c>
      <c r="D512" t="s">
        <v>20</v>
      </c>
      <c r="E512" t="s">
        <v>39</v>
      </c>
      <c r="F512" s="3">
        <v>1580</v>
      </c>
      <c r="G512" s="3">
        <v>300</v>
      </c>
      <c r="H512" s="7">
        <f t="shared" si="35"/>
        <v>0.189873417721519</v>
      </c>
      <c r="I512" s="5">
        <v>0.15</v>
      </c>
      <c r="J512" s="6">
        <f t="shared" si="36"/>
        <v>45</v>
      </c>
      <c r="K512" s="3">
        <v>40</v>
      </c>
      <c r="L512" s="4">
        <f t="shared" si="37"/>
        <v>0.13333333333333333</v>
      </c>
      <c r="M512" s="2">
        <v>41608</v>
      </c>
      <c r="N512" s="10">
        <v>510</v>
      </c>
      <c r="O512" t="s">
        <v>12</v>
      </c>
      <c r="P512" t="s">
        <v>42</v>
      </c>
      <c r="Q512" t="s">
        <v>45</v>
      </c>
      <c r="R512" s="3" t="s">
        <v>48</v>
      </c>
      <c r="S512" t="s">
        <v>63</v>
      </c>
      <c r="T512" t="s">
        <v>50</v>
      </c>
      <c r="U512" s="11">
        <v>510</v>
      </c>
      <c r="V512" s="11" t="s">
        <v>91</v>
      </c>
      <c r="W512" s="11" t="s">
        <v>89</v>
      </c>
      <c r="X512" s="12" t="s">
        <v>46</v>
      </c>
      <c r="Y512" s="11" t="s">
        <v>54</v>
      </c>
      <c r="Z512" s="13">
        <v>42037</v>
      </c>
      <c r="AA512" s="11" t="s">
        <v>81</v>
      </c>
      <c r="AB512" s="14">
        <v>7</v>
      </c>
      <c r="AC512" s="15">
        <v>9</v>
      </c>
      <c r="AD512" s="5">
        <v>12</v>
      </c>
      <c r="AE512" s="14">
        <f t="shared" si="38"/>
        <v>108</v>
      </c>
      <c r="AF512" s="16">
        <f t="shared" si="39"/>
        <v>101</v>
      </c>
    </row>
    <row r="513" spans="1:32" x14ac:dyDescent="0.25">
      <c r="A513" s="10">
        <v>511</v>
      </c>
      <c r="B513" t="s">
        <v>14</v>
      </c>
      <c r="C513" t="s">
        <v>15</v>
      </c>
      <c r="D513" t="s">
        <v>20</v>
      </c>
      <c r="E513" t="s">
        <v>39</v>
      </c>
      <c r="F513" s="3">
        <v>1500</v>
      </c>
      <c r="G513" s="3">
        <v>400</v>
      </c>
      <c r="H513" s="7">
        <f t="shared" si="35"/>
        <v>0.26666666666666666</v>
      </c>
      <c r="I513" s="5">
        <v>0.13</v>
      </c>
      <c r="J513" s="6">
        <f t="shared" si="36"/>
        <v>52</v>
      </c>
      <c r="K513" s="3">
        <v>18</v>
      </c>
      <c r="L513" s="4">
        <f t="shared" si="37"/>
        <v>4.4999999999999998E-2</v>
      </c>
      <c r="M513" s="2">
        <v>41616</v>
      </c>
      <c r="N513" s="10">
        <v>511</v>
      </c>
      <c r="O513" t="s">
        <v>13</v>
      </c>
      <c r="P513" t="s">
        <v>41</v>
      </c>
      <c r="Q513" t="s">
        <v>43</v>
      </c>
      <c r="R513" s="3" t="s">
        <v>46</v>
      </c>
      <c r="S513" t="s">
        <v>53</v>
      </c>
      <c r="T513" t="s">
        <v>50</v>
      </c>
      <c r="U513" s="11">
        <v>511</v>
      </c>
      <c r="V513" s="11" t="s">
        <v>91</v>
      </c>
      <c r="W513" s="11" t="s">
        <v>90</v>
      </c>
      <c r="X513" s="12" t="s">
        <v>80</v>
      </c>
      <c r="Y513" s="12" t="s">
        <v>67</v>
      </c>
      <c r="Z513" s="13">
        <v>42007</v>
      </c>
      <c r="AA513" s="11" t="s">
        <v>83</v>
      </c>
      <c r="AB513" s="14">
        <v>6</v>
      </c>
      <c r="AC513" s="15">
        <v>6</v>
      </c>
      <c r="AD513" s="5">
        <v>18</v>
      </c>
      <c r="AE513" s="14">
        <f t="shared" si="38"/>
        <v>108</v>
      </c>
      <c r="AF513" s="16">
        <f t="shared" si="39"/>
        <v>102</v>
      </c>
    </row>
    <row r="514" spans="1:32" x14ac:dyDescent="0.25">
      <c r="A514" s="10">
        <v>512</v>
      </c>
      <c r="B514" t="s">
        <v>14</v>
      </c>
      <c r="C514" t="s">
        <v>15</v>
      </c>
      <c r="D514" t="s">
        <v>20</v>
      </c>
      <c r="E514" t="s">
        <v>40</v>
      </c>
      <c r="F514" s="3">
        <v>1420</v>
      </c>
      <c r="G514" s="3">
        <v>300</v>
      </c>
      <c r="H514" s="7">
        <f t="shared" si="35"/>
        <v>0.21126760563380281</v>
      </c>
      <c r="I514" s="5">
        <v>0.09</v>
      </c>
      <c r="J514" s="6">
        <f t="shared" si="36"/>
        <v>27</v>
      </c>
      <c r="K514" s="3">
        <v>50</v>
      </c>
      <c r="L514" s="4">
        <f t="shared" si="37"/>
        <v>0.16666666666666666</v>
      </c>
      <c r="M514" s="2">
        <v>41624</v>
      </c>
      <c r="N514" s="10">
        <v>512</v>
      </c>
      <c r="O514" t="s">
        <v>14</v>
      </c>
      <c r="P514" t="s">
        <v>42</v>
      </c>
      <c r="Q514" t="s">
        <v>44</v>
      </c>
      <c r="R514" s="3" t="s">
        <v>47</v>
      </c>
      <c r="S514" t="s">
        <v>61</v>
      </c>
      <c r="T514" t="s">
        <v>51</v>
      </c>
      <c r="U514" s="11">
        <v>512</v>
      </c>
      <c r="V514" s="11" t="s">
        <v>79</v>
      </c>
      <c r="W514" s="11" t="s">
        <v>78</v>
      </c>
      <c r="X514" s="12" t="s">
        <v>46</v>
      </c>
      <c r="Y514" s="11" t="s">
        <v>54</v>
      </c>
      <c r="Z514" s="13">
        <v>41937</v>
      </c>
      <c r="AA514" s="11" t="s">
        <v>83</v>
      </c>
      <c r="AB514" s="14">
        <v>16</v>
      </c>
      <c r="AC514" s="15">
        <v>10</v>
      </c>
      <c r="AD514" s="5">
        <v>12</v>
      </c>
      <c r="AE514" s="14">
        <f t="shared" si="38"/>
        <v>120</v>
      </c>
      <c r="AF514" s="16">
        <f t="shared" si="39"/>
        <v>104</v>
      </c>
    </row>
    <row r="515" spans="1:32" x14ac:dyDescent="0.25">
      <c r="A515" s="10">
        <v>513</v>
      </c>
      <c r="B515" t="s">
        <v>14</v>
      </c>
      <c r="C515" t="s">
        <v>15</v>
      </c>
      <c r="D515" t="s">
        <v>20</v>
      </c>
      <c r="E515" t="s">
        <v>40</v>
      </c>
      <c r="F515" s="3">
        <v>1920</v>
      </c>
      <c r="G515" s="3">
        <v>750</v>
      </c>
      <c r="H515" s="7">
        <f t="shared" ref="H515:H578" si="40">G515/F515</f>
        <v>0.390625</v>
      </c>
      <c r="I515" s="5">
        <v>0.09</v>
      </c>
      <c r="J515" s="6">
        <f t="shared" ref="J515:J578" si="41">G515*I515</f>
        <v>67.5</v>
      </c>
      <c r="K515" s="3">
        <v>50</v>
      </c>
      <c r="L515" s="4">
        <f t="shared" ref="L515:L578" si="42">K515/G515</f>
        <v>6.6666666666666666E-2</v>
      </c>
      <c r="M515" s="2">
        <v>41632</v>
      </c>
      <c r="N515" s="10">
        <v>513</v>
      </c>
      <c r="O515" t="s">
        <v>11</v>
      </c>
      <c r="P515" t="s">
        <v>41</v>
      </c>
      <c r="Q515" t="s">
        <v>45</v>
      </c>
      <c r="R515" s="3" t="s">
        <v>48</v>
      </c>
      <c r="S515" t="s">
        <v>63</v>
      </c>
      <c r="T515" t="s">
        <v>50</v>
      </c>
      <c r="U515" s="11">
        <v>513</v>
      </c>
      <c r="V515" s="11" t="s">
        <v>79</v>
      </c>
      <c r="W515" s="11" t="s">
        <v>76</v>
      </c>
      <c r="X515" s="12" t="s">
        <v>80</v>
      </c>
      <c r="Y515" s="12" t="s">
        <v>63</v>
      </c>
      <c r="Z515" s="13">
        <v>41897</v>
      </c>
      <c r="AA515" s="11" t="s">
        <v>81</v>
      </c>
      <c r="AB515" s="14">
        <v>14</v>
      </c>
      <c r="AC515" s="15">
        <v>8</v>
      </c>
      <c r="AD515" s="5">
        <v>15</v>
      </c>
      <c r="AE515" s="14">
        <f t="shared" ref="AE515:AE547" si="43">AD515*AC515</f>
        <v>120</v>
      </c>
      <c r="AF515" s="16">
        <f t="shared" ref="AF515:AF547" si="44">AE515-AB515</f>
        <v>106</v>
      </c>
    </row>
    <row r="516" spans="1:32" x14ac:dyDescent="0.25">
      <c r="A516" s="10">
        <v>514</v>
      </c>
      <c r="B516" t="s">
        <v>14</v>
      </c>
      <c r="C516" t="s">
        <v>15</v>
      </c>
      <c r="D516" t="s">
        <v>20</v>
      </c>
      <c r="E516" t="s">
        <v>39</v>
      </c>
      <c r="F516" s="3">
        <v>510</v>
      </c>
      <c r="G516" s="3">
        <v>120</v>
      </c>
      <c r="H516" s="7">
        <f t="shared" si="40"/>
        <v>0.23529411764705882</v>
      </c>
      <c r="I516" s="5">
        <v>0.12</v>
      </c>
      <c r="J516" s="6">
        <f t="shared" si="41"/>
        <v>14.399999999999999</v>
      </c>
      <c r="K516" s="3">
        <v>28</v>
      </c>
      <c r="L516" s="4">
        <f t="shared" si="42"/>
        <v>0.23333333333333334</v>
      </c>
      <c r="M516" s="2">
        <v>41698</v>
      </c>
      <c r="N516" s="10">
        <v>514</v>
      </c>
      <c r="O516" t="s">
        <v>12</v>
      </c>
      <c r="P516" t="s">
        <v>42</v>
      </c>
      <c r="Q516" t="s">
        <v>43</v>
      </c>
      <c r="R516" s="3" t="s">
        <v>46</v>
      </c>
      <c r="S516" t="s">
        <v>53</v>
      </c>
      <c r="T516" t="s">
        <v>50</v>
      </c>
      <c r="U516" s="11">
        <v>514</v>
      </c>
      <c r="V516" s="11" t="s">
        <v>74</v>
      </c>
      <c r="W516" s="11" t="s">
        <v>87</v>
      </c>
      <c r="X516" s="12" t="s">
        <v>47</v>
      </c>
      <c r="Y516" s="12" t="s">
        <v>60</v>
      </c>
      <c r="Z516" s="13">
        <v>42143</v>
      </c>
      <c r="AA516" s="11" t="s">
        <v>82</v>
      </c>
      <c r="AB516" s="14">
        <v>14</v>
      </c>
      <c r="AC516" s="15">
        <v>8</v>
      </c>
      <c r="AD516" s="5">
        <v>15</v>
      </c>
      <c r="AE516" s="14">
        <f t="shared" si="43"/>
        <v>120</v>
      </c>
      <c r="AF516" s="16">
        <f t="shared" si="44"/>
        <v>106</v>
      </c>
    </row>
    <row r="517" spans="1:32" x14ac:dyDescent="0.25">
      <c r="A517" s="10">
        <v>515</v>
      </c>
      <c r="B517" t="s">
        <v>14</v>
      </c>
      <c r="C517" t="s">
        <v>15</v>
      </c>
      <c r="D517" t="s">
        <v>20</v>
      </c>
      <c r="E517" t="s">
        <v>40</v>
      </c>
      <c r="F517" s="3">
        <v>300</v>
      </c>
      <c r="G517" s="3">
        <v>250</v>
      </c>
      <c r="H517" s="7">
        <f t="shared" si="40"/>
        <v>0.83333333333333337</v>
      </c>
      <c r="I517" s="5">
        <v>7.0000000000000007E-2</v>
      </c>
      <c r="J517" s="6">
        <f t="shared" si="41"/>
        <v>17.5</v>
      </c>
      <c r="K517" s="3">
        <v>54</v>
      </c>
      <c r="L517" s="4">
        <f t="shared" si="42"/>
        <v>0.216</v>
      </c>
      <c r="M517" s="2">
        <v>41706</v>
      </c>
      <c r="N517" s="10">
        <v>515</v>
      </c>
      <c r="O517" t="s">
        <v>13</v>
      </c>
      <c r="P517" t="s">
        <v>41</v>
      </c>
      <c r="Q517" t="s">
        <v>44</v>
      </c>
      <c r="R517" s="3" t="s">
        <v>47</v>
      </c>
      <c r="S517" t="s">
        <v>58</v>
      </c>
      <c r="T517" t="s">
        <v>50</v>
      </c>
      <c r="U517" s="11">
        <v>515</v>
      </c>
      <c r="V517" s="11" t="s">
        <v>91</v>
      </c>
      <c r="W517" s="11" t="s">
        <v>92</v>
      </c>
      <c r="X517" s="12" t="s">
        <v>47</v>
      </c>
      <c r="Y517" s="12" t="s">
        <v>61</v>
      </c>
      <c r="Z517" s="13">
        <v>42183</v>
      </c>
      <c r="AA517" s="11" t="s">
        <v>83</v>
      </c>
      <c r="AB517" s="14">
        <v>9</v>
      </c>
      <c r="AC517" s="15">
        <v>10</v>
      </c>
      <c r="AD517" s="5">
        <v>12</v>
      </c>
      <c r="AE517" s="14">
        <f t="shared" si="43"/>
        <v>120</v>
      </c>
      <c r="AF517" s="16">
        <f t="shared" si="44"/>
        <v>111</v>
      </c>
    </row>
    <row r="518" spans="1:32" x14ac:dyDescent="0.25">
      <c r="A518" s="10">
        <v>516</v>
      </c>
      <c r="B518" t="s">
        <v>14</v>
      </c>
      <c r="C518" t="s">
        <v>15</v>
      </c>
      <c r="D518" t="s">
        <v>20</v>
      </c>
      <c r="E518" t="s">
        <v>40</v>
      </c>
      <c r="F518" s="3">
        <v>600</v>
      </c>
      <c r="G518" s="3">
        <v>120</v>
      </c>
      <c r="H518" s="7">
        <f t="shared" si="40"/>
        <v>0.2</v>
      </c>
      <c r="I518" s="5">
        <v>0.18</v>
      </c>
      <c r="J518" s="6">
        <f t="shared" si="41"/>
        <v>21.599999999999998</v>
      </c>
      <c r="K518" s="3">
        <v>25</v>
      </c>
      <c r="L518" s="4">
        <f t="shared" si="42"/>
        <v>0.20833333333333334</v>
      </c>
      <c r="M518" s="2">
        <v>41714</v>
      </c>
      <c r="N518" s="10">
        <v>516</v>
      </c>
      <c r="O518" t="s">
        <v>14</v>
      </c>
      <c r="P518" t="s">
        <v>42</v>
      </c>
      <c r="Q518" t="s">
        <v>45</v>
      </c>
      <c r="R518" s="3" t="s">
        <v>48</v>
      </c>
      <c r="S518" t="s">
        <v>63</v>
      </c>
      <c r="T518" t="s">
        <v>51</v>
      </c>
      <c r="U518" s="11">
        <v>516</v>
      </c>
      <c r="V518" s="11" t="s">
        <v>74</v>
      </c>
      <c r="W518" s="11" t="s">
        <v>86</v>
      </c>
      <c r="X518" s="12" t="s">
        <v>80</v>
      </c>
      <c r="Y518" s="12" t="s">
        <v>67</v>
      </c>
      <c r="Z518" s="13">
        <v>41869</v>
      </c>
      <c r="AA518" s="11" t="s">
        <v>81</v>
      </c>
      <c r="AB518" s="14">
        <v>21</v>
      </c>
      <c r="AC518" s="15">
        <v>9</v>
      </c>
      <c r="AD518" s="5">
        <v>15</v>
      </c>
      <c r="AE518" s="14">
        <f t="shared" si="43"/>
        <v>135</v>
      </c>
      <c r="AF518" s="16">
        <f t="shared" si="44"/>
        <v>114</v>
      </c>
    </row>
    <row r="519" spans="1:32" x14ac:dyDescent="0.25">
      <c r="A519" s="10">
        <v>517</v>
      </c>
      <c r="B519" t="s">
        <v>14</v>
      </c>
      <c r="C519" t="s">
        <v>15</v>
      </c>
      <c r="D519" t="s">
        <v>20</v>
      </c>
      <c r="E519" t="s">
        <v>40</v>
      </c>
      <c r="F519" s="3">
        <v>1140</v>
      </c>
      <c r="G519" s="3">
        <v>700</v>
      </c>
      <c r="H519" s="7">
        <f t="shared" si="40"/>
        <v>0.61403508771929827</v>
      </c>
      <c r="I519" s="5">
        <v>0.15</v>
      </c>
      <c r="J519" s="6">
        <f t="shared" si="41"/>
        <v>105</v>
      </c>
      <c r="K519" s="3">
        <v>19</v>
      </c>
      <c r="L519" s="4">
        <f t="shared" si="42"/>
        <v>2.7142857142857142E-2</v>
      </c>
      <c r="M519" s="2">
        <v>41722</v>
      </c>
      <c r="N519" s="10">
        <v>517</v>
      </c>
      <c r="O519" t="s">
        <v>11</v>
      </c>
      <c r="P519" t="s">
        <v>41</v>
      </c>
      <c r="Q519" t="s">
        <v>43</v>
      </c>
      <c r="R519" s="3" t="s">
        <v>46</v>
      </c>
      <c r="S519" t="s">
        <v>53</v>
      </c>
      <c r="T519" t="s">
        <v>51</v>
      </c>
      <c r="U519" s="11">
        <v>517</v>
      </c>
      <c r="V519" s="11" t="s">
        <v>79</v>
      </c>
      <c r="W519" s="11" t="s">
        <v>76</v>
      </c>
      <c r="X519" s="12" t="s">
        <v>46</v>
      </c>
      <c r="Y519" s="11" t="s">
        <v>55</v>
      </c>
      <c r="Z519" s="13">
        <v>42361</v>
      </c>
      <c r="AA519" s="11" t="s">
        <v>81</v>
      </c>
      <c r="AB519" s="14">
        <v>21</v>
      </c>
      <c r="AC519" s="15">
        <v>9</v>
      </c>
      <c r="AD519" s="5">
        <v>15</v>
      </c>
      <c r="AE519" s="14">
        <f t="shared" si="43"/>
        <v>135</v>
      </c>
      <c r="AF519" s="16">
        <f t="shared" si="44"/>
        <v>114</v>
      </c>
    </row>
    <row r="520" spans="1:32" x14ac:dyDescent="0.25">
      <c r="A520" s="10">
        <v>518</v>
      </c>
      <c r="B520" t="s">
        <v>11</v>
      </c>
      <c r="C520" t="s">
        <v>15</v>
      </c>
      <c r="D520" t="s">
        <v>20</v>
      </c>
      <c r="E520" t="s">
        <v>39</v>
      </c>
      <c r="F520" s="3">
        <v>1530</v>
      </c>
      <c r="G520" s="3">
        <v>400</v>
      </c>
      <c r="H520" s="7">
        <f t="shared" si="40"/>
        <v>0.26143790849673204</v>
      </c>
      <c r="I520" s="5">
        <v>0.08</v>
      </c>
      <c r="J520" s="6">
        <f t="shared" si="41"/>
        <v>32</v>
      </c>
      <c r="K520" s="3">
        <v>35</v>
      </c>
      <c r="L520" s="4">
        <f t="shared" si="42"/>
        <v>8.7499999999999994E-2</v>
      </c>
      <c r="M520" s="2">
        <v>41799</v>
      </c>
      <c r="N520" s="10">
        <v>518</v>
      </c>
      <c r="O520" t="s">
        <v>12</v>
      </c>
      <c r="P520" t="s">
        <v>42</v>
      </c>
      <c r="Q520" t="s">
        <v>44</v>
      </c>
      <c r="R520" s="3" t="s">
        <v>47</v>
      </c>
      <c r="S520" t="s">
        <v>58</v>
      </c>
      <c r="T520" t="s">
        <v>51</v>
      </c>
      <c r="U520" s="11">
        <v>518</v>
      </c>
      <c r="V520" s="11" t="s">
        <v>74</v>
      </c>
      <c r="W520" s="11" t="s">
        <v>86</v>
      </c>
      <c r="X520" s="12" t="s">
        <v>46</v>
      </c>
      <c r="Y520" s="11" t="s">
        <v>54</v>
      </c>
      <c r="Z520" s="13">
        <v>42097</v>
      </c>
      <c r="AA520" s="11" t="s">
        <v>83</v>
      </c>
      <c r="AB520" s="14">
        <v>23</v>
      </c>
      <c r="AC520" s="15">
        <v>8</v>
      </c>
      <c r="AD520" s="5">
        <v>18</v>
      </c>
      <c r="AE520" s="14">
        <f t="shared" si="43"/>
        <v>144</v>
      </c>
      <c r="AF520" s="16">
        <f t="shared" si="44"/>
        <v>121</v>
      </c>
    </row>
    <row r="521" spans="1:32" x14ac:dyDescent="0.25">
      <c r="A521" s="10">
        <v>519</v>
      </c>
      <c r="B521" t="s">
        <v>11</v>
      </c>
      <c r="C521" t="s">
        <v>15</v>
      </c>
      <c r="D521" t="s">
        <v>20</v>
      </c>
      <c r="E521" t="s">
        <v>39</v>
      </c>
      <c r="F521" s="3">
        <v>1840</v>
      </c>
      <c r="G521" s="3">
        <v>550</v>
      </c>
      <c r="H521" s="7">
        <f t="shared" si="40"/>
        <v>0.29891304347826086</v>
      </c>
      <c r="I521" s="5">
        <v>0.05</v>
      </c>
      <c r="J521" s="6">
        <f t="shared" si="41"/>
        <v>27.5</v>
      </c>
      <c r="K521" s="3">
        <v>25</v>
      </c>
      <c r="L521" s="4">
        <f t="shared" si="42"/>
        <v>4.5454545454545456E-2</v>
      </c>
      <c r="M521" s="2">
        <v>41807</v>
      </c>
      <c r="N521" s="10">
        <v>519</v>
      </c>
      <c r="O521" t="s">
        <v>13</v>
      </c>
      <c r="P521" t="s">
        <v>41</v>
      </c>
      <c r="Q521" t="s">
        <v>45</v>
      </c>
      <c r="R521" s="3" t="s">
        <v>48</v>
      </c>
      <c r="S521" t="s">
        <v>63</v>
      </c>
      <c r="T521" t="s">
        <v>51</v>
      </c>
      <c r="U521" s="11">
        <v>519</v>
      </c>
      <c r="V521" s="11" t="s">
        <v>91</v>
      </c>
      <c r="W521" s="11" t="s">
        <v>89</v>
      </c>
      <c r="X521" s="12" t="s">
        <v>47</v>
      </c>
      <c r="Y521" s="12" t="s">
        <v>58</v>
      </c>
      <c r="Z521" s="13">
        <v>42343</v>
      </c>
      <c r="AA521" s="11" t="s">
        <v>83</v>
      </c>
      <c r="AB521" s="14">
        <v>23</v>
      </c>
      <c r="AC521" s="15">
        <v>8</v>
      </c>
      <c r="AD521" s="5">
        <v>18</v>
      </c>
      <c r="AE521" s="14">
        <f t="shared" si="43"/>
        <v>144</v>
      </c>
      <c r="AF521" s="16">
        <f t="shared" si="44"/>
        <v>121</v>
      </c>
    </row>
    <row r="522" spans="1:32" x14ac:dyDescent="0.25">
      <c r="A522" s="10">
        <v>520</v>
      </c>
      <c r="B522" t="s">
        <v>11</v>
      </c>
      <c r="C522" t="s">
        <v>15</v>
      </c>
      <c r="D522" t="s">
        <v>20</v>
      </c>
      <c r="E522" t="s">
        <v>39</v>
      </c>
      <c r="F522" s="3">
        <v>1120</v>
      </c>
      <c r="G522" s="3">
        <v>450</v>
      </c>
      <c r="H522" s="7">
        <f t="shared" si="40"/>
        <v>0.4017857142857143</v>
      </c>
      <c r="I522" s="5">
        <v>0.05</v>
      </c>
      <c r="J522" s="6">
        <f t="shared" si="41"/>
        <v>22.5</v>
      </c>
      <c r="K522" s="3">
        <v>18</v>
      </c>
      <c r="L522" s="4">
        <f t="shared" si="42"/>
        <v>0.04</v>
      </c>
      <c r="M522" s="2">
        <v>41815</v>
      </c>
      <c r="N522" s="10">
        <v>520</v>
      </c>
      <c r="O522" t="s">
        <v>14</v>
      </c>
      <c r="P522" t="s">
        <v>42</v>
      </c>
      <c r="Q522" t="s">
        <v>43</v>
      </c>
      <c r="R522" s="3" t="s">
        <v>46</v>
      </c>
      <c r="S522" t="s">
        <v>53</v>
      </c>
      <c r="T522" t="s">
        <v>51</v>
      </c>
      <c r="U522" s="11">
        <v>520</v>
      </c>
      <c r="V522" s="11" t="s">
        <v>91</v>
      </c>
      <c r="W522" s="11" t="s">
        <v>90</v>
      </c>
      <c r="X522" s="12" t="s">
        <v>47</v>
      </c>
      <c r="Y522" s="12" t="s">
        <v>59</v>
      </c>
      <c r="Z522" s="13">
        <v>42267</v>
      </c>
      <c r="AA522" s="11" t="s">
        <v>83</v>
      </c>
      <c r="AB522" s="14">
        <v>13</v>
      </c>
      <c r="AC522" s="15">
        <v>9</v>
      </c>
      <c r="AD522" s="5">
        <v>15</v>
      </c>
      <c r="AE522" s="14">
        <f t="shared" si="43"/>
        <v>135</v>
      </c>
      <c r="AF522" s="16">
        <f t="shared" si="44"/>
        <v>122</v>
      </c>
    </row>
    <row r="523" spans="1:32" x14ac:dyDescent="0.25">
      <c r="A523" s="10">
        <v>521</v>
      </c>
      <c r="B523" t="s">
        <v>11</v>
      </c>
      <c r="C523" t="s">
        <v>15</v>
      </c>
      <c r="D523" t="s">
        <v>20</v>
      </c>
      <c r="E523" t="s">
        <v>40</v>
      </c>
      <c r="F523" s="3">
        <v>920</v>
      </c>
      <c r="G523" s="3">
        <v>450</v>
      </c>
      <c r="H523" s="7">
        <f t="shared" si="40"/>
        <v>0.4891304347826087</v>
      </c>
      <c r="I523" s="5">
        <v>0.2</v>
      </c>
      <c r="J523" s="6">
        <f t="shared" si="41"/>
        <v>90</v>
      </c>
      <c r="K523" s="3">
        <v>15</v>
      </c>
      <c r="L523" s="4">
        <f t="shared" si="42"/>
        <v>3.3333333333333333E-2</v>
      </c>
      <c r="M523" s="2">
        <v>41823</v>
      </c>
      <c r="N523" s="10">
        <v>521</v>
      </c>
      <c r="O523" t="s">
        <v>11</v>
      </c>
      <c r="P523" t="s">
        <v>41</v>
      </c>
      <c r="Q523" t="s">
        <v>44</v>
      </c>
      <c r="R523" s="3" t="s">
        <v>47</v>
      </c>
      <c r="S523" t="s">
        <v>58</v>
      </c>
      <c r="T523" t="s">
        <v>51</v>
      </c>
      <c r="U523" s="11">
        <v>521</v>
      </c>
      <c r="V523" s="11" t="s">
        <v>91</v>
      </c>
      <c r="W523" s="11" t="s">
        <v>90</v>
      </c>
      <c r="X523" s="12" t="s">
        <v>46</v>
      </c>
      <c r="Y523" s="11" t="s">
        <v>52</v>
      </c>
      <c r="Z523" s="13">
        <v>42115</v>
      </c>
      <c r="AA523" s="11" t="s">
        <v>82</v>
      </c>
      <c r="AB523" s="14">
        <v>11</v>
      </c>
      <c r="AC523" s="15">
        <v>9</v>
      </c>
      <c r="AD523" s="5">
        <v>15</v>
      </c>
      <c r="AE523" s="14">
        <f t="shared" si="43"/>
        <v>135</v>
      </c>
      <c r="AF523" s="16">
        <f t="shared" si="44"/>
        <v>124</v>
      </c>
    </row>
    <row r="524" spans="1:32" x14ac:dyDescent="0.25">
      <c r="A524" s="10">
        <v>522</v>
      </c>
      <c r="B524" t="s">
        <v>11</v>
      </c>
      <c r="C524" t="s">
        <v>15</v>
      </c>
      <c r="D524" t="s">
        <v>20</v>
      </c>
      <c r="E524" t="s">
        <v>39</v>
      </c>
      <c r="F524" s="3">
        <v>1970</v>
      </c>
      <c r="G524" s="3">
        <v>350</v>
      </c>
      <c r="H524" s="7">
        <f t="shared" si="40"/>
        <v>0.17766497461928935</v>
      </c>
      <c r="I524" s="5">
        <v>0.2</v>
      </c>
      <c r="J524" s="6">
        <f t="shared" si="41"/>
        <v>70</v>
      </c>
      <c r="K524" s="3">
        <v>8</v>
      </c>
      <c r="L524" s="4">
        <f t="shared" si="42"/>
        <v>2.2857142857142857E-2</v>
      </c>
      <c r="M524" s="2">
        <v>41831</v>
      </c>
      <c r="N524" s="10">
        <v>522</v>
      </c>
      <c r="O524" t="s">
        <v>12</v>
      </c>
      <c r="P524" t="s">
        <v>42</v>
      </c>
      <c r="Q524" t="s">
        <v>45</v>
      </c>
      <c r="R524" s="3" t="s">
        <v>48</v>
      </c>
      <c r="S524" t="s">
        <v>63</v>
      </c>
      <c r="T524" t="s">
        <v>50</v>
      </c>
      <c r="U524" s="11">
        <v>522</v>
      </c>
      <c r="V524" s="11" t="s">
        <v>74</v>
      </c>
      <c r="W524" s="11" t="s">
        <v>87</v>
      </c>
      <c r="X524" s="12" t="s">
        <v>46</v>
      </c>
      <c r="Y524" s="11" t="s">
        <v>54</v>
      </c>
      <c r="Z524" s="13">
        <v>42179</v>
      </c>
      <c r="AA524" s="11" t="s">
        <v>81</v>
      </c>
      <c r="AB524" s="14">
        <v>20</v>
      </c>
      <c r="AC524" s="15">
        <v>8</v>
      </c>
      <c r="AD524" s="5">
        <v>18</v>
      </c>
      <c r="AE524" s="14">
        <f t="shared" si="43"/>
        <v>144</v>
      </c>
      <c r="AF524" s="16">
        <f t="shared" si="44"/>
        <v>124</v>
      </c>
    </row>
    <row r="525" spans="1:32" x14ac:dyDescent="0.25">
      <c r="A525" s="10">
        <v>523</v>
      </c>
      <c r="B525" t="s">
        <v>11</v>
      </c>
      <c r="C525" t="s">
        <v>15</v>
      </c>
      <c r="D525" t="s">
        <v>20</v>
      </c>
      <c r="E525" t="s">
        <v>39</v>
      </c>
      <c r="F525" s="3">
        <v>1580</v>
      </c>
      <c r="G525" s="3">
        <v>700</v>
      </c>
      <c r="H525" s="7">
        <f t="shared" si="40"/>
        <v>0.44303797468354428</v>
      </c>
      <c r="I525" s="5">
        <v>0.25</v>
      </c>
      <c r="J525" s="6">
        <f t="shared" si="41"/>
        <v>175</v>
      </c>
      <c r="K525" s="3">
        <v>35</v>
      </c>
      <c r="L525" s="4">
        <f t="shared" si="42"/>
        <v>0.05</v>
      </c>
      <c r="M525" s="2">
        <v>41839</v>
      </c>
      <c r="N525" s="10">
        <v>523</v>
      </c>
      <c r="O525" t="s">
        <v>13</v>
      </c>
      <c r="P525" t="s">
        <v>41</v>
      </c>
      <c r="Q525" t="s">
        <v>43</v>
      </c>
      <c r="R525" s="3" t="s">
        <v>46</v>
      </c>
      <c r="S525" t="s">
        <v>53</v>
      </c>
      <c r="T525" t="s">
        <v>50</v>
      </c>
      <c r="U525" s="11">
        <v>523</v>
      </c>
      <c r="V525" s="11" t="s">
        <v>91</v>
      </c>
      <c r="W525" s="11" t="s">
        <v>89</v>
      </c>
      <c r="X525" s="12" t="s">
        <v>80</v>
      </c>
      <c r="Y525" s="12" t="s">
        <v>63</v>
      </c>
      <c r="Z525" s="13">
        <v>42285</v>
      </c>
      <c r="AA525" s="11" t="s">
        <v>82</v>
      </c>
      <c r="AB525" s="14">
        <v>20</v>
      </c>
      <c r="AC525" s="15">
        <v>8</v>
      </c>
      <c r="AD525" s="5">
        <v>18</v>
      </c>
      <c r="AE525" s="14">
        <f t="shared" si="43"/>
        <v>144</v>
      </c>
      <c r="AF525" s="16">
        <f t="shared" si="44"/>
        <v>124</v>
      </c>
    </row>
    <row r="526" spans="1:32" x14ac:dyDescent="0.25">
      <c r="A526" s="10">
        <v>524</v>
      </c>
      <c r="B526" t="s">
        <v>11</v>
      </c>
      <c r="C526" t="s">
        <v>15</v>
      </c>
      <c r="D526" t="s">
        <v>20</v>
      </c>
      <c r="E526" t="s">
        <v>39</v>
      </c>
      <c r="F526" s="3">
        <v>1520</v>
      </c>
      <c r="G526" s="3">
        <v>350</v>
      </c>
      <c r="H526" s="7">
        <f t="shared" si="40"/>
        <v>0.23026315789473684</v>
      </c>
      <c r="I526" s="5">
        <v>0.16</v>
      </c>
      <c r="J526" s="6">
        <f t="shared" si="41"/>
        <v>56</v>
      </c>
      <c r="K526" s="3">
        <v>40</v>
      </c>
      <c r="L526" s="4">
        <f t="shared" si="42"/>
        <v>0.11428571428571428</v>
      </c>
      <c r="M526" s="2">
        <v>41847</v>
      </c>
      <c r="N526" s="10">
        <v>524</v>
      </c>
      <c r="O526" t="s">
        <v>14</v>
      </c>
      <c r="P526" t="s">
        <v>42</v>
      </c>
      <c r="Q526" t="s">
        <v>44</v>
      </c>
      <c r="R526" s="3" t="s">
        <v>47</v>
      </c>
      <c r="S526" t="s">
        <v>58</v>
      </c>
      <c r="T526" t="s">
        <v>50</v>
      </c>
      <c r="U526" s="11">
        <v>524</v>
      </c>
      <c r="V526" s="11" t="s">
        <v>74</v>
      </c>
      <c r="W526" s="11" t="s">
        <v>84</v>
      </c>
      <c r="X526" s="12" t="s">
        <v>80</v>
      </c>
      <c r="Y526" s="12" t="s">
        <v>67</v>
      </c>
      <c r="Z526" s="13">
        <v>42021</v>
      </c>
      <c r="AA526" s="11" t="s">
        <v>83</v>
      </c>
      <c r="AB526" s="14">
        <v>10</v>
      </c>
      <c r="AC526" s="15">
        <v>9</v>
      </c>
      <c r="AD526" s="5">
        <v>15</v>
      </c>
      <c r="AE526" s="14">
        <f t="shared" si="43"/>
        <v>135</v>
      </c>
      <c r="AF526" s="16">
        <f t="shared" si="44"/>
        <v>125</v>
      </c>
    </row>
    <row r="527" spans="1:32" x14ac:dyDescent="0.25">
      <c r="A527" s="10">
        <v>525</v>
      </c>
      <c r="B527" t="s">
        <v>11</v>
      </c>
      <c r="C527" t="s">
        <v>15</v>
      </c>
      <c r="D527" t="s">
        <v>20</v>
      </c>
      <c r="E527" t="s">
        <v>39</v>
      </c>
      <c r="F527" s="3">
        <v>1890</v>
      </c>
      <c r="G527" s="3">
        <v>350</v>
      </c>
      <c r="H527" s="7">
        <f t="shared" si="40"/>
        <v>0.18518518518518517</v>
      </c>
      <c r="I527" s="5">
        <v>0.19</v>
      </c>
      <c r="J527" s="6">
        <f t="shared" si="41"/>
        <v>66.5</v>
      </c>
      <c r="K527" s="3">
        <v>40</v>
      </c>
      <c r="L527" s="4">
        <f t="shared" si="42"/>
        <v>0.11428571428571428</v>
      </c>
      <c r="M527" s="2">
        <v>41855</v>
      </c>
      <c r="N527" s="10">
        <v>525</v>
      </c>
      <c r="O527" t="s">
        <v>11</v>
      </c>
      <c r="P527" t="s">
        <v>41</v>
      </c>
      <c r="Q527" t="s">
        <v>45</v>
      </c>
      <c r="R527" s="3" t="s">
        <v>48</v>
      </c>
      <c r="S527" t="s">
        <v>66</v>
      </c>
      <c r="T527" t="s">
        <v>50</v>
      </c>
      <c r="U527" s="11">
        <v>525</v>
      </c>
      <c r="V527" s="11" t="s">
        <v>91</v>
      </c>
      <c r="W527" s="11" t="s">
        <v>89</v>
      </c>
      <c r="X527" s="12" t="s">
        <v>46</v>
      </c>
      <c r="Y527" s="11" t="s">
        <v>54</v>
      </c>
      <c r="Z527" s="13">
        <v>42039</v>
      </c>
      <c r="AA527" s="11" t="s">
        <v>81</v>
      </c>
      <c r="AB527" s="14">
        <v>18</v>
      </c>
      <c r="AC527" s="15">
        <v>8</v>
      </c>
      <c r="AD527" s="5">
        <v>18</v>
      </c>
      <c r="AE527" s="14">
        <f t="shared" si="43"/>
        <v>144</v>
      </c>
      <c r="AF527" s="16">
        <f t="shared" si="44"/>
        <v>126</v>
      </c>
    </row>
    <row r="528" spans="1:32" x14ac:dyDescent="0.25">
      <c r="A528" s="10">
        <v>526</v>
      </c>
      <c r="B528" t="s">
        <v>11</v>
      </c>
      <c r="C528" t="s">
        <v>15</v>
      </c>
      <c r="D528" t="s">
        <v>20</v>
      </c>
      <c r="E528" t="s">
        <v>39</v>
      </c>
      <c r="F528" s="3">
        <v>1980</v>
      </c>
      <c r="G528" s="3">
        <v>550</v>
      </c>
      <c r="H528" s="7">
        <f t="shared" si="40"/>
        <v>0.27777777777777779</v>
      </c>
      <c r="I528" s="5">
        <v>0.18</v>
      </c>
      <c r="J528" s="6">
        <f t="shared" si="41"/>
        <v>99</v>
      </c>
      <c r="K528" s="3">
        <v>50</v>
      </c>
      <c r="L528" s="4">
        <f t="shared" si="42"/>
        <v>9.0909090909090912E-2</v>
      </c>
      <c r="M528" s="2">
        <v>41863</v>
      </c>
      <c r="N528" s="10">
        <v>526</v>
      </c>
      <c r="O528" t="s">
        <v>12</v>
      </c>
      <c r="P528" t="s">
        <v>42</v>
      </c>
      <c r="Q528" t="s">
        <v>43</v>
      </c>
      <c r="R528" s="3" t="s">
        <v>46</v>
      </c>
      <c r="S528" t="s">
        <v>53</v>
      </c>
      <c r="T528" t="s">
        <v>50</v>
      </c>
      <c r="U528" s="11">
        <v>526</v>
      </c>
      <c r="V528" s="11" t="s">
        <v>79</v>
      </c>
      <c r="W528" s="11" t="s">
        <v>76</v>
      </c>
      <c r="X528" s="12" t="s">
        <v>46</v>
      </c>
      <c r="Y528" s="11" t="s">
        <v>56</v>
      </c>
      <c r="Z528" s="13">
        <v>41933</v>
      </c>
      <c r="AA528" s="11" t="s">
        <v>82</v>
      </c>
      <c r="AB528" s="14">
        <v>17</v>
      </c>
      <c r="AC528" s="15">
        <v>8</v>
      </c>
      <c r="AD528" s="5">
        <v>18</v>
      </c>
      <c r="AE528" s="14">
        <f t="shared" si="43"/>
        <v>144</v>
      </c>
      <c r="AF528" s="16">
        <f t="shared" si="44"/>
        <v>127</v>
      </c>
    </row>
    <row r="529" spans="1:32" x14ac:dyDescent="0.25">
      <c r="A529" s="10">
        <v>527</v>
      </c>
      <c r="B529" t="s">
        <v>11</v>
      </c>
      <c r="C529" t="s">
        <v>15</v>
      </c>
      <c r="D529" t="s">
        <v>20</v>
      </c>
      <c r="E529" t="s">
        <v>39</v>
      </c>
      <c r="F529" s="3">
        <v>470</v>
      </c>
      <c r="G529" s="3">
        <v>400</v>
      </c>
      <c r="H529" s="7">
        <f t="shared" si="40"/>
        <v>0.85106382978723405</v>
      </c>
      <c r="I529" s="5">
        <v>0.09</v>
      </c>
      <c r="J529" s="6">
        <f t="shared" si="41"/>
        <v>36</v>
      </c>
      <c r="K529" s="3">
        <v>8</v>
      </c>
      <c r="L529" s="4">
        <f t="shared" si="42"/>
        <v>0.02</v>
      </c>
      <c r="M529" s="2">
        <v>41871</v>
      </c>
      <c r="N529" s="10">
        <v>527</v>
      </c>
      <c r="O529" t="s">
        <v>13</v>
      </c>
      <c r="P529" t="s">
        <v>41</v>
      </c>
      <c r="Q529" t="s">
        <v>44</v>
      </c>
      <c r="R529" s="3" t="s">
        <v>47</v>
      </c>
      <c r="S529" t="s">
        <v>58</v>
      </c>
      <c r="T529" t="s">
        <v>51</v>
      </c>
      <c r="U529" s="11">
        <v>527</v>
      </c>
      <c r="V529" s="11" t="s">
        <v>79</v>
      </c>
      <c r="W529" s="11" t="s">
        <v>76</v>
      </c>
      <c r="X529" s="12" t="s">
        <v>47</v>
      </c>
      <c r="Y529" s="12" t="s">
        <v>58</v>
      </c>
      <c r="Z529" s="13">
        <v>41909</v>
      </c>
      <c r="AA529" s="11" t="s">
        <v>83</v>
      </c>
      <c r="AB529" s="14">
        <v>13</v>
      </c>
      <c r="AC529" s="15">
        <v>9</v>
      </c>
      <c r="AD529" s="5">
        <v>16</v>
      </c>
      <c r="AE529" s="14">
        <f t="shared" si="43"/>
        <v>144</v>
      </c>
      <c r="AF529" s="16">
        <f t="shared" si="44"/>
        <v>131</v>
      </c>
    </row>
    <row r="530" spans="1:32" x14ac:dyDescent="0.25">
      <c r="A530" s="10">
        <v>528</v>
      </c>
      <c r="B530" t="s">
        <v>11</v>
      </c>
      <c r="C530" t="s">
        <v>15</v>
      </c>
      <c r="D530" t="s">
        <v>20</v>
      </c>
      <c r="E530" t="s">
        <v>40</v>
      </c>
      <c r="F530" s="3">
        <v>330</v>
      </c>
      <c r="G530" s="3">
        <v>120</v>
      </c>
      <c r="H530" s="7">
        <f t="shared" si="40"/>
        <v>0.36363636363636365</v>
      </c>
      <c r="I530" s="5">
        <v>0.1</v>
      </c>
      <c r="J530" s="6">
        <f t="shared" si="41"/>
        <v>12</v>
      </c>
      <c r="K530" s="3">
        <v>8</v>
      </c>
      <c r="L530" s="4">
        <f t="shared" si="42"/>
        <v>6.6666666666666666E-2</v>
      </c>
      <c r="M530" s="2">
        <v>41879</v>
      </c>
      <c r="N530" s="10">
        <v>528</v>
      </c>
      <c r="O530" t="s">
        <v>14</v>
      </c>
      <c r="P530" t="s">
        <v>42</v>
      </c>
      <c r="Q530" t="s">
        <v>45</v>
      </c>
      <c r="R530" s="3" t="s">
        <v>48</v>
      </c>
      <c r="S530" t="s">
        <v>66</v>
      </c>
      <c r="T530" t="s">
        <v>50</v>
      </c>
      <c r="U530" s="11">
        <v>528</v>
      </c>
      <c r="V530" s="11" t="s">
        <v>91</v>
      </c>
      <c r="W530" s="11" t="s">
        <v>89</v>
      </c>
      <c r="X530" s="12" t="s">
        <v>80</v>
      </c>
      <c r="Y530" s="12" t="s">
        <v>64</v>
      </c>
      <c r="Z530" s="13">
        <v>42155</v>
      </c>
      <c r="AA530" s="11" t="s">
        <v>83</v>
      </c>
      <c r="AB530" s="14">
        <v>13</v>
      </c>
      <c r="AC530" s="15">
        <v>9</v>
      </c>
      <c r="AD530" s="5">
        <v>16</v>
      </c>
      <c r="AE530" s="14">
        <f t="shared" si="43"/>
        <v>144</v>
      </c>
      <c r="AF530" s="16">
        <f t="shared" si="44"/>
        <v>131</v>
      </c>
    </row>
    <row r="531" spans="1:32" x14ac:dyDescent="0.25">
      <c r="A531" s="10">
        <v>529</v>
      </c>
      <c r="B531" t="s">
        <v>11</v>
      </c>
      <c r="C531" t="s">
        <v>15</v>
      </c>
      <c r="D531" t="s">
        <v>20</v>
      </c>
      <c r="E531" t="s">
        <v>39</v>
      </c>
      <c r="F531" s="3">
        <v>1400</v>
      </c>
      <c r="G531" s="3">
        <v>750</v>
      </c>
      <c r="H531" s="7">
        <f t="shared" si="40"/>
        <v>0.5357142857142857</v>
      </c>
      <c r="I531" s="5">
        <v>0.08</v>
      </c>
      <c r="J531" s="6">
        <f t="shared" si="41"/>
        <v>60</v>
      </c>
      <c r="K531" s="3">
        <v>54</v>
      </c>
      <c r="L531" s="4">
        <f t="shared" si="42"/>
        <v>7.1999999999999995E-2</v>
      </c>
      <c r="M531" s="2">
        <v>41887</v>
      </c>
      <c r="N531" s="10">
        <v>529</v>
      </c>
      <c r="O531" t="s">
        <v>11</v>
      </c>
      <c r="P531" t="s">
        <v>41</v>
      </c>
      <c r="Q531" t="s">
        <v>43</v>
      </c>
      <c r="R531" s="3" t="s">
        <v>46</v>
      </c>
      <c r="S531" t="s">
        <v>53</v>
      </c>
      <c r="T531" t="s">
        <v>50</v>
      </c>
      <c r="U531" s="11">
        <v>529</v>
      </c>
      <c r="V531" s="11" t="s">
        <v>74</v>
      </c>
      <c r="W531" s="11" t="s">
        <v>84</v>
      </c>
      <c r="X531" s="12" t="s">
        <v>47</v>
      </c>
      <c r="Y531" s="12" t="s">
        <v>59</v>
      </c>
      <c r="Z531" s="13">
        <v>41851</v>
      </c>
      <c r="AA531" s="11" t="s">
        <v>83</v>
      </c>
      <c r="AB531" s="14">
        <v>9</v>
      </c>
      <c r="AC531" s="15">
        <v>8</v>
      </c>
      <c r="AD531" s="5">
        <v>18</v>
      </c>
      <c r="AE531" s="14">
        <f t="shared" si="43"/>
        <v>144</v>
      </c>
      <c r="AF531" s="16">
        <f t="shared" si="44"/>
        <v>135</v>
      </c>
    </row>
    <row r="532" spans="1:32" x14ac:dyDescent="0.25">
      <c r="A532" s="10">
        <v>530</v>
      </c>
      <c r="B532" t="s">
        <v>11</v>
      </c>
      <c r="C532" t="s">
        <v>15</v>
      </c>
      <c r="D532" t="s">
        <v>20</v>
      </c>
      <c r="E532" t="s">
        <v>39</v>
      </c>
      <c r="F532" s="3">
        <v>960</v>
      </c>
      <c r="G532" s="3">
        <v>650</v>
      </c>
      <c r="H532" s="7">
        <f t="shared" si="40"/>
        <v>0.67708333333333337</v>
      </c>
      <c r="I532" s="5">
        <v>0.05</v>
      </c>
      <c r="J532" s="6">
        <f t="shared" si="41"/>
        <v>32.5</v>
      </c>
      <c r="K532" s="3">
        <v>28</v>
      </c>
      <c r="L532" s="4">
        <f t="shared" si="42"/>
        <v>4.3076923076923075E-2</v>
      </c>
      <c r="M532" s="2">
        <v>41895</v>
      </c>
      <c r="N532" s="10">
        <v>530</v>
      </c>
      <c r="O532" t="s">
        <v>12</v>
      </c>
      <c r="P532" t="s">
        <v>42</v>
      </c>
      <c r="Q532" t="s">
        <v>44</v>
      </c>
      <c r="R532" s="3" t="s">
        <v>47</v>
      </c>
      <c r="S532" t="s">
        <v>58</v>
      </c>
      <c r="T532" t="s">
        <v>50</v>
      </c>
      <c r="U532" s="11">
        <v>530</v>
      </c>
      <c r="V532" s="11" t="s">
        <v>91</v>
      </c>
      <c r="W532" s="11" t="s">
        <v>92</v>
      </c>
      <c r="X532" s="12" t="s">
        <v>80</v>
      </c>
      <c r="Y532" s="12" t="s">
        <v>66</v>
      </c>
      <c r="Z532" s="13">
        <v>42249</v>
      </c>
      <c r="AA532" s="11" t="s">
        <v>81</v>
      </c>
      <c r="AB532" s="14">
        <v>20</v>
      </c>
      <c r="AC532" s="15">
        <v>9</v>
      </c>
      <c r="AD532" s="5">
        <v>18</v>
      </c>
      <c r="AE532" s="14">
        <f t="shared" si="43"/>
        <v>162</v>
      </c>
      <c r="AF532" s="16">
        <f t="shared" si="44"/>
        <v>142</v>
      </c>
    </row>
    <row r="533" spans="1:32" x14ac:dyDescent="0.25">
      <c r="A533" s="10">
        <v>531</v>
      </c>
      <c r="B533" t="s">
        <v>11</v>
      </c>
      <c r="C533" t="s">
        <v>15</v>
      </c>
      <c r="D533" t="s">
        <v>20</v>
      </c>
      <c r="E533" t="s">
        <v>39</v>
      </c>
      <c r="F533" s="3">
        <v>1960</v>
      </c>
      <c r="G533" s="3">
        <v>1792</v>
      </c>
      <c r="H533" s="7">
        <f t="shared" si="40"/>
        <v>0.91428571428571426</v>
      </c>
      <c r="I533" s="5">
        <v>0.05</v>
      </c>
      <c r="J533" s="6">
        <f t="shared" si="41"/>
        <v>89.600000000000009</v>
      </c>
      <c r="K533" s="3">
        <v>25</v>
      </c>
      <c r="L533" s="4">
        <f t="shared" si="42"/>
        <v>1.3950892857142858E-2</v>
      </c>
      <c r="M533" s="2">
        <v>41903</v>
      </c>
      <c r="N533" s="10">
        <v>531</v>
      </c>
      <c r="O533" t="s">
        <v>13</v>
      </c>
      <c r="P533" t="s">
        <v>41</v>
      </c>
      <c r="Q533" t="s">
        <v>45</v>
      </c>
      <c r="R533" s="3" t="s">
        <v>48</v>
      </c>
      <c r="S533" t="s">
        <v>66</v>
      </c>
      <c r="T533" t="s">
        <v>51</v>
      </c>
      <c r="U533" s="11">
        <v>531</v>
      </c>
      <c r="V533" s="11" t="s">
        <v>91</v>
      </c>
      <c r="W533" s="11" t="s">
        <v>89</v>
      </c>
      <c r="X533" s="12" t="s">
        <v>46</v>
      </c>
      <c r="Y533" s="11" t="s">
        <v>54</v>
      </c>
      <c r="Z533" s="13">
        <v>41993</v>
      </c>
      <c r="AA533" s="11" t="s">
        <v>83</v>
      </c>
      <c r="AB533" s="14">
        <v>17</v>
      </c>
      <c r="AC533" s="15">
        <v>8</v>
      </c>
      <c r="AD533" s="5">
        <v>20</v>
      </c>
      <c r="AE533" s="14">
        <f t="shared" si="43"/>
        <v>160</v>
      </c>
      <c r="AF533" s="16">
        <f t="shared" si="44"/>
        <v>143</v>
      </c>
    </row>
    <row r="534" spans="1:32" x14ac:dyDescent="0.25">
      <c r="A534" s="10">
        <v>532</v>
      </c>
      <c r="B534" t="s">
        <v>11</v>
      </c>
      <c r="C534" t="s">
        <v>15</v>
      </c>
      <c r="D534" t="s">
        <v>20</v>
      </c>
      <c r="E534" t="s">
        <v>39</v>
      </c>
      <c r="F534" s="3">
        <v>1220</v>
      </c>
      <c r="G534" s="3">
        <v>450</v>
      </c>
      <c r="H534" s="7">
        <f t="shared" si="40"/>
        <v>0.36885245901639346</v>
      </c>
      <c r="I534" s="5">
        <v>0.2</v>
      </c>
      <c r="J534" s="6">
        <f t="shared" si="41"/>
        <v>90</v>
      </c>
      <c r="K534" s="3">
        <v>12</v>
      </c>
      <c r="L534" s="4">
        <f t="shared" si="42"/>
        <v>2.6666666666666668E-2</v>
      </c>
      <c r="M534" s="2">
        <v>41911</v>
      </c>
      <c r="N534" s="10">
        <v>532</v>
      </c>
      <c r="O534" t="s">
        <v>14</v>
      </c>
      <c r="P534" t="s">
        <v>42</v>
      </c>
      <c r="Q534" t="s">
        <v>43</v>
      </c>
      <c r="R534" s="3" t="s">
        <v>46</v>
      </c>
      <c r="S534" t="s">
        <v>53</v>
      </c>
      <c r="T534" t="s">
        <v>51</v>
      </c>
      <c r="U534" s="11">
        <v>532</v>
      </c>
      <c r="V534" s="11" t="s">
        <v>74</v>
      </c>
      <c r="W534" s="11" t="s">
        <v>88</v>
      </c>
      <c r="X534" s="12" t="s">
        <v>46</v>
      </c>
      <c r="Y534" s="11" t="s">
        <v>56</v>
      </c>
      <c r="Z534" s="13">
        <v>42113</v>
      </c>
      <c r="AA534" s="11" t="s">
        <v>83</v>
      </c>
      <c r="AB534" s="14">
        <v>15</v>
      </c>
      <c r="AC534" s="15">
        <v>10</v>
      </c>
      <c r="AD534" s="5">
        <v>16</v>
      </c>
      <c r="AE534" s="14">
        <f t="shared" si="43"/>
        <v>160</v>
      </c>
      <c r="AF534" s="16">
        <f t="shared" si="44"/>
        <v>145</v>
      </c>
    </row>
    <row r="535" spans="1:32" x14ac:dyDescent="0.25">
      <c r="A535" s="10">
        <v>533</v>
      </c>
      <c r="B535" t="s">
        <v>11</v>
      </c>
      <c r="C535" t="s">
        <v>15</v>
      </c>
      <c r="D535" t="s">
        <v>20</v>
      </c>
      <c r="E535" t="s">
        <v>39</v>
      </c>
      <c r="F535" s="3">
        <v>1710</v>
      </c>
      <c r="G535" s="3">
        <v>500</v>
      </c>
      <c r="H535" s="7">
        <f t="shared" si="40"/>
        <v>0.29239766081871343</v>
      </c>
      <c r="I535" s="5">
        <v>0.2</v>
      </c>
      <c r="J535" s="6">
        <f t="shared" si="41"/>
        <v>100</v>
      </c>
      <c r="K535" s="3">
        <v>40</v>
      </c>
      <c r="L535" s="4">
        <f t="shared" si="42"/>
        <v>0.08</v>
      </c>
      <c r="M535" s="2">
        <v>41919</v>
      </c>
      <c r="N535" s="10">
        <v>533</v>
      </c>
      <c r="O535" t="s">
        <v>11</v>
      </c>
      <c r="P535" t="s">
        <v>41</v>
      </c>
      <c r="Q535" t="s">
        <v>44</v>
      </c>
      <c r="R535" s="3" t="s">
        <v>47</v>
      </c>
      <c r="S535" t="s">
        <v>59</v>
      </c>
      <c r="T535" t="s">
        <v>51</v>
      </c>
      <c r="U535" s="11">
        <v>533</v>
      </c>
      <c r="V535" s="11" t="s">
        <v>91</v>
      </c>
      <c r="W535" s="11" t="s">
        <v>92</v>
      </c>
      <c r="X535" s="12" t="s">
        <v>80</v>
      </c>
      <c r="Y535" s="12" t="s">
        <v>64</v>
      </c>
      <c r="Z535" s="13">
        <v>42359</v>
      </c>
      <c r="AA535" s="11" t="s">
        <v>81</v>
      </c>
      <c r="AB535" s="14">
        <v>12</v>
      </c>
      <c r="AC535" s="15">
        <v>10</v>
      </c>
      <c r="AD535" s="5">
        <v>16</v>
      </c>
      <c r="AE535" s="14">
        <f t="shared" si="43"/>
        <v>160</v>
      </c>
      <c r="AF535" s="16">
        <f t="shared" si="44"/>
        <v>148</v>
      </c>
    </row>
    <row r="536" spans="1:32" x14ac:dyDescent="0.25">
      <c r="A536" s="10">
        <v>534</v>
      </c>
      <c r="B536" t="s">
        <v>11</v>
      </c>
      <c r="C536" t="s">
        <v>15</v>
      </c>
      <c r="D536" t="s">
        <v>20</v>
      </c>
      <c r="E536" t="s">
        <v>39</v>
      </c>
      <c r="F536" s="3">
        <v>1440</v>
      </c>
      <c r="G536" s="3">
        <v>550</v>
      </c>
      <c r="H536" s="7">
        <f t="shared" si="40"/>
        <v>0.38194444444444442</v>
      </c>
      <c r="I536" s="5">
        <v>0.25</v>
      </c>
      <c r="J536" s="6">
        <f t="shared" si="41"/>
        <v>137.5</v>
      </c>
      <c r="K536" s="3">
        <v>25</v>
      </c>
      <c r="L536" s="4">
        <f t="shared" si="42"/>
        <v>4.5454545454545456E-2</v>
      </c>
      <c r="M536" s="2">
        <v>41927</v>
      </c>
      <c r="N536" s="10">
        <v>534</v>
      </c>
      <c r="O536" t="s">
        <v>12</v>
      </c>
      <c r="P536" t="s">
        <v>42</v>
      </c>
      <c r="Q536" t="s">
        <v>45</v>
      </c>
      <c r="R536" s="3" t="s">
        <v>48</v>
      </c>
      <c r="S536" t="s">
        <v>66</v>
      </c>
      <c r="T536" t="s">
        <v>51</v>
      </c>
      <c r="U536" s="11">
        <v>534</v>
      </c>
      <c r="V536" s="11" t="s">
        <v>79</v>
      </c>
      <c r="W536" s="11" t="s">
        <v>78</v>
      </c>
      <c r="X536" s="12" t="s">
        <v>46</v>
      </c>
      <c r="Y536" s="11" t="s">
        <v>54</v>
      </c>
      <c r="Z536" s="13">
        <v>42197</v>
      </c>
      <c r="AA536" s="11" t="s">
        <v>83</v>
      </c>
      <c r="AB536" s="14">
        <v>20</v>
      </c>
      <c r="AC536" s="15">
        <v>9</v>
      </c>
      <c r="AD536" s="5">
        <v>19</v>
      </c>
      <c r="AE536" s="14">
        <f t="shared" si="43"/>
        <v>171</v>
      </c>
      <c r="AF536" s="16">
        <f t="shared" si="44"/>
        <v>151</v>
      </c>
    </row>
    <row r="537" spans="1:32" x14ac:dyDescent="0.25">
      <c r="A537" s="10">
        <v>535</v>
      </c>
      <c r="B537" t="s">
        <v>11</v>
      </c>
      <c r="C537" t="s">
        <v>15</v>
      </c>
      <c r="D537" t="s">
        <v>20</v>
      </c>
      <c r="E537" t="s">
        <v>39</v>
      </c>
      <c r="F537" s="3">
        <v>1180</v>
      </c>
      <c r="G537" s="3">
        <v>350</v>
      </c>
      <c r="H537" s="7">
        <f t="shared" si="40"/>
        <v>0.29661016949152541</v>
      </c>
      <c r="I537" s="5">
        <v>0.16</v>
      </c>
      <c r="J537" s="6">
        <f t="shared" si="41"/>
        <v>56</v>
      </c>
      <c r="K537" s="3">
        <v>8</v>
      </c>
      <c r="L537" s="4">
        <f t="shared" si="42"/>
        <v>2.2857142857142857E-2</v>
      </c>
      <c r="M537" s="2">
        <v>41935</v>
      </c>
      <c r="N537" s="10">
        <v>535</v>
      </c>
      <c r="O537" t="s">
        <v>13</v>
      </c>
      <c r="P537" t="s">
        <v>41</v>
      </c>
      <c r="Q537" t="s">
        <v>43</v>
      </c>
      <c r="R537" s="3" t="s">
        <v>46</v>
      </c>
      <c r="S537" t="s">
        <v>53</v>
      </c>
      <c r="T537" t="s">
        <v>51</v>
      </c>
      <c r="U537" s="11">
        <v>535</v>
      </c>
      <c r="V537" s="11" t="s">
        <v>91</v>
      </c>
      <c r="W537" s="11" t="s">
        <v>89</v>
      </c>
      <c r="X537" s="12" t="s">
        <v>80</v>
      </c>
      <c r="Y537" s="12" t="s">
        <v>67</v>
      </c>
      <c r="Z537" s="13">
        <v>42239</v>
      </c>
      <c r="AA537" s="11" t="s">
        <v>83</v>
      </c>
      <c r="AB537" s="14">
        <v>9</v>
      </c>
      <c r="AC537" s="15">
        <v>8</v>
      </c>
      <c r="AD537" s="5">
        <v>20</v>
      </c>
      <c r="AE537" s="14">
        <f t="shared" si="43"/>
        <v>160</v>
      </c>
      <c r="AF537" s="16">
        <f t="shared" si="44"/>
        <v>151</v>
      </c>
    </row>
    <row r="538" spans="1:32" x14ac:dyDescent="0.25">
      <c r="A538" s="10">
        <v>536</v>
      </c>
      <c r="B538" t="s">
        <v>11</v>
      </c>
      <c r="C538" t="s">
        <v>15</v>
      </c>
      <c r="D538" t="s">
        <v>20</v>
      </c>
      <c r="E538" t="s">
        <v>39</v>
      </c>
      <c r="F538" s="3">
        <v>1410</v>
      </c>
      <c r="G538" s="3">
        <v>700</v>
      </c>
      <c r="H538" s="7">
        <f t="shared" si="40"/>
        <v>0.49645390070921985</v>
      </c>
      <c r="I538" s="5">
        <v>0.19</v>
      </c>
      <c r="J538" s="6">
        <f t="shared" si="41"/>
        <v>133</v>
      </c>
      <c r="K538" s="3">
        <v>50</v>
      </c>
      <c r="L538" s="4">
        <f t="shared" si="42"/>
        <v>7.1428571428571425E-2</v>
      </c>
      <c r="M538" s="2">
        <v>41943</v>
      </c>
      <c r="N538" s="10">
        <v>536</v>
      </c>
      <c r="O538" t="s">
        <v>14</v>
      </c>
      <c r="P538" t="s">
        <v>42</v>
      </c>
      <c r="Q538" t="s">
        <v>44</v>
      </c>
      <c r="R538" s="3" t="s">
        <v>47</v>
      </c>
      <c r="S538" t="s">
        <v>59</v>
      </c>
      <c r="T538" t="s">
        <v>51</v>
      </c>
      <c r="U538" s="11">
        <v>536</v>
      </c>
      <c r="V538" s="11" t="s">
        <v>79</v>
      </c>
      <c r="W538" s="11" t="s">
        <v>76</v>
      </c>
      <c r="X538" s="12" t="s">
        <v>80</v>
      </c>
      <c r="Y538" s="12" t="s">
        <v>64</v>
      </c>
      <c r="Z538" s="13">
        <v>41951</v>
      </c>
      <c r="AA538" s="11" t="s">
        <v>83</v>
      </c>
      <c r="AB538" s="14">
        <v>19</v>
      </c>
      <c r="AC538" s="15">
        <v>9</v>
      </c>
      <c r="AD538" s="5">
        <v>19</v>
      </c>
      <c r="AE538" s="14">
        <f t="shared" si="43"/>
        <v>171</v>
      </c>
      <c r="AF538" s="16">
        <f t="shared" si="44"/>
        <v>152</v>
      </c>
    </row>
    <row r="539" spans="1:32" x14ac:dyDescent="0.25">
      <c r="A539" s="10">
        <v>537</v>
      </c>
      <c r="B539" t="s">
        <v>11</v>
      </c>
      <c r="C539" t="s">
        <v>15</v>
      </c>
      <c r="D539" t="s">
        <v>20</v>
      </c>
      <c r="E539" t="s">
        <v>39</v>
      </c>
      <c r="F539" s="3">
        <v>600</v>
      </c>
      <c r="G539" s="3">
        <v>350</v>
      </c>
      <c r="H539" s="7">
        <f t="shared" si="40"/>
        <v>0.58333333333333337</v>
      </c>
      <c r="I539" s="5">
        <v>0.18</v>
      </c>
      <c r="J539" s="6">
        <f t="shared" si="41"/>
        <v>63</v>
      </c>
      <c r="K539" s="3">
        <v>30</v>
      </c>
      <c r="L539" s="4">
        <f t="shared" si="42"/>
        <v>8.5714285714285715E-2</v>
      </c>
      <c r="M539" s="2">
        <v>41951</v>
      </c>
      <c r="N539" s="10">
        <v>537</v>
      </c>
      <c r="O539" t="s">
        <v>11</v>
      </c>
      <c r="P539" t="s">
        <v>41</v>
      </c>
      <c r="Q539" t="s">
        <v>45</v>
      </c>
      <c r="R539" s="3" t="s">
        <v>48</v>
      </c>
      <c r="S539" t="s">
        <v>66</v>
      </c>
      <c r="T539" t="s">
        <v>50</v>
      </c>
      <c r="U539" s="11">
        <v>537</v>
      </c>
      <c r="V539" s="11" t="s">
        <v>74</v>
      </c>
      <c r="W539" s="11" t="s">
        <v>84</v>
      </c>
      <c r="X539" s="12" t="s">
        <v>80</v>
      </c>
      <c r="Y539" s="12" t="s">
        <v>65</v>
      </c>
      <c r="Z539" s="13">
        <v>41867</v>
      </c>
      <c r="AA539" s="11" t="s">
        <v>83</v>
      </c>
      <c r="AB539" s="14">
        <v>6</v>
      </c>
      <c r="AC539" s="15">
        <v>10</v>
      </c>
      <c r="AD539" s="5">
        <v>16</v>
      </c>
      <c r="AE539" s="14">
        <f t="shared" si="43"/>
        <v>160</v>
      </c>
      <c r="AF539" s="16">
        <f t="shared" si="44"/>
        <v>154</v>
      </c>
    </row>
    <row r="540" spans="1:32" x14ac:dyDescent="0.25">
      <c r="A540" s="10">
        <v>538</v>
      </c>
      <c r="B540" t="s">
        <v>11</v>
      </c>
      <c r="C540" t="s">
        <v>15</v>
      </c>
      <c r="D540" t="s">
        <v>20</v>
      </c>
      <c r="E540" t="s">
        <v>39</v>
      </c>
      <c r="F540" s="3">
        <v>650</v>
      </c>
      <c r="G540" s="3">
        <v>250</v>
      </c>
      <c r="H540" s="7">
        <f t="shared" si="40"/>
        <v>0.38461538461538464</v>
      </c>
      <c r="I540" s="5">
        <v>0.09</v>
      </c>
      <c r="J540" s="6">
        <f t="shared" si="41"/>
        <v>22.5</v>
      </c>
      <c r="K540" s="3">
        <v>40</v>
      </c>
      <c r="L540" s="4">
        <f t="shared" si="42"/>
        <v>0.16</v>
      </c>
      <c r="M540" s="2">
        <v>41959</v>
      </c>
      <c r="N540" s="10">
        <v>538</v>
      </c>
      <c r="O540" t="s">
        <v>12</v>
      </c>
      <c r="P540" t="s">
        <v>42</v>
      </c>
      <c r="Q540" t="s">
        <v>43</v>
      </c>
      <c r="R540" s="3" t="s">
        <v>46</v>
      </c>
      <c r="S540" t="s">
        <v>53</v>
      </c>
      <c r="T540" t="s">
        <v>50</v>
      </c>
      <c r="U540" s="11">
        <v>538</v>
      </c>
      <c r="V540" s="11" t="s">
        <v>79</v>
      </c>
      <c r="W540" s="11" t="s">
        <v>76</v>
      </c>
      <c r="X540" s="12" t="s">
        <v>46</v>
      </c>
      <c r="Y540" s="11" t="s">
        <v>54</v>
      </c>
      <c r="Z540" s="13">
        <v>42281</v>
      </c>
      <c r="AA540" s="11" t="s">
        <v>83</v>
      </c>
      <c r="AB540" s="14">
        <v>25</v>
      </c>
      <c r="AC540" s="15">
        <v>9</v>
      </c>
      <c r="AD540" s="5">
        <v>20</v>
      </c>
      <c r="AE540" s="14">
        <f t="shared" si="43"/>
        <v>180</v>
      </c>
      <c r="AF540" s="16">
        <f t="shared" si="44"/>
        <v>155</v>
      </c>
    </row>
    <row r="541" spans="1:32" x14ac:dyDescent="0.25">
      <c r="A541" s="10">
        <v>539</v>
      </c>
      <c r="B541" t="s">
        <v>11</v>
      </c>
      <c r="C541" t="s">
        <v>15</v>
      </c>
      <c r="D541" t="s">
        <v>20</v>
      </c>
      <c r="E541" t="s">
        <v>39</v>
      </c>
      <c r="F541" s="3">
        <v>1410</v>
      </c>
      <c r="G541" s="3">
        <v>400</v>
      </c>
      <c r="H541" s="7">
        <f t="shared" si="40"/>
        <v>0.28368794326241137</v>
      </c>
      <c r="I541" s="5">
        <v>0.1</v>
      </c>
      <c r="J541" s="6">
        <f t="shared" si="41"/>
        <v>40</v>
      </c>
      <c r="K541" s="3">
        <v>19</v>
      </c>
      <c r="L541" s="4">
        <f t="shared" si="42"/>
        <v>4.7500000000000001E-2</v>
      </c>
      <c r="M541" s="2">
        <v>41967</v>
      </c>
      <c r="N541" s="10">
        <v>539</v>
      </c>
      <c r="O541" t="s">
        <v>13</v>
      </c>
      <c r="P541" t="s">
        <v>41</v>
      </c>
      <c r="Q541" t="s">
        <v>44</v>
      </c>
      <c r="R541" s="3" t="s">
        <v>47</v>
      </c>
      <c r="S541" t="s">
        <v>59</v>
      </c>
      <c r="T541" t="s">
        <v>50</v>
      </c>
      <c r="U541" s="11">
        <v>539</v>
      </c>
      <c r="V541" s="11" t="s">
        <v>91</v>
      </c>
      <c r="W541" s="11" t="s">
        <v>89</v>
      </c>
      <c r="X541" s="12" t="s">
        <v>47</v>
      </c>
      <c r="Y541" s="12" t="s">
        <v>62</v>
      </c>
      <c r="Z541" s="13">
        <v>42003</v>
      </c>
      <c r="AA541" s="11" t="s">
        <v>82</v>
      </c>
      <c r="AB541" s="14">
        <v>5</v>
      </c>
      <c r="AC541" s="15">
        <v>9</v>
      </c>
      <c r="AD541" s="5">
        <v>18</v>
      </c>
      <c r="AE541" s="14">
        <f t="shared" si="43"/>
        <v>162</v>
      </c>
      <c r="AF541" s="16">
        <f t="shared" si="44"/>
        <v>157</v>
      </c>
    </row>
    <row r="542" spans="1:32" x14ac:dyDescent="0.25">
      <c r="A542" s="10">
        <v>540</v>
      </c>
      <c r="B542" t="s">
        <v>11</v>
      </c>
      <c r="C542" t="s">
        <v>15</v>
      </c>
      <c r="D542" t="s">
        <v>20</v>
      </c>
      <c r="E542" t="s">
        <v>39</v>
      </c>
      <c r="F542" s="3">
        <v>1830</v>
      </c>
      <c r="G542" s="3">
        <v>622</v>
      </c>
      <c r="H542" s="7">
        <f t="shared" si="40"/>
        <v>0.33989071038251367</v>
      </c>
      <c r="I542" s="5">
        <v>0.08</v>
      </c>
      <c r="J542" s="6">
        <f t="shared" si="41"/>
        <v>49.76</v>
      </c>
      <c r="K542" s="3">
        <v>60</v>
      </c>
      <c r="L542" s="4">
        <f t="shared" si="42"/>
        <v>9.6463022508038579E-2</v>
      </c>
      <c r="M542" s="2">
        <v>41975</v>
      </c>
      <c r="N542" s="10">
        <v>540</v>
      </c>
      <c r="O542" t="s">
        <v>14</v>
      </c>
      <c r="P542" t="s">
        <v>42</v>
      </c>
      <c r="Q542" t="s">
        <v>45</v>
      </c>
      <c r="R542" s="3" t="s">
        <v>48</v>
      </c>
      <c r="S542" t="s">
        <v>66</v>
      </c>
      <c r="T542" t="s">
        <v>50</v>
      </c>
      <c r="U542" s="11">
        <v>540</v>
      </c>
      <c r="V542" s="11" t="s">
        <v>74</v>
      </c>
      <c r="W542" s="11" t="s">
        <v>87</v>
      </c>
      <c r="X542" s="12" t="s">
        <v>46</v>
      </c>
      <c r="Y542" s="11" t="s">
        <v>56</v>
      </c>
      <c r="Z542" s="13">
        <v>41847</v>
      </c>
      <c r="AA542" s="11" t="s">
        <v>82</v>
      </c>
      <c r="AB542" s="14">
        <v>21</v>
      </c>
      <c r="AC542" s="15">
        <v>9</v>
      </c>
      <c r="AD542" s="5">
        <v>20</v>
      </c>
      <c r="AE542" s="14">
        <f t="shared" si="43"/>
        <v>180</v>
      </c>
      <c r="AF542" s="16">
        <f t="shared" si="44"/>
        <v>159</v>
      </c>
    </row>
    <row r="543" spans="1:32" x14ac:dyDescent="0.25">
      <c r="A543" s="10">
        <v>541</v>
      </c>
      <c r="B543" t="s">
        <v>11</v>
      </c>
      <c r="C543" t="s">
        <v>15</v>
      </c>
      <c r="D543" t="s">
        <v>20</v>
      </c>
      <c r="E543" t="s">
        <v>39</v>
      </c>
      <c r="F543" s="3">
        <v>1790</v>
      </c>
      <c r="G543" s="3">
        <v>450</v>
      </c>
      <c r="H543" s="7">
        <f t="shared" si="40"/>
        <v>0.25139664804469275</v>
      </c>
      <c r="I543" s="5">
        <v>0.05</v>
      </c>
      <c r="J543" s="6">
        <f t="shared" si="41"/>
        <v>22.5</v>
      </c>
      <c r="K543" s="3">
        <v>12</v>
      </c>
      <c r="L543" s="4">
        <f t="shared" si="42"/>
        <v>2.6666666666666668E-2</v>
      </c>
      <c r="M543" s="2">
        <v>41983</v>
      </c>
      <c r="N543" s="10">
        <v>541</v>
      </c>
      <c r="O543" t="s">
        <v>11</v>
      </c>
      <c r="P543" t="s">
        <v>41</v>
      </c>
      <c r="Q543" t="s">
        <v>43</v>
      </c>
      <c r="R543" s="3" t="s">
        <v>46</v>
      </c>
      <c r="S543" t="s">
        <v>56</v>
      </c>
      <c r="T543" t="s">
        <v>50</v>
      </c>
      <c r="U543" s="11">
        <v>541</v>
      </c>
      <c r="V543" s="11" t="s">
        <v>79</v>
      </c>
      <c r="W543" s="11" t="s">
        <v>77</v>
      </c>
      <c r="X543" s="12" t="s">
        <v>80</v>
      </c>
      <c r="Y543" s="12" t="s">
        <v>67</v>
      </c>
      <c r="Z543" s="13">
        <v>42339</v>
      </c>
      <c r="AA543" s="11" t="s">
        <v>82</v>
      </c>
      <c r="AB543" s="14">
        <v>15</v>
      </c>
      <c r="AC543" s="15">
        <v>9</v>
      </c>
      <c r="AD543" s="5">
        <v>20</v>
      </c>
      <c r="AE543" s="14">
        <f t="shared" si="43"/>
        <v>180</v>
      </c>
      <c r="AF543" s="16">
        <f t="shared" si="44"/>
        <v>165</v>
      </c>
    </row>
    <row r="544" spans="1:32" x14ac:dyDescent="0.25">
      <c r="A544" s="10">
        <v>542</v>
      </c>
      <c r="B544" t="s">
        <v>11</v>
      </c>
      <c r="C544" t="s">
        <v>15</v>
      </c>
      <c r="D544" t="s">
        <v>20</v>
      </c>
      <c r="E544" t="s">
        <v>39</v>
      </c>
      <c r="F544" s="3">
        <v>1380</v>
      </c>
      <c r="G544" s="3">
        <v>450</v>
      </c>
      <c r="H544" s="7">
        <f t="shared" si="40"/>
        <v>0.32608695652173914</v>
      </c>
      <c r="I544" s="5">
        <v>0.05</v>
      </c>
      <c r="J544" s="6">
        <f t="shared" si="41"/>
        <v>22.5</v>
      </c>
      <c r="K544" s="3">
        <v>12</v>
      </c>
      <c r="L544" s="4">
        <f t="shared" si="42"/>
        <v>2.6666666666666668E-2</v>
      </c>
      <c r="M544" s="2">
        <v>41991</v>
      </c>
      <c r="N544" s="10">
        <v>542</v>
      </c>
      <c r="O544" t="s">
        <v>12</v>
      </c>
      <c r="P544" t="s">
        <v>42</v>
      </c>
      <c r="Q544" t="s">
        <v>44</v>
      </c>
      <c r="R544" s="3" t="s">
        <v>47</v>
      </c>
      <c r="S544" t="s">
        <v>59</v>
      </c>
      <c r="T544" t="s">
        <v>51</v>
      </c>
      <c r="U544" s="11">
        <v>542</v>
      </c>
      <c r="V544" s="11" t="s">
        <v>91</v>
      </c>
      <c r="W544" s="11" t="s">
        <v>90</v>
      </c>
      <c r="X544" s="12" t="s">
        <v>80</v>
      </c>
      <c r="Y544" s="12" t="s">
        <v>67</v>
      </c>
      <c r="Z544" s="13">
        <v>42093</v>
      </c>
      <c r="AA544" s="11" t="s">
        <v>81</v>
      </c>
      <c r="AB544" s="14">
        <v>13</v>
      </c>
      <c r="AC544" s="15">
        <v>9</v>
      </c>
      <c r="AD544" s="5">
        <v>20</v>
      </c>
      <c r="AE544" s="14">
        <f t="shared" si="43"/>
        <v>180</v>
      </c>
      <c r="AF544" s="16">
        <f t="shared" si="44"/>
        <v>167</v>
      </c>
    </row>
    <row r="545" spans="1:32" x14ac:dyDescent="0.25">
      <c r="A545" s="10">
        <v>543</v>
      </c>
      <c r="B545" t="s">
        <v>11</v>
      </c>
      <c r="C545" t="s">
        <v>15</v>
      </c>
      <c r="D545" t="s">
        <v>20</v>
      </c>
      <c r="E545" t="s">
        <v>39</v>
      </c>
      <c r="F545" s="3">
        <v>1220</v>
      </c>
      <c r="G545" s="3">
        <v>450</v>
      </c>
      <c r="H545" s="7">
        <f t="shared" si="40"/>
        <v>0.36885245901639346</v>
      </c>
      <c r="I545" s="5">
        <v>0.2</v>
      </c>
      <c r="J545" s="6">
        <f t="shared" si="41"/>
        <v>90</v>
      </c>
      <c r="K545" s="3">
        <v>60</v>
      </c>
      <c r="L545" s="4">
        <f t="shared" si="42"/>
        <v>0.13333333333333333</v>
      </c>
      <c r="M545" s="2">
        <v>41999</v>
      </c>
      <c r="N545" s="10">
        <v>543</v>
      </c>
      <c r="O545" t="s">
        <v>13</v>
      </c>
      <c r="P545" t="s">
        <v>41</v>
      </c>
      <c r="Q545" t="s">
        <v>45</v>
      </c>
      <c r="R545" s="3" t="s">
        <v>48</v>
      </c>
      <c r="S545" t="s">
        <v>66</v>
      </c>
      <c r="T545" t="s">
        <v>50</v>
      </c>
      <c r="U545" s="11">
        <v>543</v>
      </c>
      <c r="V545" s="11" t="s">
        <v>91</v>
      </c>
      <c r="W545" s="11" t="s">
        <v>89</v>
      </c>
      <c r="X545" s="12" t="s">
        <v>80</v>
      </c>
      <c r="Y545" s="12" t="s">
        <v>67</v>
      </c>
      <c r="Z545" s="13">
        <v>42035</v>
      </c>
      <c r="AA545" s="11" t="s">
        <v>83</v>
      </c>
      <c r="AB545" s="14">
        <v>6</v>
      </c>
      <c r="AC545" s="15">
        <v>9</v>
      </c>
      <c r="AD545" s="5">
        <v>20</v>
      </c>
      <c r="AE545" s="14">
        <f t="shared" si="43"/>
        <v>180</v>
      </c>
      <c r="AF545" s="16">
        <f t="shared" si="44"/>
        <v>174</v>
      </c>
    </row>
    <row r="546" spans="1:32" x14ac:dyDescent="0.25">
      <c r="A546" s="10">
        <v>544</v>
      </c>
      <c r="B546" t="s">
        <v>11</v>
      </c>
      <c r="C546" t="s">
        <v>15</v>
      </c>
      <c r="D546" t="s">
        <v>20</v>
      </c>
      <c r="E546" t="s">
        <v>39</v>
      </c>
      <c r="F546" s="3">
        <v>320</v>
      </c>
      <c r="G546" s="3">
        <v>120</v>
      </c>
      <c r="H546" s="7">
        <f t="shared" si="40"/>
        <v>0.375</v>
      </c>
      <c r="I546" s="5">
        <v>0.2</v>
      </c>
      <c r="J546" s="6">
        <f t="shared" si="41"/>
        <v>24</v>
      </c>
      <c r="K546" s="3">
        <v>10</v>
      </c>
      <c r="L546" s="4">
        <f t="shared" si="42"/>
        <v>8.3333333333333329E-2</v>
      </c>
      <c r="M546" s="2">
        <v>42007</v>
      </c>
      <c r="N546" s="10">
        <v>544</v>
      </c>
      <c r="O546" t="s">
        <v>14</v>
      </c>
      <c r="P546" t="s">
        <v>42</v>
      </c>
      <c r="Q546" t="s">
        <v>43</v>
      </c>
      <c r="R546" s="3" t="s">
        <v>46</v>
      </c>
      <c r="S546" t="s">
        <v>56</v>
      </c>
      <c r="T546" t="s">
        <v>50</v>
      </c>
      <c r="U546" s="11">
        <v>544</v>
      </c>
      <c r="V546" s="11" t="s">
        <v>74</v>
      </c>
      <c r="W546" s="11" t="s">
        <v>87</v>
      </c>
      <c r="X546" s="12" t="s">
        <v>80</v>
      </c>
      <c r="Y546" s="12" t="s">
        <v>64</v>
      </c>
      <c r="Z546" s="13">
        <v>42247</v>
      </c>
      <c r="AA546" s="11" t="s">
        <v>81</v>
      </c>
      <c r="AB546" s="14">
        <v>22</v>
      </c>
      <c r="AC546" s="15">
        <v>10</v>
      </c>
      <c r="AD546" s="5">
        <v>20</v>
      </c>
      <c r="AE546" s="14">
        <f t="shared" si="43"/>
        <v>200</v>
      </c>
      <c r="AF546" s="16">
        <f t="shared" si="44"/>
        <v>178</v>
      </c>
    </row>
    <row r="547" spans="1:32" x14ac:dyDescent="0.25">
      <c r="A547" s="10">
        <v>545</v>
      </c>
      <c r="B547" t="s">
        <v>11</v>
      </c>
      <c r="C547" t="s">
        <v>15</v>
      </c>
      <c r="D547" t="s">
        <v>20</v>
      </c>
      <c r="E547" t="s">
        <v>39</v>
      </c>
      <c r="F547" s="3">
        <v>690</v>
      </c>
      <c r="G547" s="3">
        <v>300</v>
      </c>
      <c r="H547" s="7">
        <f t="shared" si="40"/>
        <v>0.43478260869565216</v>
      </c>
      <c r="I547" s="5">
        <v>0.25</v>
      </c>
      <c r="J547" s="6">
        <f t="shared" si="41"/>
        <v>75</v>
      </c>
      <c r="K547" s="3">
        <v>30</v>
      </c>
      <c r="L547" s="4">
        <f t="shared" si="42"/>
        <v>0.1</v>
      </c>
      <c r="M547" s="2">
        <v>42015</v>
      </c>
      <c r="N547" s="10">
        <v>545</v>
      </c>
      <c r="O547" t="s">
        <v>11</v>
      </c>
      <c r="P547" t="s">
        <v>41</v>
      </c>
      <c r="Q547" t="s">
        <v>44</v>
      </c>
      <c r="R547" s="3" t="s">
        <v>47</v>
      </c>
      <c r="S547" t="s">
        <v>59</v>
      </c>
      <c r="T547" t="s">
        <v>50</v>
      </c>
      <c r="U547" s="11">
        <v>545</v>
      </c>
      <c r="V547" s="11" t="s">
        <v>79</v>
      </c>
      <c r="W547" s="11" t="s">
        <v>75</v>
      </c>
      <c r="X547" s="12" t="s">
        <v>47</v>
      </c>
      <c r="Y547" s="12" t="s">
        <v>60</v>
      </c>
      <c r="Z547" s="13">
        <v>42001</v>
      </c>
      <c r="AA547" s="11" t="s">
        <v>83</v>
      </c>
      <c r="AB547" s="14">
        <v>5</v>
      </c>
      <c r="AC547" s="15">
        <v>10</v>
      </c>
      <c r="AD547" s="5">
        <v>20</v>
      </c>
      <c r="AE547" s="14">
        <f t="shared" si="43"/>
        <v>200</v>
      </c>
      <c r="AF547" s="16">
        <f t="shared" si="44"/>
        <v>195</v>
      </c>
    </row>
    <row r="548" spans="1:32" x14ac:dyDescent="0.25">
      <c r="A548" s="10">
        <v>546</v>
      </c>
      <c r="B548" t="s">
        <v>11</v>
      </c>
      <c r="C548" t="s">
        <v>15</v>
      </c>
      <c r="D548" t="s">
        <v>20</v>
      </c>
      <c r="E548" t="s">
        <v>39</v>
      </c>
      <c r="F548" s="3">
        <v>580</v>
      </c>
      <c r="G548" s="3">
        <v>500</v>
      </c>
      <c r="H548" s="7">
        <f t="shared" si="40"/>
        <v>0.86206896551724133</v>
      </c>
      <c r="I548" s="5">
        <v>0.16</v>
      </c>
      <c r="J548" s="6">
        <f t="shared" si="41"/>
        <v>80</v>
      </c>
      <c r="K548" s="3">
        <v>18</v>
      </c>
      <c r="L548" s="4">
        <f t="shared" si="42"/>
        <v>3.5999999999999997E-2</v>
      </c>
      <c r="M548" s="2">
        <v>42023</v>
      </c>
      <c r="N548" s="10">
        <v>546</v>
      </c>
      <c r="O548" t="s">
        <v>12</v>
      </c>
      <c r="P548" t="s">
        <v>42</v>
      </c>
      <c r="Q548" t="s">
        <v>45</v>
      </c>
      <c r="R548" s="3" t="s">
        <v>48</v>
      </c>
      <c r="S548" t="s">
        <v>66</v>
      </c>
      <c r="T548" t="s">
        <v>51</v>
      </c>
    </row>
    <row r="549" spans="1:32" x14ac:dyDescent="0.25">
      <c r="A549" s="10">
        <v>547</v>
      </c>
      <c r="B549" t="s">
        <v>11</v>
      </c>
      <c r="C549" t="s">
        <v>15</v>
      </c>
      <c r="D549" t="s">
        <v>20</v>
      </c>
      <c r="E549" t="s">
        <v>39</v>
      </c>
      <c r="F549" s="3">
        <v>1430</v>
      </c>
      <c r="G549" s="3">
        <v>550</v>
      </c>
      <c r="H549" s="7">
        <f t="shared" si="40"/>
        <v>0.38461538461538464</v>
      </c>
      <c r="I549" s="5">
        <v>0.19</v>
      </c>
      <c r="J549" s="6">
        <f t="shared" si="41"/>
        <v>104.5</v>
      </c>
      <c r="K549" s="3">
        <v>50</v>
      </c>
      <c r="L549" s="4">
        <f t="shared" si="42"/>
        <v>9.0909090909090912E-2</v>
      </c>
      <c r="M549" s="2">
        <v>42031</v>
      </c>
      <c r="N549" s="10">
        <v>547</v>
      </c>
      <c r="O549" t="s">
        <v>13</v>
      </c>
      <c r="P549" t="s">
        <v>41</v>
      </c>
      <c r="Q549" t="s">
        <v>43</v>
      </c>
      <c r="R549" s="3" t="s">
        <v>46</v>
      </c>
      <c r="S549" t="s">
        <v>56</v>
      </c>
      <c r="T549" t="s">
        <v>51</v>
      </c>
    </row>
    <row r="550" spans="1:32" x14ac:dyDescent="0.25">
      <c r="A550" s="10">
        <v>548</v>
      </c>
      <c r="B550" t="s">
        <v>11</v>
      </c>
      <c r="C550" t="s">
        <v>15</v>
      </c>
      <c r="D550" t="s">
        <v>20</v>
      </c>
      <c r="E550" t="s">
        <v>39</v>
      </c>
      <c r="F550" s="3">
        <v>1400</v>
      </c>
      <c r="G550" s="3">
        <v>500</v>
      </c>
      <c r="H550" s="7">
        <f t="shared" si="40"/>
        <v>0.35714285714285715</v>
      </c>
      <c r="I550" s="5">
        <v>0.18</v>
      </c>
      <c r="J550" s="6">
        <f t="shared" si="41"/>
        <v>90</v>
      </c>
      <c r="K550" s="3">
        <v>35</v>
      </c>
      <c r="L550" s="4">
        <f t="shared" si="42"/>
        <v>7.0000000000000007E-2</v>
      </c>
      <c r="M550" s="2">
        <v>42039</v>
      </c>
      <c r="N550" s="10">
        <v>548</v>
      </c>
      <c r="O550" t="s">
        <v>14</v>
      </c>
      <c r="P550" t="s">
        <v>42</v>
      </c>
      <c r="Q550" t="s">
        <v>44</v>
      </c>
      <c r="R550" s="3" t="s">
        <v>47</v>
      </c>
      <c r="S550" t="s">
        <v>59</v>
      </c>
      <c r="T550" t="s">
        <v>51</v>
      </c>
    </row>
    <row r="551" spans="1:32" x14ac:dyDescent="0.25">
      <c r="A551" s="10">
        <v>549</v>
      </c>
      <c r="B551" t="s">
        <v>11</v>
      </c>
      <c r="C551" t="s">
        <v>15</v>
      </c>
      <c r="D551" t="s">
        <v>20</v>
      </c>
      <c r="E551" t="s">
        <v>39</v>
      </c>
      <c r="F551" s="3">
        <v>810</v>
      </c>
      <c r="G551" s="3">
        <v>300</v>
      </c>
      <c r="H551" s="7">
        <f t="shared" si="40"/>
        <v>0.37037037037037035</v>
      </c>
      <c r="I551" s="5">
        <v>0.09</v>
      </c>
      <c r="J551" s="6">
        <f t="shared" si="41"/>
        <v>27</v>
      </c>
      <c r="K551" s="3">
        <v>40</v>
      </c>
      <c r="L551" s="4">
        <f t="shared" si="42"/>
        <v>0.13333333333333333</v>
      </c>
      <c r="M551" s="2">
        <v>42047</v>
      </c>
      <c r="N551" s="10">
        <v>549</v>
      </c>
      <c r="O551" t="s">
        <v>11</v>
      </c>
      <c r="P551" t="s">
        <v>41</v>
      </c>
      <c r="Q551" t="s">
        <v>45</v>
      </c>
      <c r="R551" s="3" t="s">
        <v>48</v>
      </c>
      <c r="S551" t="s">
        <v>66</v>
      </c>
      <c r="T551" t="s">
        <v>51</v>
      </c>
    </row>
    <row r="552" spans="1:32" x14ac:dyDescent="0.25">
      <c r="A552" s="10">
        <v>550</v>
      </c>
      <c r="B552" t="s">
        <v>11</v>
      </c>
      <c r="C552" t="s">
        <v>15</v>
      </c>
      <c r="D552" t="s">
        <v>20</v>
      </c>
      <c r="E552" t="s">
        <v>39</v>
      </c>
      <c r="F552" s="3">
        <v>770</v>
      </c>
      <c r="G552" s="3">
        <v>700</v>
      </c>
      <c r="H552" s="7">
        <f t="shared" si="40"/>
        <v>0.90909090909090906</v>
      </c>
      <c r="I552" s="5">
        <v>0.1</v>
      </c>
      <c r="J552" s="6">
        <f t="shared" si="41"/>
        <v>70</v>
      </c>
      <c r="K552" s="3">
        <v>40</v>
      </c>
      <c r="L552" s="4">
        <f t="shared" si="42"/>
        <v>5.7142857142857141E-2</v>
      </c>
      <c r="M552" s="2">
        <v>42055</v>
      </c>
      <c r="N552" s="10">
        <v>550</v>
      </c>
      <c r="O552" t="s">
        <v>12</v>
      </c>
      <c r="P552" t="s">
        <v>42</v>
      </c>
      <c r="Q552" t="s">
        <v>43</v>
      </c>
      <c r="R552" s="3" t="s">
        <v>46</v>
      </c>
      <c r="S552" t="s">
        <v>56</v>
      </c>
      <c r="T552" t="s">
        <v>51</v>
      </c>
    </row>
    <row r="553" spans="1:32" x14ac:dyDescent="0.25">
      <c r="A553" s="10">
        <v>551</v>
      </c>
      <c r="B553" t="s">
        <v>11</v>
      </c>
      <c r="C553" t="s">
        <v>15</v>
      </c>
      <c r="D553" t="s">
        <v>20</v>
      </c>
      <c r="E553" t="s">
        <v>39</v>
      </c>
      <c r="F553" s="3">
        <v>1530</v>
      </c>
      <c r="G553" s="3">
        <v>450</v>
      </c>
      <c r="H553" s="7">
        <f t="shared" si="40"/>
        <v>0.29411764705882354</v>
      </c>
      <c r="I553" s="5">
        <v>0.08</v>
      </c>
      <c r="J553" s="6">
        <f t="shared" si="41"/>
        <v>36</v>
      </c>
      <c r="K553" s="3">
        <v>30</v>
      </c>
      <c r="L553" s="4">
        <f t="shared" si="42"/>
        <v>6.6666666666666666E-2</v>
      </c>
      <c r="M553" s="2">
        <v>42063</v>
      </c>
      <c r="N553" s="10">
        <v>551</v>
      </c>
      <c r="O553" t="s">
        <v>13</v>
      </c>
      <c r="P553" t="s">
        <v>41</v>
      </c>
      <c r="Q553" t="s">
        <v>44</v>
      </c>
      <c r="R553" s="3" t="s">
        <v>47</v>
      </c>
      <c r="S553" t="s">
        <v>59</v>
      </c>
      <c r="T553" t="s">
        <v>51</v>
      </c>
    </row>
    <row r="554" spans="1:32" x14ac:dyDescent="0.25">
      <c r="A554" s="10">
        <v>552</v>
      </c>
      <c r="B554" t="s">
        <v>11</v>
      </c>
      <c r="C554" t="s">
        <v>15</v>
      </c>
      <c r="D554" t="s">
        <v>20</v>
      </c>
      <c r="E554" t="s">
        <v>39</v>
      </c>
      <c r="F554" s="3">
        <v>800</v>
      </c>
      <c r="G554" s="3">
        <v>400</v>
      </c>
      <c r="H554" s="7">
        <f t="shared" si="40"/>
        <v>0.5</v>
      </c>
      <c r="I554" s="5">
        <v>0.05</v>
      </c>
      <c r="J554" s="6">
        <f t="shared" si="41"/>
        <v>20</v>
      </c>
      <c r="K554" s="3">
        <v>40</v>
      </c>
      <c r="L554" s="4">
        <f t="shared" si="42"/>
        <v>0.1</v>
      </c>
      <c r="M554" s="2">
        <v>42071</v>
      </c>
      <c r="N554" s="10">
        <v>552</v>
      </c>
      <c r="O554" t="s">
        <v>14</v>
      </c>
      <c r="P554" t="s">
        <v>42</v>
      </c>
      <c r="Q554" t="s">
        <v>45</v>
      </c>
      <c r="R554" s="3" t="s">
        <v>48</v>
      </c>
      <c r="S554" t="s">
        <v>66</v>
      </c>
      <c r="T554" t="s">
        <v>50</v>
      </c>
    </row>
    <row r="555" spans="1:32" x14ac:dyDescent="0.25">
      <c r="A555" s="10">
        <v>553</v>
      </c>
      <c r="B555" t="s">
        <v>11</v>
      </c>
      <c r="C555" t="s">
        <v>15</v>
      </c>
      <c r="D555" t="s">
        <v>20</v>
      </c>
      <c r="E555" t="s">
        <v>39</v>
      </c>
      <c r="F555" s="3">
        <v>370</v>
      </c>
      <c r="G555" s="3">
        <v>120</v>
      </c>
      <c r="H555" s="7">
        <f t="shared" si="40"/>
        <v>0.32432432432432434</v>
      </c>
      <c r="I555" s="5">
        <v>0.18</v>
      </c>
      <c r="J555" s="6">
        <f t="shared" si="41"/>
        <v>21.599999999999998</v>
      </c>
      <c r="K555" s="3">
        <v>12</v>
      </c>
      <c r="L555" s="4">
        <f t="shared" si="42"/>
        <v>0.1</v>
      </c>
      <c r="M555" s="2">
        <v>42083</v>
      </c>
      <c r="N555" s="10">
        <v>553</v>
      </c>
      <c r="O555" t="s">
        <v>11</v>
      </c>
      <c r="P555" t="s">
        <v>41</v>
      </c>
      <c r="Q555" t="s">
        <v>43</v>
      </c>
      <c r="R555" s="3" t="s">
        <v>46</v>
      </c>
      <c r="S555" t="s">
        <v>56</v>
      </c>
      <c r="T555" t="s">
        <v>50</v>
      </c>
    </row>
    <row r="556" spans="1:32" x14ac:dyDescent="0.25">
      <c r="A556" s="10">
        <v>554</v>
      </c>
      <c r="B556" t="s">
        <v>11</v>
      </c>
      <c r="C556" t="s">
        <v>15</v>
      </c>
      <c r="D556" t="s">
        <v>20</v>
      </c>
      <c r="E556" t="s">
        <v>39</v>
      </c>
      <c r="F556" s="3">
        <v>1520</v>
      </c>
      <c r="G556" s="3">
        <v>500</v>
      </c>
      <c r="H556" s="7">
        <f t="shared" si="40"/>
        <v>0.32894736842105265</v>
      </c>
      <c r="I556" s="5">
        <v>0.09</v>
      </c>
      <c r="J556" s="6">
        <f t="shared" si="41"/>
        <v>45</v>
      </c>
      <c r="K556" s="3">
        <v>30</v>
      </c>
      <c r="L556" s="4">
        <f t="shared" si="42"/>
        <v>0.06</v>
      </c>
      <c r="M556" s="2">
        <v>42091</v>
      </c>
      <c r="N556" s="10">
        <v>554</v>
      </c>
      <c r="O556" t="s">
        <v>12</v>
      </c>
      <c r="P556" t="s">
        <v>42</v>
      </c>
      <c r="Q556" t="s">
        <v>44</v>
      </c>
      <c r="R556" s="3" t="s">
        <v>47</v>
      </c>
      <c r="S556" t="s">
        <v>59</v>
      </c>
      <c r="T556" t="s">
        <v>50</v>
      </c>
    </row>
    <row r="557" spans="1:32" x14ac:dyDescent="0.25">
      <c r="A557" s="10">
        <v>555</v>
      </c>
      <c r="B557" t="s">
        <v>11</v>
      </c>
      <c r="C557" t="s">
        <v>15</v>
      </c>
      <c r="D557" t="s">
        <v>20</v>
      </c>
      <c r="E557" t="s">
        <v>39</v>
      </c>
      <c r="F557" s="3">
        <v>1830</v>
      </c>
      <c r="G557" s="3">
        <v>650</v>
      </c>
      <c r="H557" s="7">
        <f t="shared" si="40"/>
        <v>0.3551912568306011</v>
      </c>
      <c r="I557" s="5">
        <v>0.1</v>
      </c>
      <c r="J557" s="6">
        <f t="shared" si="41"/>
        <v>65</v>
      </c>
      <c r="K557" s="3">
        <v>40</v>
      </c>
      <c r="L557" s="4">
        <f t="shared" si="42"/>
        <v>6.1538461538461542E-2</v>
      </c>
      <c r="M557" s="2">
        <v>42099</v>
      </c>
      <c r="N557" s="10">
        <v>555</v>
      </c>
      <c r="O557" t="s">
        <v>13</v>
      </c>
      <c r="P557" t="s">
        <v>41</v>
      </c>
      <c r="Q557" t="s">
        <v>45</v>
      </c>
      <c r="R557" s="3" t="s">
        <v>48</v>
      </c>
      <c r="S557" t="s">
        <v>66</v>
      </c>
      <c r="T557" t="s">
        <v>50</v>
      </c>
    </row>
    <row r="558" spans="1:32" x14ac:dyDescent="0.25">
      <c r="A558" s="10">
        <v>556</v>
      </c>
      <c r="B558" t="s">
        <v>11</v>
      </c>
      <c r="C558" t="s">
        <v>15</v>
      </c>
      <c r="D558" t="s">
        <v>20</v>
      </c>
      <c r="E558" t="s">
        <v>39</v>
      </c>
      <c r="F558" s="3">
        <v>1970</v>
      </c>
      <c r="G558" s="3">
        <v>600</v>
      </c>
      <c r="H558" s="7">
        <f t="shared" si="40"/>
        <v>0.30456852791878175</v>
      </c>
      <c r="I558" s="5">
        <v>0.08</v>
      </c>
      <c r="J558" s="6">
        <f t="shared" si="41"/>
        <v>48</v>
      </c>
      <c r="K558" s="3">
        <v>20</v>
      </c>
      <c r="L558" s="4">
        <f t="shared" si="42"/>
        <v>3.3333333333333333E-2</v>
      </c>
      <c r="M558" s="2">
        <v>42107</v>
      </c>
      <c r="N558" s="10">
        <v>556</v>
      </c>
      <c r="O558" t="s">
        <v>14</v>
      </c>
      <c r="P558" t="s">
        <v>42</v>
      </c>
      <c r="Q558" t="s">
        <v>43</v>
      </c>
      <c r="R558" s="3" t="s">
        <v>46</v>
      </c>
      <c r="S558" t="s">
        <v>56</v>
      </c>
      <c r="T558" t="s">
        <v>50</v>
      </c>
    </row>
    <row r="559" spans="1:32" x14ac:dyDescent="0.25">
      <c r="A559" s="10">
        <v>557</v>
      </c>
      <c r="B559" t="s">
        <v>11</v>
      </c>
      <c r="C559" t="s">
        <v>15</v>
      </c>
      <c r="D559" t="s">
        <v>20</v>
      </c>
      <c r="E559" t="s">
        <v>39</v>
      </c>
      <c r="F559" s="3">
        <v>1070</v>
      </c>
      <c r="G559" s="3">
        <v>500</v>
      </c>
      <c r="H559" s="7">
        <f t="shared" si="40"/>
        <v>0.46728971962616822</v>
      </c>
      <c r="I559" s="5">
        <v>0.05</v>
      </c>
      <c r="J559" s="6">
        <f t="shared" si="41"/>
        <v>25</v>
      </c>
      <c r="K559" s="3">
        <v>35</v>
      </c>
      <c r="L559" s="4">
        <f t="shared" si="42"/>
        <v>7.0000000000000007E-2</v>
      </c>
      <c r="M559" s="2">
        <v>42115</v>
      </c>
      <c r="N559" s="10">
        <v>557</v>
      </c>
      <c r="O559" t="s">
        <v>11</v>
      </c>
      <c r="P559" t="s">
        <v>41</v>
      </c>
      <c r="Q559" t="s">
        <v>44</v>
      </c>
      <c r="R559" s="3" t="s">
        <v>47</v>
      </c>
      <c r="S559" t="s">
        <v>59</v>
      </c>
      <c r="T559" t="s">
        <v>51</v>
      </c>
    </row>
    <row r="560" spans="1:32" x14ac:dyDescent="0.25">
      <c r="A560" s="10">
        <v>558</v>
      </c>
      <c r="B560" t="s">
        <v>11</v>
      </c>
      <c r="C560" t="s">
        <v>15</v>
      </c>
      <c r="D560" t="s">
        <v>20</v>
      </c>
      <c r="E560" t="s">
        <v>39</v>
      </c>
      <c r="F560" s="3">
        <v>390</v>
      </c>
      <c r="G560" s="3">
        <v>120</v>
      </c>
      <c r="H560" s="7">
        <f t="shared" si="40"/>
        <v>0.30769230769230771</v>
      </c>
      <c r="I560" s="5">
        <v>0.05</v>
      </c>
      <c r="J560" s="6">
        <f t="shared" si="41"/>
        <v>6</v>
      </c>
      <c r="K560" s="3">
        <v>30</v>
      </c>
      <c r="L560" s="4">
        <f t="shared" si="42"/>
        <v>0.25</v>
      </c>
      <c r="M560" s="2">
        <v>42123</v>
      </c>
      <c r="N560" s="10">
        <v>558</v>
      </c>
      <c r="O560" t="s">
        <v>12</v>
      </c>
      <c r="P560" t="s">
        <v>42</v>
      </c>
      <c r="Q560" t="s">
        <v>45</v>
      </c>
      <c r="R560" s="3" t="s">
        <v>48</v>
      </c>
      <c r="S560" t="s">
        <v>66</v>
      </c>
      <c r="T560" t="s">
        <v>50</v>
      </c>
    </row>
    <row r="561" spans="1:20" x14ac:dyDescent="0.25">
      <c r="A561" s="10">
        <v>559</v>
      </c>
      <c r="B561" t="s">
        <v>11</v>
      </c>
      <c r="C561" t="s">
        <v>15</v>
      </c>
      <c r="D561" t="s">
        <v>20</v>
      </c>
      <c r="E561" t="s">
        <v>39</v>
      </c>
      <c r="F561" s="3">
        <v>310</v>
      </c>
      <c r="G561" s="3">
        <v>205</v>
      </c>
      <c r="H561" s="7">
        <f t="shared" si="40"/>
        <v>0.66129032258064513</v>
      </c>
      <c r="I561" s="5">
        <v>0.2</v>
      </c>
      <c r="J561" s="6">
        <f t="shared" si="41"/>
        <v>41</v>
      </c>
      <c r="K561" s="3">
        <v>20</v>
      </c>
      <c r="L561" s="4">
        <f t="shared" si="42"/>
        <v>9.7560975609756101E-2</v>
      </c>
      <c r="M561" s="2">
        <v>42131</v>
      </c>
      <c r="N561" s="10">
        <v>559</v>
      </c>
      <c r="O561" t="s">
        <v>13</v>
      </c>
      <c r="P561" t="s">
        <v>41</v>
      </c>
      <c r="Q561" t="s">
        <v>43</v>
      </c>
      <c r="R561" s="3" t="s">
        <v>46</v>
      </c>
      <c r="S561" t="s">
        <v>56</v>
      </c>
      <c r="T561" t="s">
        <v>50</v>
      </c>
    </row>
    <row r="562" spans="1:20" x14ac:dyDescent="0.25">
      <c r="A562" s="10">
        <v>560</v>
      </c>
      <c r="B562" t="s">
        <v>11</v>
      </c>
      <c r="C562" t="s">
        <v>15</v>
      </c>
      <c r="D562" t="s">
        <v>20</v>
      </c>
      <c r="E562" t="s">
        <v>39</v>
      </c>
      <c r="F562" s="3">
        <v>970</v>
      </c>
      <c r="G562" s="3">
        <v>550</v>
      </c>
      <c r="H562" s="7">
        <f t="shared" si="40"/>
        <v>0.5670103092783505</v>
      </c>
      <c r="I562" s="5">
        <v>0.1</v>
      </c>
      <c r="J562" s="6">
        <f t="shared" si="41"/>
        <v>55</v>
      </c>
      <c r="K562" s="3">
        <v>35</v>
      </c>
      <c r="L562" s="4">
        <f t="shared" si="42"/>
        <v>6.363636363636363E-2</v>
      </c>
      <c r="M562" s="2">
        <v>42143</v>
      </c>
      <c r="N562" s="10">
        <v>560</v>
      </c>
      <c r="O562" t="s">
        <v>14</v>
      </c>
      <c r="P562" t="s">
        <v>42</v>
      </c>
      <c r="Q562" t="s">
        <v>44</v>
      </c>
      <c r="R562" s="3" t="s">
        <v>47</v>
      </c>
      <c r="S562" t="s">
        <v>59</v>
      </c>
      <c r="T562" t="s">
        <v>50</v>
      </c>
    </row>
    <row r="563" spans="1:20" x14ac:dyDescent="0.25">
      <c r="A563" s="10">
        <v>561</v>
      </c>
      <c r="B563" t="s">
        <v>11</v>
      </c>
      <c r="C563" t="s">
        <v>15</v>
      </c>
      <c r="D563" t="s">
        <v>20</v>
      </c>
      <c r="E563" t="s">
        <v>39</v>
      </c>
      <c r="F563" s="3">
        <v>1290</v>
      </c>
      <c r="G563" s="3">
        <v>500</v>
      </c>
      <c r="H563" s="7">
        <f t="shared" si="40"/>
        <v>0.38759689922480622</v>
      </c>
      <c r="I563" s="5">
        <v>0.25</v>
      </c>
      <c r="J563" s="6">
        <f t="shared" si="41"/>
        <v>125</v>
      </c>
      <c r="K563" s="3">
        <v>20</v>
      </c>
      <c r="L563" s="4">
        <f t="shared" si="42"/>
        <v>0.04</v>
      </c>
      <c r="M563" s="2">
        <v>42147</v>
      </c>
      <c r="N563" s="10">
        <v>561</v>
      </c>
      <c r="O563" t="s">
        <v>11</v>
      </c>
      <c r="P563" t="s">
        <v>41</v>
      </c>
      <c r="Q563" t="s">
        <v>45</v>
      </c>
      <c r="R563" s="3" t="s">
        <v>48</v>
      </c>
      <c r="S563" t="s">
        <v>66</v>
      </c>
      <c r="T563" t="s">
        <v>51</v>
      </c>
    </row>
    <row r="564" spans="1:20" x14ac:dyDescent="0.25">
      <c r="A564" s="10">
        <v>562</v>
      </c>
      <c r="B564" t="s">
        <v>11</v>
      </c>
      <c r="C564" t="s">
        <v>15</v>
      </c>
      <c r="D564" t="s">
        <v>20</v>
      </c>
      <c r="E564" t="s">
        <v>39</v>
      </c>
      <c r="F564" s="3">
        <v>1840</v>
      </c>
      <c r="G564" s="3">
        <v>300</v>
      </c>
      <c r="H564" s="7">
        <f t="shared" si="40"/>
        <v>0.16304347826086957</v>
      </c>
      <c r="I564" s="5">
        <v>0.16</v>
      </c>
      <c r="J564" s="6">
        <f t="shared" si="41"/>
        <v>48</v>
      </c>
      <c r="K564" s="3">
        <v>50</v>
      </c>
      <c r="L564" s="4">
        <f t="shared" si="42"/>
        <v>0.16666666666666666</v>
      </c>
      <c r="M564" s="2">
        <v>42155</v>
      </c>
      <c r="N564" s="10">
        <v>562</v>
      </c>
      <c r="O564" t="s">
        <v>12</v>
      </c>
      <c r="P564" t="s">
        <v>42</v>
      </c>
      <c r="Q564" t="s">
        <v>43</v>
      </c>
      <c r="R564" s="3" t="s">
        <v>46</v>
      </c>
      <c r="S564" t="s">
        <v>56</v>
      </c>
      <c r="T564" t="s">
        <v>51</v>
      </c>
    </row>
    <row r="565" spans="1:20" x14ac:dyDescent="0.25">
      <c r="A565" s="10">
        <v>563</v>
      </c>
      <c r="B565" t="s">
        <v>11</v>
      </c>
      <c r="C565" t="s">
        <v>15</v>
      </c>
      <c r="D565" t="s">
        <v>20</v>
      </c>
      <c r="E565" t="s">
        <v>39</v>
      </c>
      <c r="F565" s="3">
        <v>330</v>
      </c>
      <c r="G565" s="3">
        <v>120</v>
      </c>
      <c r="H565" s="7">
        <f t="shared" si="40"/>
        <v>0.36363636363636365</v>
      </c>
      <c r="I565" s="5">
        <v>0.19</v>
      </c>
      <c r="J565" s="6">
        <f t="shared" si="41"/>
        <v>22.8</v>
      </c>
      <c r="K565" s="3">
        <v>15</v>
      </c>
      <c r="L565" s="4">
        <f t="shared" si="42"/>
        <v>0.125</v>
      </c>
      <c r="M565" s="2">
        <v>42163</v>
      </c>
      <c r="N565" s="10">
        <v>563</v>
      </c>
      <c r="O565" t="s">
        <v>13</v>
      </c>
      <c r="P565" t="s">
        <v>41</v>
      </c>
      <c r="Q565" t="s">
        <v>44</v>
      </c>
      <c r="R565" s="3" t="s">
        <v>47</v>
      </c>
      <c r="S565" t="s">
        <v>59</v>
      </c>
      <c r="T565" t="s">
        <v>51</v>
      </c>
    </row>
    <row r="566" spans="1:20" x14ac:dyDescent="0.25">
      <c r="A566" s="10">
        <v>564</v>
      </c>
      <c r="B566" t="s">
        <v>11</v>
      </c>
      <c r="C566" t="s">
        <v>15</v>
      </c>
      <c r="D566" t="s">
        <v>20</v>
      </c>
      <c r="E566" t="s">
        <v>39</v>
      </c>
      <c r="F566" s="3">
        <v>1160</v>
      </c>
      <c r="G566" s="3">
        <v>400</v>
      </c>
      <c r="H566" s="7">
        <f t="shared" si="40"/>
        <v>0.34482758620689657</v>
      </c>
      <c r="I566" s="5">
        <v>0.18</v>
      </c>
      <c r="J566" s="6">
        <f t="shared" si="41"/>
        <v>72</v>
      </c>
      <c r="K566" s="3">
        <v>54</v>
      </c>
      <c r="L566" s="4">
        <f t="shared" si="42"/>
        <v>0.13500000000000001</v>
      </c>
      <c r="M566" s="2">
        <v>42171</v>
      </c>
      <c r="N566" s="10">
        <v>564</v>
      </c>
      <c r="O566" t="s">
        <v>14</v>
      </c>
      <c r="P566" t="s">
        <v>42</v>
      </c>
      <c r="Q566" t="s">
        <v>45</v>
      </c>
      <c r="R566" s="3" t="s">
        <v>48</v>
      </c>
      <c r="S566" t="s">
        <v>66</v>
      </c>
      <c r="T566" t="s">
        <v>51</v>
      </c>
    </row>
    <row r="567" spans="1:20" x14ac:dyDescent="0.25">
      <c r="A567" s="10">
        <v>565</v>
      </c>
      <c r="B567" t="s">
        <v>11</v>
      </c>
      <c r="C567" t="s">
        <v>15</v>
      </c>
      <c r="D567" t="s">
        <v>20</v>
      </c>
      <c r="E567" t="s">
        <v>39</v>
      </c>
      <c r="F567" s="3">
        <v>1290</v>
      </c>
      <c r="G567" s="3">
        <v>650</v>
      </c>
      <c r="H567" s="7">
        <f t="shared" si="40"/>
        <v>0.50387596899224807</v>
      </c>
      <c r="I567" s="5">
        <v>0.09</v>
      </c>
      <c r="J567" s="6">
        <f t="shared" si="41"/>
        <v>58.5</v>
      </c>
      <c r="K567" s="3">
        <v>30</v>
      </c>
      <c r="L567" s="4">
        <f t="shared" si="42"/>
        <v>4.6153846153846156E-2</v>
      </c>
      <c r="M567" s="2">
        <v>42179</v>
      </c>
      <c r="N567" s="10">
        <v>565</v>
      </c>
      <c r="O567" t="s">
        <v>11</v>
      </c>
      <c r="P567" t="s">
        <v>41</v>
      </c>
      <c r="Q567" t="s">
        <v>43</v>
      </c>
      <c r="R567" s="3" t="s">
        <v>46</v>
      </c>
      <c r="S567" t="s">
        <v>56</v>
      </c>
      <c r="T567" t="s">
        <v>51</v>
      </c>
    </row>
    <row r="568" spans="1:20" x14ac:dyDescent="0.25">
      <c r="A568" s="10">
        <v>566</v>
      </c>
      <c r="B568" t="s">
        <v>11</v>
      </c>
      <c r="C568" t="s">
        <v>15</v>
      </c>
      <c r="D568" t="s">
        <v>20</v>
      </c>
      <c r="E568" t="s">
        <v>39</v>
      </c>
      <c r="F568" s="3">
        <v>1140</v>
      </c>
      <c r="G568" s="3">
        <v>500</v>
      </c>
      <c r="H568" s="7">
        <f t="shared" si="40"/>
        <v>0.43859649122807015</v>
      </c>
      <c r="I568" s="5">
        <v>0.1</v>
      </c>
      <c r="J568" s="6">
        <f t="shared" si="41"/>
        <v>50</v>
      </c>
      <c r="K568" s="3">
        <v>15</v>
      </c>
      <c r="L568" s="4">
        <f t="shared" si="42"/>
        <v>0.03</v>
      </c>
      <c r="M568" s="2">
        <v>42187</v>
      </c>
      <c r="N568" s="10">
        <v>566</v>
      </c>
      <c r="O568" t="s">
        <v>12</v>
      </c>
      <c r="P568" t="s">
        <v>42</v>
      </c>
      <c r="Q568" t="s">
        <v>44</v>
      </c>
      <c r="R568" s="3" t="s">
        <v>47</v>
      </c>
      <c r="S568" t="s">
        <v>59</v>
      </c>
      <c r="T568" t="s">
        <v>51</v>
      </c>
    </row>
    <row r="569" spans="1:20" x14ac:dyDescent="0.25">
      <c r="A569" s="10">
        <v>567</v>
      </c>
      <c r="B569" t="s">
        <v>11</v>
      </c>
      <c r="C569" t="s">
        <v>15</v>
      </c>
      <c r="D569" t="s">
        <v>20</v>
      </c>
      <c r="E569" t="s">
        <v>39</v>
      </c>
      <c r="F569" s="3">
        <v>1100</v>
      </c>
      <c r="G569" s="3">
        <v>700</v>
      </c>
      <c r="H569" s="7">
        <f t="shared" si="40"/>
        <v>0.63636363636363635</v>
      </c>
      <c r="I569" s="5">
        <v>0.08</v>
      </c>
      <c r="J569" s="6">
        <f t="shared" si="41"/>
        <v>56</v>
      </c>
      <c r="K569" s="3">
        <v>18</v>
      </c>
      <c r="L569" s="4">
        <f t="shared" si="42"/>
        <v>2.5714285714285714E-2</v>
      </c>
      <c r="M569" s="2">
        <v>42195</v>
      </c>
      <c r="N569" s="10">
        <v>567</v>
      </c>
      <c r="O569" t="s">
        <v>13</v>
      </c>
      <c r="P569" t="s">
        <v>41</v>
      </c>
      <c r="Q569" t="s">
        <v>45</v>
      </c>
      <c r="R569" s="3" t="s">
        <v>48</v>
      </c>
      <c r="S569" t="s">
        <v>66</v>
      </c>
      <c r="T569" t="s">
        <v>50</v>
      </c>
    </row>
    <row r="570" spans="1:20" x14ac:dyDescent="0.25">
      <c r="A570" s="10">
        <v>568</v>
      </c>
      <c r="B570" t="s">
        <v>14</v>
      </c>
      <c r="C570" t="s">
        <v>16</v>
      </c>
      <c r="D570" t="s">
        <v>21</v>
      </c>
      <c r="E570" t="s">
        <v>40</v>
      </c>
      <c r="F570" s="3">
        <v>330</v>
      </c>
      <c r="G570" s="3">
        <v>120</v>
      </c>
      <c r="H570" s="7">
        <f t="shared" si="40"/>
        <v>0.36363636363636365</v>
      </c>
      <c r="I570" s="5">
        <v>0.15</v>
      </c>
      <c r="J570" s="6">
        <f t="shared" si="41"/>
        <v>18</v>
      </c>
      <c r="K570" s="3">
        <v>19</v>
      </c>
      <c r="L570" s="4">
        <f t="shared" si="42"/>
        <v>0.15833333333333333</v>
      </c>
      <c r="M570" s="2">
        <v>41726</v>
      </c>
      <c r="N570" s="10">
        <v>568</v>
      </c>
      <c r="O570" t="s">
        <v>14</v>
      </c>
      <c r="P570" t="s">
        <v>42</v>
      </c>
      <c r="Q570" t="s">
        <v>43</v>
      </c>
      <c r="R570" s="3" t="s">
        <v>46</v>
      </c>
      <c r="S570" t="s">
        <v>56</v>
      </c>
      <c r="T570" t="s">
        <v>50</v>
      </c>
    </row>
    <row r="571" spans="1:20" x14ac:dyDescent="0.25">
      <c r="A571" s="10">
        <v>569</v>
      </c>
      <c r="B571" t="s">
        <v>14</v>
      </c>
      <c r="C571" t="s">
        <v>16</v>
      </c>
      <c r="D571" t="s">
        <v>28</v>
      </c>
      <c r="E571" t="s">
        <v>40</v>
      </c>
      <c r="F571" s="3">
        <v>1200</v>
      </c>
      <c r="G571" s="3">
        <v>400</v>
      </c>
      <c r="H571" s="7">
        <f t="shared" si="40"/>
        <v>0.33333333333333331</v>
      </c>
      <c r="I571" s="5">
        <v>0.13</v>
      </c>
      <c r="J571" s="6">
        <f t="shared" si="41"/>
        <v>52</v>
      </c>
      <c r="K571" s="3">
        <v>25</v>
      </c>
      <c r="L571" s="4">
        <f t="shared" si="42"/>
        <v>6.25E-2</v>
      </c>
      <c r="M571" s="2">
        <v>41730</v>
      </c>
      <c r="N571" s="10">
        <v>569</v>
      </c>
      <c r="O571" t="s">
        <v>11</v>
      </c>
      <c r="P571" t="s">
        <v>41</v>
      </c>
      <c r="Q571" t="s">
        <v>44</v>
      </c>
      <c r="R571" s="3" t="s">
        <v>47</v>
      </c>
      <c r="S571" t="s">
        <v>59</v>
      </c>
      <c r="T571" t="s">
        <v>50</v>
      </c>
    </row>
    <row r="572" spans="1:20" x14ac:dyDescent="0.25">
      <c r="A572" s="10">
        <v>570</v>
      </c>
      <c r="B572" t="s">
        <v>14</v>
      </c>
      <c r="C572" t="s">
        <v>16</v>
      </c>
      <c r="D572" t="s">
        <v>26</v>
      </c>
      <c r="E572" t="s">
        <v>39</v>
      </c>
      <c r="F572" s="3">
        <v>670</v>
      </c>
      <c r="G572" s="3">
        <v>550</v>
      </c>
      <c r="H572" s="7">
        <f t="shared" si="40"/>
        <v>0.82089552238805974</v>
      </c>
      <c r="I572" s="5">
        <v>0.2</v>
      </c>
      <c r="J572" s="6">
        <f t="shared" si="41"/>
        <v>110</v>
      </c>
      <c r="K572" s="3">
        <v>18</v>
      </c>
      <c r="L572" s="4">
        <f t="shared" si="42"/>
        <v>3.272727272727273E-2</v>
      </c>
      <c r="M572" s="2">
        <v>41734</v>
      </c>
      <c r="N572" s="10">
        <v>570</v>
      </c>
      <c r="O572" t="s">
        <v>12</v>
      </c>
      <c r="P572" t="s">
        <v>42</v>
      </c>
      <c r="Q572" t="s">
        <v>45</v>
      </c>
      <c r="R572" s="3" t="s">
        <v>48</v>
      </c>
      <c r="S572" t="s">
        <v>66</v>
      </c>
      <c r="T572" t="s">
        <v>50</v>
      </c>
    </row>
    <row r="573" spans="1:20" x14ac:dyDescent="0.25">
      <c r="A573" s="10">
        <v>571</v>
      </c>
      <c r="B573" t="s">
        <v>14</v>
      </c>
      <c r="C573" t="s">
        <v>16</v>
      </c>
      <c r="D573" t="s">
        <v>27</v>
      </c>
      <c r="E573" t="s">
        <v>39</v>
      </c>
      <c r="F573" s="3">
        <v>340</v>
      </c>
      <c r="G573" s="3">
        <v>120</v>
      </c>
      <c r="H573" s="7">
        <f t="shared" si="40"/>
        <v>0.35294117647058826</v>
      </c>
      <c r="I573" s="5">
        <v>0.09</v>
      </c>
      <c r="J573" s="6">
        <f t="shared" si="41"/>
        <v>10.799999999999999</v>
      </c>
      <c r="K573" s="3">
        <v>10</v>
      </c>
      <c r="L573" s="4">
        <f t="shared" si="42"/>
        <v>8.3333333333333329E-2</v>
      </c>
      <c r="M573" s="2">
        <v>41738</v>
      </c>
      <c r="N573" s="10">
        <v>571</v>
      </c>
      <c r="O573" t="s">
        <v>13</v>
      </c>
      <c r="P573" t="s">
        <v>41</v>
      </c>
      <c r="Q573" t="s">
        <v>43</v>
      </c>
      <c r="R573" s="3" t="s">
        <v>46</v>
      </c>
      <c r="S573" t="s">
        <v>56</v>
      </c>
      <c r="T573" t="s">
        <v>50</v>
      </c>
    </row>
    <row r="574" spans="1:20" x14ac:dyDescent="0.25">
      <c r="A574" s="10">
        <v>572</v>
      </c>
      <c r="B574" t="s">
        <v>14</v>
      </c>
      <c r="C574" t="s">
        <v>16</v>
      </c>
      <c r="D574" t="s">
        <v>24</v>
      </c>
      <c r="E574" t="s">
        <v>39</v>
      </c>
      <c r="F574" s="3">
        <v>1150</v>
      </c>
      <c r="G574" s="3">
        <v>700</v>
      </c>
      <c r="H574" s="7">
        <f t="shared" si="40"/>
        <v>0.60869565217391308</v>
      </c>
      <c r="I574" s="5">
        <v>0.12</v>
      </c>
      <c r="J574" s="6">
        <f t="shared" si="41"/>
        <v>84</v>
      </c>
      <c r="K574" s="3">
        <v>35</v>
      </c>
      <c r="L574" s="4">
        <f t="shared" si="42"/>
        <v>0.05</v>
      </c>
      <c r="M574" s="2">
        <v>41742</v>
      </c>
      <c r="N574" s="10">
        <v>572</v>
      </c>
      <c r="O574" t="s">
        <v>14</v>
      </c>
      <c r="P574" t="s">
        <v>42</v>
      </c>
      <c r="Q574" t="s">
        <v>44</v>
      </c>
      <c r="R574" s="3" t="s">
        <v>47</v>
      </c>
      <c r="S574" t="s">
        <v>60</v>
      </c>
      <c r="T574" t="s">
        <v>51</v>
      </c>
    </row>
    <row r="575" spans="1:20" x14ac:dyDescent="0.25">
      <c r="A575" s="10">
        <v>573</v>
      </c>
      <c r="B575" t="s">
        <v>14</v>
      </c>
      <c r="C575" t="s">
        <v>16</v>
      </c>
      <c r="D575" t="s">
        <v>21</v>
      </c>
      <c r="E575" t="s">
        <v>40</v>
      </c>
      <c r="F575" s="3">
        <v>1300</v>
      </c>
      <c r="G575" s="3">
        <v>450</v>
      </c>
      <c r="H575" s="7">
        <f t="shared" si="40"/>
        <v>0.34615384615384615</v>
      </c>
      <c r="I575" s="5">
        <v>0.09</v>
      </c>
      <c r="J575" s="6">
        <f t="shared" si="41"/>
        <v>40.5</v>
      </c>
      <c r="K575" s="3">
        <v>40</v>
      </c>
      <c r="L575" s="4">
        <f t="shared" si="42"/>
        <v>8.8888888888888892E-2</v>
      </c>
      <c r="M575" s="2">
        <v>41746</v>
      </c>
      <c r="N575" s="10">
        <v>573</v>
      </c>
      <c r="O575" t="s">
        <v>11</v>
      </c>
      <c r="P575" t="s">
        <v>41</v>
      </c>
      <c r="Q575" t="s">
        <v>45</v>
      </c>
      <c r="R575" s="3" t="s">
        <v>48</v>
      </c>
      <c r="S575" t="s">
        <v>66</v>
      </c>
      <c r="T575" t="s">
        <v>50</v>
      </c>
    </row>
    <row r="576" spans="1:20" x14ac:dyDescent="0.25">
      <c r="A576" s="10">
        <v>574</v>
      </c>
      <c r="B576" t="s">
        <v>14</v>
      </c>
      <c r="C576" t="s">
        <v>16</v>
      </c>
      <c r="D576" t="s">
        <v>28</v>
      </c>
      <c r="E576" t="s">
        <v>40</v>
      </c>
      <c r="F576" s="3">
        <v>590</v>
      </c>
      <c r="G576" s="3">
        <v>250</v>
      </c>
      <c r="H576" s="7">
        <f t="shared" si="40"/>
        <v>0.42372881355932202</v>
      </c>
      <c r="I576" s="5">
        <v>7.0000000000000007E-2</v>
      </c>
      <c r="J576" s="6">
        <f t="shared" si="41"/>
        <v>17.5</v>
      </c>
      <c r="K576" s="3">
        <v>20</v>
      </c>
      <c r="L576" s="4">
        <f t="shared" si="42"/>
        <v>0.08</v>
      </c>
      <c r="M576" s="2">
        <v>41750</v>
      </c>
      <c r="N576" s="10">
        <v>574</v>
      </c>
      <c r="O576" t="s">
        <v>12</v>
      </c>
      <c r="P576" t="s">
        <v>42</v>
      </c>
      <c r="Q576" t="s">
        <v>43</v>
      </c>
      <c r="R576" s="3" t="s">
        <v>46</v>
      </c>
      <c r="S576" t="s">
        <v>56</v>
      </c>
      <c r="T576" t="s">
        <v>50</v>
      </c>
    </row>
    <row r="577" spans="1:20" x14ac:dyDescent="0.25">
      <c r="A577" s="10">
        <v>575</v>
      </c>
      <c r="B577" t="s">
        <v>14</v>
      </c>
      <c r="C577" t="s">
        <v>16</v>
      </c>
      <c r="D577" t="s">
        <v>26</v>
      </c>
      <c r="E577" t="s">
        <v>40</v>
      </c>
      <c r="F577" s="3">
        <v>800</v>
      </c>
      <c r="G577" s="3">
        <v>550</v>
      </c>
      <c r="H577" s="7">
        <f t="shared" si="40"/>
        <v>0.6875</v>
      </c>
      <c r="I577" s="5">
        <v>0.09</v>
      </c>
      <c r="J577" s="6">
        <f t="shared" si="41"/>
        <v>49.5</v>
      </c>
      <c r="K577" s="3">
        <v>35</v>
      </c>
      <c r="L577" s="4">
        <f t="shared" si="42"/>
        <v>6.363636363636363E-2</v>
      </c>
      <c r="M577" s="2">
        <v>41754</v>
      </c>
      <c r="N577" s="10">
        <v>575</v>
      </c>
      <c r="O577" t="s">
        <v>13</v>
      </c>
      <c r="P577" t="s">
        <v>41</v>
      </c>
      <c r="Q577" t="s">
        <v>44</v>
      </c>
      <c r="R577" s="3" t="s">
        <v>47</v>
      </c>
      <c r="S577" t="s">
        <v>60</v>
      </c>
      <c r="T577" t="s">
        <v>50</v>
      </c>
    </row>
    <row r="578" spans="1:20" x14ac:dyDescent="0.25">
      <c r="A578" s="10">
        <v>576</v>
      </c>
      <c r="B578" t="s">
        <v>14</v>
      </c>
      <c r="C578" t="s">
        <v>16</v>
      </c>
      <c r="D578" t="s">
        <v>27</v>
      </c>
      <c r="E578" t="s">
        <v>40</v>
      </c>
      <c r="F578" s="3">
        <v>760</v>
      </c>
      <c r="G578" s="3">
        <v>550</v>
      </c>
      <c r="H578" s="7">
        <f t="shared" si="40"/>
        <v>0.72368421052631582</v>
      </c>
      <c r="I578" s="5">
        <v>0.18</v>
      </c>
      <c r="J578" s="6">
        <f t="shared" si="41"/>
        <v>99</v>
      </c>
      <c r="K578" s="3">
        <v>15</v>
      </c>
      <c r="L578" s="4">
        <f t="shared" si="42"/>
        <v>2.7272727272727271E-2</v>
      </c>
      <c r="M578" s="2">
        <v>41758</v>
      </c>
      <c r="N578" s="10">
        <v>576</v>
      </c>
      <c r="O578" t="s">
        <v>14</v>
      </c>
      <c r="P578" t="s">
        <v>42</v>
      </c>
      <c r="Q578" t="s">
        <v>45</v>
      </c>
      <c r="R578" s="3" t="s">
        <v>48</v>
      </c>
      <c r="S578" t="s">
        <v>64</v>
      </c>
      <c r="T578" t="s">
        <v>51</v>
      </c>
    </row>
    <row r="579" spans="1:20" x14ac:dyDescent="0.25">
      <c r="A579" s="10">
        <v>577</v>
      </c>
      <c r="B579" t="s">
        <v>14</v>
      </c>
      <c r="C579" t="s">
        <v>16</v>
      </c>
      <c r="D579" t="s">
        <v>24</v>
      </c>
      <c r="E579" t="s">
        <v>40</v>
      </c>
      <c r="F579" s="3">
        <v>1360</v>
      </c>
      <c r="G579" s="3">
        <v>700</v>
      </c>
      <c r="H579" s="7">
        <f t="shared" ref="H579:H642" si="45">G579/F579</f>
        <v>0.51470588235294112</v>
      </c>
      <c r="I579" s="5">
        <v>0.08</v>
      </c>
      <c r="J579" s="6">
        <f t="shared" ref="J579:J642" si="46">G579*I579</f>
        <v>56</v>
      </c>
      <c r="K579" s="3">
        <v>34</v>
      </c>
      <c r="L579" s="4">
        <f t="shared" ref="L579:L642" si="47">K579/G579</f>
        <v>4.8571428571428571E-2</v>
      </c>
      <c r="M579" s="2">
        <v>41762</v>
      </c>
      <c r="N579" s="10">
        <v>577</v>
      </c>
      <c r="O579" t="s">
        <v>11</v>
      </c>
      <c r="P579" t="s">
        <v>41</v>
      </c>
      <c r="Q579" t="s">
        <v>43</v>
      </c>
      <c r="R579" s="3" t="s">
        <v>46</v>
      </c>
      <c r="S579" t="s">
        <v>56</v>
      </c>
      <c r="T579" t="s">
        <v>51</v>
      </c>
    </row>
    <row r="580" spans="1:20" x14ac:dyDescent="0.25">
      <c r="A580" s="10">
        <v>578</v>
      </c>
      <c r="B580" t="s">
        <v>14</v>
      </c>
      <c r="C580" t="s">
        <v>16</v>
      </c>
      <c r="D580" t="s">
        <v>21</v>
      </c>
      <c r="E580" t="s">
        <v>39</v>
      </c>
      <c r="F580" s="3">
        <v>1710</v>
      </c>
      <c r="G580" s="3">
        <v>450</v>
      </c>
      <c r="H580" s="7">
        <f t="shared" si="45"/>
        <v>0.26315789473684209</v>
      </c>
      <c r="I580" s="5">
        <v>0.15</v>
      </c>
      <c r="J580" s="6">
        <f t="shared" si="46"/>
        <v>67.5</v>
      </c>
      <c r="K580" s="3">
        <v>20</v>
      </c>
      <c r="L580" s="4">
        <f t="shared" si="47"/>
        <v>4.4444444444444446E-2</v>
      </c>
      <c r="M580" s="2">
        <v>41766</v>
      </c>
      <c r="N580" s="10">
        <v>578</v>
      </c>
      <c r="O580" t="s">
        <v>12</v>
      </c>
      <c r="P580" t="s">
        <v>42</v>
      </c>
      <c r="Q580" t="s">
        <v>44</v>
      </c>
      <c r="R580" s="3" t="s">
        <v>47</v>
      </c>
      <c r="S580" t="s">
        <v>60</v>
      </c>
      <c r="T580" t="s">
        <v>51</v>
      </c>
    </row>
    <row r="581" spans="1:20" x14ac:dyDescent="0.25">
      <c r="A581" s="10">
        <v>579</v>
      </c>
      <c r="B581" t="s">
        <v>14</v>
      </c>
      <c r="C581" t="s">
        <v>16</v>
      </c>
      <c r="D581" t="s">
        <v>28</v>
      </c>
      <c r="E581" t="s">
        <v>39</v>
      </c>
      <c r="F581" s="3">
        <v>1800</v>
      </c>
      <c r="G581" s="3">
        <v>650</v>
      </c>
      <c r="H581" s="7">
        <f t="shared" si="45"/>
        <v>0.3611111111111111</v>
      </c>
      <c r="I581" s="5">
        <v>0.15</v>
      </c>
      <c r="J581" s="6">
        <f t="shared" si="46"/>
        <v>97.5</v>
      </c>
      <c r="K581" s="3">
        <v>30</v>
      </c>
      <c r="L581" s="4">
        <f t="shared" si="47"/>
        <v>4.6153846153846156E-2</v>
      </c>
      <c r="M581" s="2">
        <v>41770</v>
      </c>
      <c r="N581" s="10">
        <v>579</v>
      </c>
      <c r="O581" t="s">
        <v>13</v>
      </c>
      <c r="P581" t="s">
        <v>41</v>
      </c>
      <c r="Q581" t="s">
        <v>45</v>
      </c>
      <c r="R581" s="3" t="s">
        <v>48</v>
      </c>
      <c r="S581" t="s">
        <v>64</v>
      </c>
      <c r="T581" t="s">
        <v>51</v>
      </c>
    </row>
    <row r="582" spans="1:20" x14ac:dyDescent="0.25">
      <c r="A582" s="10">
        <v>580</v>
      </c>
      <c r="B582" t="s">
        <v>14</v>
      </c>
      <c r="C582" t="s">
        <v>16</v>
      </c>
      <c r="D582" t="s">
        <v>26</v>
      </c>
      <c r="E582" t="s">
        <v>39</v>
      </c>
      <c r="F582" s="3">
        <v>1570</v>
      </c>
      <c r="G582" s="3">
        <v>600</v>
      </c>
      <c r="H582" s="7">
        <f t="shared" si="45"/>
        <v>0.38216560509554143</v>
      </c>
      <c r="I582" s="5">
        <v>0.13</v>
      </c>
      <c r="J582" s="6">
        <f t="shared" si="46"/>
        <v>78</v>
      </c>
      <c r="K582" s="3">
        <v>18</v>
      </c>
      <c r="L582" s="4">
        <f t="shared" si="47"/>
        <v>0.03</v>
      </c>
      <c r="M582" s="2">
        <v>41774</v>
      </c>
      <c r="N582" s="10">
        <v>580</v>
      </c>
      <c r="O582" t="s">
        <v>14</v>
      </c>
      <c r="P582" t="s">
        <v>42</v>
      </c>
      <c r="Q582" t="s">
        <v>43</v>
      </c>
      <c r="R582" s="3" t="s">
        <v>46</v>
      </c>
      <c r="S582" t="s">
        <v>52</v>
      </c>
      <c r="T582" t="s">
        <v>51</v>
      </c>
    </row>
    <row r="583" spans="1:20" x14ac:dyDescent="0.25">
      <c r="A583" s="10">
        <v>581</v>
      </c>
      <c r="B583" t="s">
        <v>14</v>
      </c>
      <c r="C583" t="s">
        <v>16</v>
      </c>
      <c r="D583" t="s">
        <v>27</v>
      </c>
      <c r="E583" t="s">
        <v>40</v>
      </c>
      <c r="F583" s="3">
        <v>1220</v>
      </c>
      <c r="G583" s="3">
        <v>750</v>
      </c>
      <c r="H583" s="7">
        <f t="shared" si="45"/>
        <v>0.61475409836065575</v>
      </c>
      <c r="I583" s="5">
        <v>0.2</v>
      </c>
      <c r="J583" s="6">
        <f t="shared" si="46"/>
        <v>150</v>
      </c>
      <c r="K583" s="3">
        <v>25</v>
      </c>
      <c r="L583" s="4">
        <f t="shared" si="47"/>
        <v>3.3333333333333333E-2</v>
      </c>
      <c r="M583" s="2">
        <v>41778</v>
      </c>
      <c r="N583" s="10">
        <v>581</v>
      </c>
      <c r="O583" t="s">
        <v>11</v>
      </c>
      <c r="P583" t="s">
        <v>41</v>
      </c>
      <c r="Q583" t="s">
        <v>44</v>
      </c>
      <c r="R583" s="3" t="s">
        <v>47</v>
      </c>
      <c r="S583" t="s">
        <v>60</v>
      </c>
      <c r="T583" t="s">
        <v>51</v>
      </c>
    </row>
    <row r="584" spans="1:20" x14ac:dyDescent="0.25">
      <c r="A584" s="10">
        <v>582</v>
      </c>
      <c r="B584" t="s">
        <v>14</v>
      </c>
      <c r="C584" t="s">
        <v>16</v>
      </c>
      <c r="D584" t="s">
        <v>24</v>
      </c>
      <c r="E584" t="s">
        <v>40</v>
      </c>
      <c r="F584" s="3">
        <v>1820</v>
      </c>
      <c r="G584" s="3">
        <v>600</v>
      </c>
      <c r="H584" s="7">
        <f t="shared" si="45"/>
        <v>0.32967032967032966</v>
      </c>
      <c r="I584" s="5">
        <v>0.09</v>
      </c>
      <c r="J584" s="6">
        <f t="shared" si="46"/>
        <v>54</v>
      </c>
      <c r="K584" s="3">
        <v>8</v>
      </c>
      <c r="L584" s="4">
        <f t="shared" si="47"/>
        <v>1.3333333333333334E-2</v>
      </c>
      <c r="M584" s="2">
        <v>41782</v>
      </c>
      <c r="N584" s="10">
        <v>582</v>
      </c>
      <c r="O584" t="s">
        <v>12</v>
      </c>
      <c r="P584" t="s">
        <v>42</v>
      </c>
      <c r="Q584" t="s">
        <v>45</v>
      </c>
      <c r="R584" s="3" t="s">
        <v>48</v>
      </c>
      <c r="S584" t="s">
        <v>64</v>
      </c>
      <c r="T584" t="s">
        <v>50</v>
      </c>
    </row>
    <row r="585" spans="1:20" x14ac:dyDescent="0.25">
      <c r="A585" s="10">
        <v>583</v>
      </c>
      <c r="B585" t="s">
        <v>14</v>
      </c>
      <c r="C585" t="s">
        <v>16</v>
      </c>
      <c r="D585" t="s">
        <v>21</v>
      </c>
      <c r="E585" t="s">
        <v>40</v>
      </c>
      <c r="F585" s="3">
        <v>410</v>
      </c>
      <c r="G585" s="3">
        <v>120</v>
      </c>
      <c r="H585" s="7">
        <f t="shared" si="45"/>
        <v>0.29268292682926828</v>
      </c>
      <c r="I585" s="5">
        <v>0.12</v>
      </c>
      <c r="J585" s="6">
        <f t="shared" si="46"/>
        <v>14.399999999999999</v>
      </c>
      <c r="K585" s="3">
        <v>10</v>
      </c>
      <c r="L585" s="4">
        <f t="shared" si="47"/>
        <v>8.3333333333333329E-2</v>
      </c>
      <c r="M585" s="2">
        <v>41786</v>
      </c>
      <c r="N585" s="10">
        <v>583</v>
      </c>
      <c r="O585" t="s">
        <v>13</v>
      </c>
      <c r="P585" t="s">
        <v>41</v>
      </c>
      <c r="Q585" t="s">
        <v>43</v>
      </c>
      <c r="R585" s="3" t="s">
        <v>46</v>
      </c>
      <c r="S585" t="s">
        <v>52</v>
      </c>
      <c r="T585" t="s">
        <v>50</v>
      </c>
    </row>
    <row r="586" spans="1:20" x14ac:dyDescent="0.25">
      <c r="A586" s="10">
        <v>584</v>
      </c>
      <c r="B586" t="s">
        <v>14</v>
      </c>
      <c r="C586" t="s">
        <v>16</v>
      </c>
      <c r="D586" t="s">
        <v>28</v>
      </c>
      <c r="E586" t="s">
        <v>40</v>
      </c>
      <c r="F586" s="3">
        <v>700</v>
      </c>
      <c r="G586" s="3">
        <v>500</v>
      </c>
      <c r="H586" s="7">
        <f t="shared" si="45"/>
        <v>0.7142857142857143</v>
      </c>
      <c r="I586" s="5">
        <v>0.09</v>
      </c>
      <c r="J586" s="6">
        <f t="shared" si="46"/>
        <v>45</v>
      </c>
      <c r="K586" s="3">
        <v>35</v>
      </c>
      <c r="L586" s="4">
        <f t="shared" si="47"/>
        <v>7.0000000000000007E-2</v>
      </c>
      <c r="M586" s="2">
        <v>41790</v>
      </c>
      <c r="N586" s="10">
        <v>584</v>
      </c>
      <c r="O586" t="s">
        <v>14</v>
      </c>
      <c r="P586" t="s">
        <v>42</v>
      </c>
      <c r="Q586" t="s">
        <v>44</v>
      </c>
      <c r="R586" s="3" t="s">
        <v>47</v>
      </c>
      <c r="S586" t="s">
        <v>60</v>
      </c>
      <c r="T586" t="s">
        <v>50</v>
      </c>
    </row>
    <row r="587" spans="1:20" x14ac:dyDescent="0.25">
      <c r="A587" s="10">
        <v>585</v>
      </c>
      <c r="B587" t="s">
        <v>14</v>
      </c>
      <c r="C587" t="s">
        <v>16</v>
      </c>
      <c r="D587" t="s">
        <v>26</v>
      </c>
      <c r="E587" t="s">
        <v>40</v>
      </c>
      <c r="F587" s="3">
        <v>610</v>
      </c>
      <c r="G587" s="3">
        <v>600</v>
      </c>
      <c r="H587" s="7">
        <f t="shared" si="45"/>
        <v>0.98360655737704916</v>
      </c>
      <c r="I587" s="5">
        <v>7.0000000000000007E-2</v>
      </c>
      <c r="J587" s="6">
        <f t="shared" si="46"/>
        <v>42.000000000000007</v>
      </c>
      <c r="K587" s="3">
        <v>34</v>
      </c>
      <c r="L587" s="4">
        <f t="shared" si="47"/>
        <v>5.6666666666666664E-2</v>
      </c>
      <c r="M587" s="2">
        <v>41794</v>
      </c>
      <c r="N587" s="10">
        <v>585</v>
      </c>
      <c r="O587" t="s">
        <v>11</v>
      </c>
      <c r="P587" t="s">
        <v>41</v>
      </c>
      <c r="Q587" t="s">
        <v>45</v>
      </c>
      <c r="R587" s="3" t="s">
        <v>48</v>
      </c>
      <c r="S587" t="s">
        <v>64</v>
      </c>
      <c r="T587" t="s">
        <v>50</v>
      </c>
    </row>
    <row r="588" spans="1:20" x14ac:dyDescent="0.25">
      <c r="A588" s="10">
        <v>586</v>
      </c>
      <c r="B588" t="s">
        <v>14</v>
      </c>
      <c r="C588" t="s">
        <v>16</v>
      </c>
      <c r="D588" t="s">
        <v>27</v>
      </c>
      <c r="E588" t="s">
        <v>40</v>
      </c>
      <c r="F588" s="3">
        <v>1970</v>
      </c>
      <c r="G588" s="3">
        <v>450</v>
      </c>
      <c r="H588" s="7">
        <f t="shared" si="45"/>
        <v>0.22842639593908629</v>
      </c>
      <c r="I588" s="5">
        <v>0.09</v>
      </c>
      <c r="J588" s="6">
        <f t="shared" si="46"/>
        <v>40.5</v>
      </c>
      <c r="K588" s="3">
        <v>60</v>
      </c>
      <c r="L588" s="4">
        <f t="shared" si="47"/>
        <v>0.13333333333333333</v>
      </c>
      <c r="M588" s="2">
        <v>41798</v>
      </c>
      <c r="N588" s="10">
        <v>586</v>
      </c>
      <c r="O588" t="s">
        <v>12</v>
      </c>
      <c r="P588" t="s">
        <v>42</v>
      </c>
      <c r="Q588" t="s">
        <v>43</v>
      </c>
      <c r="R588" s="3" t="s">
        <v>46</v>
      </c>
      <c r="S588" t="s">
        <v>52</v>
      </c>
      <c r="T588" t="s">
        <v>50</v>
      </c>
    </row>
    <row r="589" spans="1:20" x14ac:dyDescent="0.25">
      <c r="A589" s="10">
        <v>587</v>
      </c>
      <c r="B589" t="s">
        <v>14</v>
      </c>
      <c r="C589" t="s">
        <v>16</v>
      </c>
      <c r="D589" t="s">
        <v>24</v>
      </c>
      <c r="E589" t="s">
        <v>40</v>
      </c>
      <c r="F589" s="3">
        <v>1500</v>
      </c>
      <c r="G589" s="3">
        <v>750</v>
      </c>
      <c r="H589" s="7">
        <f t="shared" si="45"/>
        <v>0.5</v>
      </c>
      <c r="I589" s="5">
        <v>0.18</v>
      </c>
      <c r="J589" s="6">
        <f t="shared" si="46"/>
        <v>135</v>
      </c>
      <c r="K589" s="3">
        <v>50</v>
      </c>
      <c r="L589" s="4">
        <f t="shared" si="47"/>
        <v>6.6666666666666666E-2</v>
      </c>
      <c r="M589" s="2">
        <v>41802</v>
      </c>
      <c r="N589" s="10">
        <v>587</v>
      </c>
      <c r="O589" t="s">
        <v>13</v>
      </c>
      <c r="P589" t="s">
        <v>41</v>
      </c>
      <c r="Q589" t="s">
        <v>44</v>
      </c>
      <c r="R589" s="3" t="s">
        <v>47</v>
      </c>
      <c r="S589" t="s">
        <v>60</v>
      </c>
      <c r="T589" t="s">
        <v>51</v>
      </c>
    </row>
    <row r="590" spans="1:20" x14ac:dyDescent="0.25">
      <c r="A590" s="10">
        <v>588</v>
      </c>
      <c r="B590" t="s">
        <v>14</v>
      </c>
      <c r="C590" t="s">
        <v>16</v>
      </c>
      <c r="D590" t="s">
        <v>21</v>
      </c>
      <c r="E590" t="s">
        <v>39</v>
      </c>
      <c r="F590" s="3">
        <v>340</v>
      </c>
      <c r="G590" s="3">
        <v>90</v>
      </c>
      <c r="H590" s="7">
        <f t="shared" si="45"/>
        <v>0.26470588235294118</v>
      </c>
      <c r="I590" s="5">
        <v>0.08</v>
      </c>
      <c r="J590" s="6">
        <f t="shared" si="46"/>
        <v>7.2</v>
      </c>
      <c r="K590" s="3">
        <v>9</v>
      </c>
      <c r="L590" s="4">
        <f t="shared" si="47"/>
        <v>0.1</v>
      </c>
      <c r="M590" s="2">
        <v>41806</v>
      </c>
      <c r="N590" s="10">
        <v>588</v>
      </c>
      <c r="O590" t="s">
        <v>14</v>
      </c>
      <c r="P590" t="s">
        <v>42</v>
      </c>
      <c r="Q590" t="s">
        <v>45</v>
      </c>
      <c r="R590" s="3" t="s">
        <v>48</v>
      </c>
      <c r="S590" t="s">
        <v>64</v>
      </c>
      <c r="T590" t="s">
        <v>50</v>
      </c>
    </row>
    <row r="591" spans="1:20" x14ac:dyDescent="0.25">
      <c r="A591" s="10">
        <v>589</v>
      </c>
      <c r="B591" t="s">
        <v>14</v>
      </c>
      <c r="C591" t="s">
        <v>16</v>
      </c>
      <c r="D591" t="s">
        <v>28</v>
      </c>
      <c r="E591" t="s">
        <v>39</v>
      </c>
      <c r="F591" s="3">
        <v>230</v>
      </c>
      <c r="G591" s="3">
        <v>120</v>
      </c>
      <c r="H591" s="7">
        <f t="shared" si="45"/>
        <v>0.52173913043478259</v>
      </c>
      <c r="I591" s="5">
        <v>0.15</v>
      </c>
      <c r="J591" s="6">
        <f t="shared" si="46"/>
        <v>18</v>
      </c>
      <c r="K591" s="3">
        <v>35</v>
      </c>
      <c r="L591" s="4">
        <f t="shared" si="47"/>
        <v>0.29166666666666669</v>
      </c>
      <c r="M591" s="2">
        <v>41810</v>
      </c>
      <c r="N591" s="10">
        <v>589</v>
      </c>
      <c r="O591" t="s">
        <v>11</v>
      </c>
      <c r="P591" t="s">
        <v>41</v>
      </c>
      <c r="Q591" t="s">
        <v>43</v>
      </c>
      <c r="R591" s="3" t="s">
        <v>46</v>
      </c>
      <c r="S591" t="s">
        <v>52</v>
      </c>
      <c r="T591" t="s">
        <v>50</v>
      </c>
    </row>
    <row r="592" spans="1:20" x14ac:dyDescent="0.25">
      <c r="A592" s="10">
        <v>590</v>
      </c>
      <c r="B592" t="s">
        <v>14</v>
      </c>
      <c r="C592" t="s">
        <v>16</v>
      </c>
      <c r="D592" t="s">
        <v>26</v>
      </c>
      <c r="E592" t="s">
        <v>39</v>
      </c>
      <c r="F592" s="3">
        <v>1840</v>
      </c>
      <c r="G592" s="3">
        <v>450</v>
      </c>
      <c r="H592" s="7">
        <f t="shared" si="45"/>
        <v>0.24456521739130435</v>
      </c>
      <c r="I592" s="5">
        <v>0.15</v>
      </c>
      <c r="J592" s="6">
        <f t="shared" si="46"/>
        <v>67.5</v>
      </c>
      <c r="K592" s="3">
        <v>10</v>
      </c>
      <c r="L592" s="4">
        <f t="shared" si="47"/>
        <v>2.2222222222222223E-2</v>
      </c>
      <c r="M592" s="2">
        <v>41814</v>
      </c>
      <c r="N592" s="10">
        <v>590</v>
      </c>
      <c r="O592" t="s">
        <v>12</v>
      </c>
      <c r="P592" t="s">
        <v>42</v>
      </c>
      <c r="Q592" t="s">
        <v>44</v>
      </c>
      <c r="R592" s="3" t="s">
        <v>47</v>
      </c>
      <c r="S592" t="s">
        <v>62</v>
      </c>
      <c r="T592" t="s">
        <v>50</v>
      </c>
    </row>
    <row r="593" spans="1:20" x14ac:dyDescent="0.25">
      <c r="A593" s="10">
        <v>591</v>
      </c>
      <c r="B593" t="s">
        <v>14</v>
      </c>
      <c r="C593" t="s">
        <v>16</v>
      </c>
      <c r="D593" t="s">
        <v>27</v>
      </c>
      <c r="E593" t="s">
        <v>40</v>
      </c>
      <c r="F593" s="3">
        <v>1680</v>
      </c>
      <c r="G593" s="3">
        <v>250</v>
      </c>
      <c r="H593" s="7">
        <f t="shared" si="45"/>
        <v>0.14880952380952381</v>
      </c>
      <c r="I593" s="5">
        <v>0.13</v>
      </c>
      <c r="J593" s="6">
        <f t="shared" si="46"/>
        <v>32.5</v>
      </c>
      <c r="K593" s="3">
        <v>60</v>
      </c>
      <c r="L593" s="4">
        <f t="shared" si="47"/>
        <v>0.24</v>
      </c>
      <c r="M593" s="2">
        <v>41818</v>
      </c>
      <c r="N593" s="10">
        <v>591</v>
      </c>
      <c r="O593" t="s">
        <v>13</v>
      </c>
      <c r="P593" t="s">
        <v>41</v>
      </c>
      <c r="Q593" t="s">
        <v>45</v>
      </c>
      <c r="R593" s="3" t="s">
        <v>48</v>
      </c>
      <c r="S593" t="s">
        <v>64</v>
      </c>
      <c r="T593" t="s">
        <v>51</v>
      </c>
    </row>
    <row r="594" spans="1:20" x14ac:dyDescent="0.25">
      <c r="A594" s="10">
        <v>592</v>
      </c>
      <c r="B594" t="s">
        <v>14</v>
      </c>
      <c r="C594" t="s">
        <v>16</v>
      </c>
      <c r="D594" t="s">
        <v>24</v>
      </c>
      <c r="E594" t="s">
        <v>40</v>
      </c>
      <c r="F594" s="3">
        <v>420</v>
      </c>
      <c r="G594" s="3">
        <v>120</v>
      </c>
      <c r="H594" s="7">
        <f t="shared" si="45"/>
        <v>0.2857142857142857</v>
      </c>
      <c r="I594" s="5">
        <v>0.2</v>
      </c>
      <c r="J594" s="6">
        <f t="shared" si="46"/>
        <v>24</v>
      </c>
      <c r="K594" s="3">
        <v>8</v>
      </c>
      <c r="L594" s="4">
        <f t="shared" si="47"/>
        <v>6.6666666666666666E-2</v>
      </c>
      <c r="M594" s="2">
        <v>41822</v>
      </c>
      <c r="N594" s="10">
        <v>592</v>
      </c>
      <c r="O594" t="s">
        <v>14</v>
      </c>
      <c r="P594" t="s">
        <v>42</v>
      </c>
      <c r="Q594" t="s">
        <v>43</v>
      </c>
      <c r="R594" s="3" t="s">
        <v>46</v>
      </c>
      <c r="S594" t="s">
        <v>52</v>
      </c>
      <c r="T594" t="s">
        <v>51</v>
      </c>
    </row>
    <row r="595" spans="1:20" x14ac:dyDescent="0.25">
      <c r="A595" s="10">
        <v>593</v>
      </c>
      <c r="B595" t="s">
        <v>14</v>
      </c>
      <c r="C595" t="s">
        <v>16</v>
      </c>
      <c r="D595" t="s">
        <v>21</v>
      </c>
      <c r="E595" t="s">
        <v>40</v>
      </c>
      <c r="F595" s="3">
        <v>460</v>
      </c>
      <c r="G595" s="3">
        <v>300</v>
      </c>
      <c r="H595" s="7">
        <f t="shared" si="45"/>
        <v>0.65217391304347827</v>
      </c>
      <c r="I595" s="5">
        <v>0.09</v>
      </c>
      <c r="J595" s="6">
        <f t="shared" si="46"/>
        <v>27</v>
      </c>
      <c r="K595" s="3">
        <v>10</v>
      </c>
      <c r="L595" s="4">
        <f t="shared" si="47"/>
        <v>3.3333333333333333E-2</v>
      </c>
      <c r="M595" s="2">
        <v>41826</v>
      </c>
      <c r="N595" s="10">
        <v>593</v>
      </c>
      <c r="O595" t="s">
        <v>11</v>
      </c>
      <c r="P595" t="s">
        <v>41</v>
      </c>
      <c r="Q595" t="s">
        <v>44</v>
      </c>
      <c r="R595" s="3" t="s">
        <v>47</v>
      </c>
      <c r="S595" t="s">
        <v>62</v>
      </c>
      <c r="T595" t="s">
        <v>51</v>
      </c>
    </row>
    <row r="596" spans="1:20" x14ac:dyDescent="0.25">
      <c r="A596" s="10">
        <v>594</v>
      </c>
      <c r="B596" t="s">
        <v>14</v>
      </c>
      <c r="C596" t="s">
        <v>16</v>
      </c>
      <c r="D596" t="s">
        <v>28</v>
      </c>
      <c r="E596" t="s">
        <v>40</v>
      </c>
      <c r="F596" s="3">
        <v>1430</v>
      </c>
      <c r="G596" s="3">
        <v>550</v>
      </c>
      <c r="H596" s="7">
        <f t="shared" si="45"/>
        <v>0.38461538461538464</v>
      </c>
      <c r="I596" s="5">
        <v>0.12</v>
      </c>
      <c r="J596" s="6">
        <f t="shared" si="46"/>
        <v>66</v>
      </c>
      <c r="K596" s="3">
        <v>12</v>
      </c>
      <c r="L596" s="4">
        <f t="shared" si="47"/>
        <v>2.181818181818182E-2</v>
      </c>
      <c r="M596" s="2">
        <v>41830</v>
      </c>
      <c r="N596" s="10">
        <v>594</v>
      </c>
      <c r="O596" t="s">
        <v>12</v>
      </c>
      <c r="P596" t="s">
        <v>42</v>
      </c>
      <c r="Q596" t="s">
        <v>45</v>
      </c>
      <c r="R596" s="3" t="s">
        <v>48</v>
      </c>
      <c r="S596" t="s">
        <v>64</v>
      </c>
      <c r="T596" t="s">
        <v>51</v>
      </c>
    </row>
    <row r="597" spans="1:20" x14ac:dyDescent="0.25">
      <c r="A597" s="10">
        <v>595</v>
      </c>
      <c r="B597" t="s">
        <v>14</v>
      </c>
      <c r="C597" t="s">
        <v>16</v>
      </c>
      <c r="D597" t="s">
        <v>26</v>
      </c>
      <c r="E597" t="s">
        <v>40</v>
      </c>
      <c r="F597" s="3">
        <v>640</v>
      </c>
      <c r="G597" s="3">
        <v>120</v>
      </c>
      <c r="H597" s="7">
        <f t="shared" si="45"/>
        <v>0.1875</v>
      </c>
      <c r="I597" s="5">
        <v>0.09</v>
      </c>
      <c r="J597" s="6">
        <f t="shared" si="46"/>
        <v>10.799999999999999</v>
      </c>
      <c r="K597" s="3">
        <v>8</v>
      </c>
      <c r="L597" s="4">
        <f t="shared" si="47"/>
        <v>6.6666666666666666E-2</v>
      </c>
      <c r="M597" s="2">
        <v>41834</v>
      </c>
      <c r="N597" s="10">
        <v>595</v>
      </c>
      <c r="O597" t="s">
        <v>13</v>
      </c>
      <c r="P597" t="s">
        <v>41</v>
      </c>
      <c r="Q597" t="s">
        <v>43</v>
      </c>
      <c r="R597" s="3" t="s">
        <v>46</v>
      </c>
      <c r="S597" t="s">
        <v>52</v>
      </c>
      <c r="T597" t="s">
        <v>51</v>
      </c>
    </row>
    <row r="598" spans="1:20" x14ac:dyDescent="0.25">
      <c r="A598" s="10">
        <v>596</v>
      </c>
      <c r="B598" t="s">
        <v>14</v>
      </c>
      <c r="C598" t="s">
        <v>16</v>
      </c>
      <c r="D598" t="s">
        <v>27</v>
      </c>
      <c r="E598" t="s">
        <v>40</v>
      </c>
      <c r="F598" s="3">
        <v>800</v>
      </c>
      <c r="G598" s="3">
        <v>350</v>
      </c>
      <c r="H598" s="7">
        <f t="shared" si="45"/>
        <v>0.4375</v>
      </c>
      <c r="I598" s="5">
        <v>7.0000000000000007E-2</v>
      </c>
      <c r="J598" s="6">
        <f t="shared" si="46"/>
        <v>24.500000000000004</v>
      </c>
      <c r="K598" s="3">
        <v>25</v>
      </c>
      <c r="L598" s="4">
        <f t="shared" si="47"/>
        <v>7.1428571428571425E-2</v>
      </c>
      <c r="M598" s="2">
        <v>41838</v>
      </c>
      <c r="N598" s="10">
        <v>596</v>
      </c>
      <c r="O598" t="s">
        <v>14</v>
      </c>
      <c r="P598" t="s">
        <v>42</v>
      </c>
      <c r="Q598" t="s">
        <v>44</v>
      </c>
      <c r="R598" s="3" t="s">
        <v>47</v>
      </c>
      <c r="S598" t="s">
        <v>62</v>
      </c>
      <c r="T598" t="s">
        <v>51</v>
      </c>
    </row>
    <row r="599" spans="1:20" x14ac:dyDescent="0.25">
      <c r="A599" s="10">
        <v>597</v>
      </c>
      <c r="B599" t="s">
        <v>14</v>
      </c>
      <c r="C599" t="s">
        <v>16</v>
      </c>
      <c r="D599" t="s">
        <v>24</v>
      </c>
      <c r="E599" t="s">
        <v>40</v>
      </c>
      <c r="F599" s="3">
        <v>390</v>
      </c>
      <c r="G599" s="3">
        <v>250</v>
      </c>
      <c r="H599" s="7">
        <f t="shared" si="45"/>
        <v>0.64102564102564108</v>
      </c>
      <c r="I599" s="5">
        <v>0.09</v>
      </c>
      <c r="J599" s="6">
        <f t="shared" si="46"/>
        <v>22.5</v>
      </c>
      <c r="K599" s="3">
        <v>60</v>
      </c>
      <c r="L599" s="4">
        <f t="shared" si="47"/>
        <v>0.24</v>
      </c>
      <c r="M599" s="2">
        <v>41842</v>
      </c>
      <c r="N599" s="10">
        <v>597</v>
      </c>
      <c r="O599" t="s">
        <v>11</v>
      </c>
      <c r="P599" t="s">
        <v>41</v>
      </c>
      <c r="Q599" t="s">
        <v>45</v>
      </c>
      <c r="R599" s="3" t="s">
        <v>48</v>
      </c>
      <c r="S599" t="s">
        <v>64</v>
      </c>
      <c r="T599" t="s">
        <v>50</v>
      </c>
    </row>
    <row r="600" spans="1:20" x14ac:dyDescent="0.25">
      <c r="A600" s="10">
        <v>598</v>
      </c>
      <c r="B600" t="s">
        <v>14</v>
      </c>
      <c r="C600" t="s">
        <v>16</v>
      </c>
      <c r="D600" t="s">
        <v>21</v>
      </c>
      <c r="E600" t="s">
        <v>40</v>
      </c>
      <c r="F600" s="3">
        <v>500</v>
      </c>
      <c r="G600" s="3">
        <v>350</v>
      </c>
      <c r="H600" s="7">
        <f t="shared" si="45"/>
        <v>0.7</v>
      </c>
      <c r="I600" s="5">
        <v>0.18</v>
      </c>
      <c r="J600" s="6">
        <f t="shared" si="46"/>
        <v>63</v>
      </c>
      <c r="K600" s="3">
        <v>25</v>
      </c>
      <c r="L600" s="4">
        <f t="shared" si="47"/>
        <v>7.1428571428571425E-2</v>
      </c>
      <c r="M600" s="2">
        <v>41846</v>
      </c>
      <c r="N600" s="10">
        <v>598</v>
      </c>
      <c r="O600" t="s">
        <v>12</v>
      </c>
      <c r="P600" t="s">
        <v>42</v>
      </c>
      <c r="Q600" t="s">
        <v>43</v>
      </c>
      <c r="R600" s="3" t="s">
        <v>46</v>
      </c>
      <c r="S600" t="s">
        <v>52</v>
      </c>
      <c r="T600" t="s">
        <v>50</v>
      </c>
    </row>
    <row r="601" spans="1:20" x14ac:dyDescent="0.25">
      <c r="A601" s="10">
        <v>599</v>
      </c>
      <c r="B601" t="s">
        <v>14</v>
      </c>
      <c r="C601" t="s">
        <v>16</v>
      </c>
      <c r="D601" t="s">
        <v>28</v>
      </c>
      <c r="E601" t="s">
        <v>40</v>
      </c>
      <c r="F601" s="3">
        <v>1110</v>
      </c>
      <c r="G601" s="3">
        <v>650</v>
      </c>
      <c r="H601" s="7">
        <f t="shared" si="45"/>
        <v>0.5855855855855856</v>
      </c>
      <c r="I601" s="5">
        <v>0.08</v>
      </c>
      <c r="J601" s="6">
        <f t="shared" si="46"/>
        <v>52</v>
      </c>
      <c r="K601" s="3">
        <v>10</v>
      </c>
      <c r="L601" s="4">
        <f t="shared" si="47"/>
        <v>1.5384615384615385E-2</v>
      </c>
      <c r="M601" s="2">
        <v>41850</v>
      </c>
      <c r="N601" s="10">
        <v>599</v>
      </c>
      <c r="O601" t="s">
        <v>13</v>
      </c>
      <c r="P601" t="s">
        <v>41</v>
      </c>
      <c r="Q601" t="s">
        <v>44</v>
      </c>
      <c r="R601" s="3" t="s">
        <v>47</v>
      </c>
      <c r="S601" t="s">
        <v>62</v>
      </c>
      <c r="T601" t="s">
        <v>50</v>
      </c>
    </row>
    <row r="602" spans="1:20" x14ac:dyDescent="0.25">
      <c r="A602" s="10">
        <v>600</v>
      </c>
      <c r="B602" t="s">
        <v>14</v>
      </c>
      <c r="C602" t="s">
        <v>16</v>
      </c>
      <c r="D602" t="s">
        <v>26</v>
      </c>
      <c r="E602" t="s">
        <v>40</v>
      </c>
      <c r="F602" s="3">
        <v>1130</v>
      </c>
      <c r="G602" s="3">
        <v>650</v>
      </c>
      <c r="H602" s="7">
        <f t="shared" si="45"/>
        <v>0.5752212389380531</v>
      </c>
      <c r="I602" s="5">
        <v>0.15</v>
      </c>
      <c r="J602" s="6">
        <f t="shared" si="46"/>
        <v>97.5</v>
      </c>
      <c r="K602" s="3">
        <v>12</v>
      </c>
      <c r="L602" s="4">
        <f t="shared" si="47"/>
        <v>1.8461538461538463E-2</v>
      </c>
      <c r="M602" s="2">
        <v>41854</v>
      </c>
      <c r="N602" s="10">
        <v>600</v>
      </c>
      <c r="O602" t="s">
        <v>14</v>
      </c>
      <c r="P602" t="s">
        <v>42</v>
      </c>
      <c r="Q602" t="s">
        <v>45</v>
      </c>
      <c r="R602" s="3" t="s">
        <v>48</v>
      </c>
      <c r="S602" t="s">
        <v>64</v>
      </c>
      <c r="T602" t="s">
        <v>50</v>
      </c>
    </row>
    <row r="603" spans="1:20" x14ac:dyDescent="0.25">
      <c r="A603" s="10">
        <v>601</v>
      </c>
      <c r="B603" t="s">
        <v>14</v>
      </c>
      <c r="C603" t="s">
        <v>16</v>
      </c>
      <c r="D603" t="s">
        <v>27</v>
      </c>
      <c r="E603" t="s">
        <v>40</v>
      </c>
      <c r="F603" s="3">
        <v>1470</v>
      </c>
      <c r="G603" s="3">
        <v>700</v>
      </c>
      <c r="H603" s="7">
        <f t="shared" si="45"/>
        <v>0.47619047619047616</v>
      </c>
      <c r="I603" s="5">
        <v>0.15</v>
      </c>
      <c r="J603" s="6">
        <f t="shared" si="46"/>
        <v>105</v>
      </c>
      <c r="K603" s="3">
        <v>20</v>
      </c>
      <c r="L603" s="4">
        <f t="shared" si="47"/>
        <v>2.8571428571428571E-2</v>
      </c>
      <c r="M603" s="2">
        <v>41858</v>
      </c>
      <c r="N603" s="10">
        <v>601</v>
      </c>
      <c r="O603" t="s">
        <v>11</v>
      </c>
      <c r="P603" t="s">
        <v>41</v>
      </c>
      <c r="Q603" t="s">
        <v>43</v>
      </c>
      <c r="R603" s="3" t="s">
        <v>46</v>
      </c>
      <c r="S603" t="s">
        <v>52</v>
      </c>
      <c r="T603" t="s">
        <v>50</v>
      </c>
    </row>
    <row r="604" spans="1:20" x14ac:dyDescent="0.25">
      <c r="A604" s="10">
        <v>602</v>
      </c>
      <c r="B604" t="s">
        <v>14</v>
      </c>
      <c r="C604" t="s">
        <v>16</v>
      </c>
      <c r="D604" t="s">
        <v>24</v>
      </c>
      <c r="E604" t="s">
        <v>39</v>
      </c>
      <c r="F604" s="3">
        <v>770</v>
      </c>
      <c r="G604" s="3">
        <v>350</v>
      </c>
      <c r="H604" s="7">
        <f t="shared" si="45"/>
        <v>0.45454545454545453</v>
      </c>
      <c r="I604" s="5">
        <v>0.13</v>
      </c>
      <c r="J604" s="6">
        <f t="shared" si="46"/>
        <v>45.5</v>
      </c>
      <c r="K604" s="3">
        <v>50</v>
      </c>
      <c r="L604" s="4">
        <f t="shared" si="47"/>
        <v>0.14285714285714285</v>
      </c>
      <c r="M604" s="2">
        <v>41862</v>
      </c>
      <c r="N604" s="10">
        <v>602</v>
      </c>
      <c r="O604" t="s">
        <v>12</v>
      </c>
      <c r="P604" t="s">
        <v>42</v>
      </c>
      <c r="Q604" t="s">
        <v>44</v>
      </c>
      <c r="R604" s="3" t="s">
        <v>47</v>
      </c>
      <c r="S604" t="s">
        <v>62</v>
      </c>
      <c r="T604" t="s">
        <v>51</v>
      </c>
    </row>
    <row r="605" spans="1:20" x14ac:dyDescent="0.25">
      <c r="A605" s="10">
        <v>603</v>
      </c>
      <c r="B605" t="s">
        <v>14</v>
      </c>
      <c r="C605" t="s">
        <v>16</v>
      </c>
      <c r="D605" t="s">
        <v>21</v>
      </c>
      <c r="E605" t="s">
        <v>39</v>
      </c>
      <c r="F605" s="3">
        <v>1360</v>
      </c>
      <c r="G605" s="3">
        <v>300</v>
      </c>
      <c r="H605" s="7">
        <f t="shared" si="45"/>
        <v>0.22058823529411764</v>
      </c>
      <c r="I605" s="5">
        <v>0.2</v>
      </c>
      <c r="J605" s="6">
        <f t="shared" si="46"/>
        <v>60</v>
      </c>
      <c r="K605" s="3">
        <v>20</v>
      </c>
      <c r="L605" s="4">
        <f t="shared" si="47"/>
        <v>6.6666666666666666E-2</v>
      </c>
      <c r="M605" s="2">
        <v>41866</v>
      </c>
      <c r="N605" s="10">
        <v>603</v>
      </c>
      <c r="O605" t="s">
        <v>13</v>
      </c>
      <c r="P605" t="s">
        <v>41</v>
      </c>
      <c r="Q605" t="s">
        <v>45</v>
      </c>
      <c r="R605" s="3" t="s">
        <v>48</v>
      </c>
      <c r="S605" t="s">
        <v>64</v>
      </c>
      <c r="T605" t="s">
        <v>50</v>
      </c>
    </row>
    <row r="606" spans="1:20" x14ac:dyDescent="0.25">
      <c r="A606" s="10">
        <v>604</v>
      </c>
      <c r="B606" t="s">
        <v>14</v>
      </c>
      <c r="C606" t="s">
        <v>16</v>
      </c>
      <c r="D606" t="s">
        <v>28</v>
      </c>
      <c r="E606" t="s">
        <v>39</v>
      </c>
      <c r="F606" s="3">
        <v>630</v>
      </c>
      <c r="G606" s="3">
        <v>120</v>
      </c>
      <c r="H606" s="7">
        <f t="shared" si="45"/>
        <v>0.19047619047619047</v>
      </c>
      <c r="I606" s="5">
        <v>0.09</v>
      </c>
      <c r="J606" s="6">
        <f t="shared" si="46"/>
        <v>10.799999999999999</v>
      </c>
      <c r="K606" s="3">
        <v>34</v>
      </c>
      <c r="L606" s="4">
        <f t="shared" si="47"/>
        <v>0.28333333333333333</v>
      </c>
      <c r="M606" s="2">
        <v>41870</v>
      </c>
      <c r="N606" s="10">
        <v>604</v>
      </c>
      <c r="O606" t="s">
        <v>14</v>
      </c>
      <c r="P606" t="s">
        <v>42</v>
      </c>
      <c r="Q606" t="s">
        <v>43</v>
      </c>
      <c r="R606" s="3" t="s">
        <v>46</v>
      </c>
      <c r="S606" t="s">
        <v>52</v>
      </c>
      <c r="T606" t="s">
        <v>50</v>
      </c>
    </row>
    <row r="607" spans="1:20" x14ac:dyDescent="0.25">
      <c r="A607" s="10">
        <v>605</v>
      </c>
      <c r="B607" t="s">
        <v>14</v>
      </c>
      <c r="C607" t="s">
        <v>16</v>
      </c>
      <c r="D607" t="s">
        <v>26</v>
      </c>
      <c r="E607" t="s">
        <v>39</v>
      </c>
      <c r="F607" s="3">
        <v>1320</v>
      </c>
      <c r="G607" s="3">
        <v>400</v>
      </c>
      <c r="H607" s="7">
        <f t="shared" si="45"/>
        <v>0.30303030303030304</v>
      </c>
      <c r="I607" s="5">
        <v>0.12</v>
      </c>
      <c r="J607" s="6">
        <f t="shared" si="46"/>
        <v>48</v>
      </c>
      <c r="K607" s="3">
        <v>30</v>
      </c>
      <c r="L607" s="4">
        <f t="shared" si="47"/>
        <v>7.4999999999999997E-2</v>
      </c>
      <c r="M607" s="2">
        <v>41874</v>
      </c>
      <c r="N607" s="10">
        <v>605</v>
      </c>
      <c r="O607" t="s">
        <v>11</v>
      </c>
      <c r="P607" t="s">
        <v>41</v>
      </c>
      <c r="Q607" t="s">
        <v>44</v>
      </c>
      <c r="R607" s="3" t="s">
        <v>47</v>
      </c>
      <c r="S607" t="s">
        <v>62</v>
      </c>
      <c r="T607" t="s">
        <v>50</v>
      </c>
    </row>
    <row r="608" spans="1:20" x14ac:dyDescent="0.25">
      <c r="A608" s="10">
        <v>606</v>
      </c>
      <c r="B608" t="s">
        <v>14</v>
      </c>
      <c r="C608" t="s">
        <v>16</v>
      </c>
      <c r="D608" t="s">
        <v>27</v>
      </c>
      <c r="E608" t="s">
        <v>40</v>
      </c>
      <c r="F608" s="3">
        <v>460</v>
      </c>
      <c r="G608" s="3">
        <v>120</v>
      </c>
      <c r="H608" s="7">
        <f t="shared" si="45"/>
        <v>0.2608695652173913</v>
      </c>
      <c r="I608" s="5">
        <v>0.09</v>
      </c>
      <c r="J608" s="6">
        <f t="shared" si="46"/>
        <v>10.799999999999999</v>
      </c>
      <c r="K608" s="3">
        <v>28</v>
      </c>
      <c r="L608" s="4">
        <f t="shared" si="47"/>
        <v>0.23333333333333334</v>
      </c>
      <c r="M608" s="2">
        <v>41878</v>
      </c>
      <c r="N608" s="10">
        <v>606</v>
      </c>
      <c r="O608" t="s">
        <v>12</v>
      </c>
      <c r="P608" t="s">
        <v>42</v>
      </c>
      <c r="Q608" t="s">
        <v>45</v>
      </c>
      <c r="R608" s="3" t="s">
        <v>48</v>
      </c>
      <c r="S608" t="s">
        <v>64</v>
      </c>
      <c r="T608" t="s">
        <v>51</v>
      </c>
    </row>
    <row r="609" spans="1:20" x14ac:dyDescent="0.25">
      <c r="A609" s="10">
        <v>607</v>
      </c>
      <c r="B609" t="s">
        <v>14</v>
      </c>
      <c r="C609" t="s">
        <v>16</v>
      </c>
      <c r="D609" t="s">
        <v>24</v>
      </c>
      <c r="E609" t="s">
        <v>40</v>
      </c>
      <c r="F609" s="3">
        <v>1650</v>
      </c>
      <c r="G609" s="3">
        <v>400</v>
      </c>
      <c r="H609" s="7">
        <f t="shared" si="45"/>
        <v>0.24242424242424243</v>
      </c>
      <c r="I609" s="5">
        <v>7.0000000000000007E-2</v>
      </c>
      <c r="J609" s="6">
        <f t="shared" si="46"/>
        <v>28.000000000000004</v>
      </c>
      <c r="K609" s="3">
        <v>30</v>
      </c>
      <c r="L609" s="4">
        <f t="shared" si="47"/>
        <v>7.4999999999999997E-2</v>
      </c>
      <c r="M609" s="2">
        <v>41882</v>
      </c>
      <c r="N609" s="10">
        <v>607</v>
      </c>
      <c r="O609" t="s">
        <v>13</v>
      </c>
      <c r="P609" t="s">
        <v>41</v>
      </c>
      <c r="Q609" t="s">
        <v>43</v>
      </c>
      <c r="R609" s="3" t="s">
        <v>46</v>
      </c>
      <c r="S609" t="s">
        <v>52</v>
      </c>
      <c r="T609" t="s">
        <v>51</v>
      </c>
    </row>
    <row r="610" spans="1:20" x14ac:dyDescent="0.25">
      <c r="A610" s="10">
        <v>608</v>
      </c>
      <c r="B610" t="s">
        <v>14</v>
      </c>
      <c r="C610" t="s">
        <v>16</v>
      </c>
      <c r="D610" t="s">
        <v>21</v>
      </c>
      <c r="E610" t="s">
        <v>40</v>
      </c>
      <c r="F610" s="3">
        <v>620</v>
      </c>
      <c r="G610" s="3">
        <v>500</v>
      </c>
      <c r="H610" s="7">
        <f t="shared" si="45"/>
        <v>0.80645161290322576</v>
      </c>
      <c r="I610" s="5">
        <v>0.09</v>
      </c>
      <c r="J610" s="6">
        <f t="shared" si="46"/>
        <v>45</v>
      </c>
      <c r="K610" s="3">
        <v>25</v>
      </c>
      <c r="L610" s="4">
        <f t="shared" si="47"/>
        <v>0.05</v>
      </c>
      <c r="M610" s="2">
        <v>41886</v>
      </c>
      <c r="N610" s="10">
        <v>608</v>
      </c>
      <c r="O610" t="s">
        <v>14</v>
      </c>
      <c r="P610" t="s">
        <v>42</v>
      </c>
      <c r="Q610" t="s">
        <v>44</v>
      </c>
      <c r="R610" s="3" t="s">
        <v>47</v>
      </c>
      <c r="S610" t="s">
        <v>62</v>
      </c>
      <c r="T610" t="s">
        <v>51</v>
      </c>
    </row>
    <row r="611" spans="1:20" x14ac:dyDescent="0.25">
      <c r="A611" s="10">
        <v>609</v>
      </c>
      <c r="B611" t="s">
        <v>14</v>
      </c>
      <c r="C611" t="s">
        <v>16</v>
      </c>
      <c r="D611" t="s">
        <v>28</v>
      </c>
      <c r="E611" t="s">
        <v>40</v>
      </c>
      <c r="F611" s="3">
        <v>330</v>
      </c>
      <c r="G611" s="3">
        <v>120</v>
      </c>
      <c r="H611" s="7">
        <f t="shared" si="45"/>
        <v>0.36363636363636365</v>
      </c>
      <c r="I611" s="5">
        <v>0.18</v>
      </c>
      <c r="J611" s="6">
        <f t="shared" si="46"/>
        <v>21.599999999999998</v>
      </c>
      <c r="K611" s="3">
        <v>40</v>
      </c>
      <c r="L611" s="4">
        <f t="shared" si="47"/>
        <v>0.33333333333333331</v>
      </c>
      <c r="M611" s="2">
        <v>41890</v>
      </c>
      <c r="N611" s="10">
        <v>609</v>
      </c>
      <c r="O611" t="s">
        <v>11</v>
      </c>
      <c r="P611" t="s">
        <v>41</v>
      </c>
      <c r="Q611" t="s">
        <v>45</v>
      </c>
      <c r="R611" s="3" t="s">
        <v>48</v>
      </c>
      <c r="S611" t="s">
        <v>67</v>
      </c>
      <c r="T611" t="s">
        <v>51</v>
      </c>
    </row>
    <row r="612" spans="1:20" x14ac:dyDescent="0.25">
      <c r="A612" s="10">
        <v>610</v>
      </c>
      <c r="B612" t="s">
        <v>14</v>
      </c>
      <c r="C612" t="s">
        <v>16</v>
      </c>
      <c r="D612" t="s">
        <v>26</v>
      </c>
      <c r="E612" t="s">
        <v>40</v>
      </c>
      <c r="F612" s="3">
        <v>530</v>
      </c>
      <c r="G612" s="3">
        <v>250</v>
      </c>
      <c r="H612" s="7">
        <f t="shared" si="45"/>
        <v>0.47169811320754718</v>
      </c>
      <c r="I612" s="5">
        <v>0.08</v>
      </c>
      <c r="J612" s="6">
        <f t="shared" si="46"/>
        <v>20</v>
      </c>
      <c r="K612" s="3">
        <v>12</v>
      </c>
      <c r="L612" s="4">
        <f t="shared" si="47"/>
        <v>4.8000000000000001E-2</v>
      </c>
      <c r="M612" s="2">
        <v>41894</v>
      </c>
      <c r="N612" s="10">
        <v>610</v>
      </c>
      <c r="O612" t="s">
        <v>12</v>
      </c>
      <c r="P612" t="s">
        <v>42</v>
      </c>
      <c r="Q612" t="s">
        <v>43</v>
      </c>
      <c r="R612" s="3" t="s">
        <v>46</v>
      </c>
      <c r="S612" t="s">
        <v>52</v>
      </c>
      <c r="T612" t="s">
        <v>51</v>
      </c>
    </row>
    <row r="613" spans="1:20" x14ac:dyDescent="0.25">
      <c r="A613" s="10">
        <v>611</v>
      </c>
      <c r="B613" t="s">
        <v>14</v>
      </c>
      <c r="C613" t="s">
        <v>16</v>
      </c>
      <c r="D613" t="s">
        <v>27</v>
      </c>
      <c r="E613" t="s">
        <v>40</v>
      </c>
      <c r="F613" s="3">
        <v>1620</v>
      </c>
      <c r="G613" s="3">
        <v>400</v>
      </c>
      <c r="H613" s="7">
        <f t="shared" si="45"/>
        <v>0.24691358024691357</v>
      </c>
      <c r="I613" s="5">
        <v>0.15</v>
      </c>
      <c r="J613" s="6">
        <f t="shared" si="46"/>
        <v>60</v>
      </c>
      <c r="K613" s="3">
        <v>50</v>
      </c>
      <c r="L613" s="4">
        <f t="shared" si="47"/>
        <v>0.125</v>
      </c>
      <c r="M613" s="2">
        <v>41898</v>
      </c>
      <c r="N613" s="10">
        <v>611</v>
      </c>
      <c r="O613" t="s">
        <v>13</v>
      </c>
      <c r="P613" t="s">
        <v>41</v>
      </c>
      <c r="Q613" t="s">
        <v>44</v>
      </c>
      <c r="R613" s="3" t="s">
        <v>47</v>
      </c>
      <c r="S613" t="s">
        <v>62</v>
      </c>
      <c r="T613" t="s">
        <v>51</v>
      </c>
    </row>
    <row r="614" spans="1:20" x14ac:dyDescent="0.25">
      <c r="A614" s="10">
        <v>612</v>
      </c>
      <c r="B614" t="s">
        <v>14</v>
      </c>
      <c r="C614" t="s">
        <v>16</v>
      </c>
      <c r="D614" t="s">
        <v>24</v>
      </c>
      <c r="E614" t="s">
        <v>40</v>
      </c>
      <c r="F614" s="3">
        <v>690</v>
      </c>
      <c r="G614" s="3">
        <v>550</v>
      </c>
      <c r="H614" s="7">
        <f t="shared" si="45"/>
        <v>0.79710144927536231</v>
      </c>
      <c r="I614" s="5">
        <v>0.15</v>
      </c>
      <c r="J614" s="6">
        <f t="shared" si="46"/>
        <v>82.5</v>
      </c>
      <c r="K614" s="3">
        <v>35</v>
      </c>
      <c r="L614" s="4">
        <f t="shared" si="47"/>
        <v>6.363636363636363E-2</v>
      </c>
      <c r="M614" s="2">
        <v>41902</v>
      </c>
      <c r="N614" s="10">
        <v>612</v>
      </c>
      <c r="O614" t="s">
        <v>14</v>
      </c>
      <c r="P614" t="s">
        <v>42</v>
      </c>
      <c r="Q614" t="s">
        <v>45</v>
      </c>
      <c r="R614" s="3" t="s">
        <v>48</v>
      </c>
      <c r="S614" t="s">
        <v>67</v>
      </c>
      <c r="T614" t="s">
        <v>50</v>
      </c>
    </row>
    <row r="615" spans="1:20" x14ac:dyDescent="0.25">
      <c r="A615" s="10">
        <v>613</v>
      </c>
      <c r="B615" t="s">
        <v>14</v>
      </c>
      <c r="C615" t="s">
        <v>16</v>
      </c>
      <c r="D615" t="s">
        <v>21</v>
      </c>
      <c r="E615" t="s">
        <v>40</v>
      </c>
      <c r="F615" s="3">
        <v>400</v>
      </c>
      <c r="G615" s="3">
        <v>120</v>
      </c>
      <c r="H615" s="7">
        <f t="shared" si="45"/>
        <v>0.3</v>
      </c>
      <c r="I615" s="5">
        <v>0.13</v>
      </c>
      <c r="J615" s="6">
        <f t="shared" si="46"/>
        <v>15.600000000000001</v>
      </c>
      <c r="K615" s="3">
        <v>10</v>
      </c>
      <c r="L615" s="4">
        <f t="shared" si="47"/>
        <v>8.3333333333333329E-2</v>
      </c>
      <c r="M615" s="2">
        <v>41906</v>
      </c>
      <c r="N615" s="10">
        <v>613</v>
      </c>
      <c r="O615" t="s">
        <v>11</v>
      </c>
      <c r="P615" t="s">
        <v>41</v>
      </c>
      <c r="Q615" t="s">
        <v>43</v>
      </c>
      <c r="R615" s="3" t="s">
        <v>46</v>
      </c>
      <c r="S615" t="s">
        <v>52</v>
      </c>
      <c r="T615" t="s">
        <v>50</v>
      </c>
    </row>
    <row r="616" spans="1:20" x14ac:dyDescent="0.25">
      <c r="A616" s="10">
        <v>614</v>
      </c>
      <c r="B616" t="s">
        <v>14</v>
      </c>
      <c r="C616" t="s">
        <v>16</v>
      </c>
      <c r="D616" t="s">
        <v>28</v>
      </c>
      <c r="E616" t="s">
        <v>40</v>
      </c>
      <c r="F616" s="3">
        <v>1010</v>
      </c>
      <c r="G616" s="3">
        <v>300</v>
      </c>
      <c r="H616" s="7">
        <f t="shared" si="45"/>
        <v>0.29702970297029702</v>
      </c>
      <c r="I616" s="5">
        <v>0.2</v>
      </c>
      <c r="J616" s="6">
        <f t="shared" si="46"/>
        <v>60</v>
      </c>
      <c r="K616" s="3">
        <v>10</v>
      </c>
      <c r="L616" s="4">
        <f t="shared" si="47"/>
        <v>3.3333333333333333E-2</v>
      </c>
      <c r="M616" s="2">
        <v>41910</v>
      </c>
      <c r="N616" s="10">
        <v>614</v>
      </c>
      <c r="O616" t="s">
        <v>12</v>
      </c>
      <c r="P616" t="s">
        <v>42</v>
      </c>
      <c r="Q616" t="s">
        <v>44</v>
      </c>
      <c r="R616" s="3" t="s">
        <v>47</v>
      </c>
      <c r="S616" t="s">
        <v>62</v>
      </c>
      <c r="T616" t="s">
        <v>50</v>
      </c>
    </row>
    <row r="617" spans="1:20" x14ac:dyDescent="0.25">
      <c r="A617" s="10">
        <v>615</v>
      </c>
      <c r="B617" t="s">
        <v>14</v>
      </c>
      <c r="C617" t="s">
        <v>16</v>
      </c>
      <c r="D617" t="s">
        <v>26</v>
      </c>
      <c r="E617" t="s">
        <v>40</v>
      </c>
      <c r="F617" s="3">
        <v>850</v>
      </c>
      <c r="G617" s="3">
        <v>500</v>
      </c>
      <c r="H617" s="7">
        <f t="shared" si="45"/>
        <v>0.58823529411764708</v>
      </c>
      <c r="I617" s="5">
        <v>0.09</v>
      </c>
      <c r="J617" s="6">
        <f t="shared" si="46"/>
        <v>45</v>
      </c>
      <c r="K617" s="3">
        <v>18</v>
      </c>
      <c r="L617" s="4">
        <f t="shared" si="47"/>
        <v>3.5999999999999997E-2</v>
      </c>
      <c r="M617" s="2">
        <v>41914</v>
      </c>
      <c r="N617" s="10">
        <v>615</v>
      </c>
      <c r="O617" t="s">
        <v>13</v>
      </c>
      <c r="P617" t="s">
        <v>41</v>
      </c>
      <c r="Q617" t="s">
        <v>45</v>
      </c>
      <c r="R617" s="3" t="s">
        <v>48</v>
      </c>
      <c r="S617" t="s">
        <v>67</v>
      </c>
      <c r="T617" t="s">
        <v>50</v>
      </c>
    </row>
    <row r="618" spans="1:20" x14ac:dyDescent="0.25">
      <c r="A618" s="10">
        <v>616</v>
      </c>
      <c r="B618" t="s">
        <v>14</v>
      </c>
      <c r="C618" t="s">
        <v>16</v>
      </c>
      <c r="D618" t="s">
        <v>27</v>
      </c>
      <c r="E618" t="s">
        <v>40</v>
      </c>
      <c r="F618" s="3">
        <v>680</v>
      </c>
      <c r="G618" s="3">
        <v>600</v>
      </c>
      <c r="H618" s="7">
        <f t="shared" si="45"/>
        <v>0.88235294117647056</v>
      </c>
      <c r="I618" s="5">
        <v>0.12</v>
      </c>
      <c r="J618" s="6">
        <f t="shared" si="46"/>
        <v>72</v>
      </c>
      <c r="K618" s="3">
        <v>20</v>
      </c>
      <c r="L618" s="4">
        <f t="shared" si="47"/>
        <v>3.3333333333333333E-2</v>
      </c>
      <c r="M618" s="2">
        <v>41918</v>
      </c>
      <c r="N618" s="10">
        <v>616</v>
      </c>
      <c r="O618" t="s">
        <v>14</v>
      </c>
      <c r="P618" t="s">
        <v>42</v>
      </c>
      <c r="Q618" t="s">
        <v>43</v>
      </c>
      <c r="R618" s="3" t="s">
        <v>46</v>
      </c>
      <c r="S618" t="s">
        <v>52</v>
      </c>
      <c r="T618" t="s">
        <v>50</v>
      </c>
    </row>
    <row r="619" spans="1:20" x14ac:dyDescent="0.25">
      <c r="A619" s="10">
        <v>617</v>
      </c>
      <c r="B619" t="s">
        <v>14</v>
      </c>
      <c r="C619" t="s">
        <v>16</v>
      </c>
      <c r="D619" t="s">
        <v>24</v>
      </c>
      <c r="E619" t="s">
        <v>40</v>
      </c>
      <c r="F619" s="3">
        <v>640</v>
      </c>
      <c r="G619" s="3">
        <v>120</v>
      </c>
      <c r="H619" s="7">
        <f t="shared" si="45"/>
        <v>0.1875</v>
      </c>
      <c r="I619" s="5">
        <v>0.09</v>
      </c>
      <c r="J619" s="6">
        <f t="shared" si="46"/>
        <v>10.799999999999999</v>
      </c>
      <c r="K619" s="3">
        <v>20</v>
      </c>
      <c r="L619" s="4">
        <f t="shared" si="47"/>
        <v>0.16666666666666666</v>
      </c>
      <c r="M619" s="2">
        <v>41922</v>
      </c>
      <c r="N619" s="10">
        <v>617</v>
      </c>
      <c r="O619" t="s">
        <v>11</v>
      </c>
      <c r="P619" t="s">
        <v>41</v>
      </c>
      <c r="Q619" t="s">
        <v>44</v>
      </c>
      <c r="R619" s="3" t="s">
        <v>47</v>
      </c>
      <c r="S619" t="s">
        <v>62</v>
      </c>
      <c r="T619" t="s">
        <v>51</v>
      </c>
    </row>
    <row r="620" spans="1:20" x14ac:dyDescent="0.25">
      <c r="A620" s="10">
        <v>618</v>
      </c>
      <c r="B620" t="s">
        <v>14</v>
      </c>
      <c r="C620" t="s">
        <v>16</v>
      </c>
      <c r="D620" t="s">
        <v>21</v>
      </c>
      <c r="E620" t="s">
        <v>40</v>
      </c>
      <c r="F620" s="3">
        <v>320</v>
      </c>
      <c r="G620" s="3">
        <v>120</v>
      </c>
      <c r="H620" s="7">
        <f t="shared" si="45"/>
        <v>0.375</v>
      </c>
      <c r="I620" s="5">
        <v>7.0000000000000007E-2</v>
      </c>
      <c r="J620" s="6">
        <f t="shared" si="46"/>
        <v>8.4</v>
      </c>
      <c r="K620" s="3">
        <v>16</v>
      </c>
      <c r="L620" s="4">
        <f t="shared" si="47"/>
        <v>0.13333333333333333</v>
      </c>
      <c r="M620" s="2">
        <v>41926</v>
      </c>
      <c r="N620" s="10">
        <v>618</v>
      </c>
      <c r="O620" t="s">
        <v>12</v>
      </c>
      <c r="P620" t="s">
        <v>42</v>
      </c>
      <c r="Q620" t="s">
        <v>45</v>
      </c>
      <c r="R620" s="3" t="s">
        <v>48</v>
      </c>
      <c r="S620" t="s">
        <v>67</v>
      </c>
      <c r="T620" t="s">
        <v>50</v>
      </c>
    </row>
    <row r="621" spans="1:20" x14ac:dyDescent="0.25">
      <c r="A621" s="10">
        <v>619</v>
      </c>
      <c r="B621" t="s">
        <v>14</v>
      </c>
      <c r="C621" t="s">
        <v>16</v>
      </c>
      <c r="D621" t="s">
        <v>28</v>
      </c>
      <c r="E621" t="s">
        <v>40</v>
      </c>
      <c r="F621" s="3">
        <v>990</v>
      </c>
      <c r="G621" s="3">
        <v>500</v>
      </c>
      <c r="H621" s="7">
        <f t="shared" si="45"/>
        <v>0.50505050505050508</v>
      </c>
      <c r="I621" s="5">
        <v>0.09</v>
      </c>
      <c r="J621" s="6">
        <f t="shared" si="46"/>
        <v>45</v>
      </c>
      <c r="K621" s="3">
        <v>20</v>
      </c>
      <c r="L621" s="4">
        <f t="shared" si="47"/>
        <v>0.04</v>
      </c>
      <c r="M621" s="2">
        <v>41930</v>
      </c>
      <c r="N621" s="10">
        <v>619</v>
      </c>
      <c r="O621" t="s">
        <v>13</v>
      </c>
      <c r="P621" t="s">
        <v>41</v>
      </c>
      <c r="Q621" t="s">
        <v>43</v>
      </c>
      <c r="R621" s="3" t="s">
        <v>46</v>
      </c>
      <c r="S621" t="s">
        <v>57</v>
      </c>
      <c r="T621" t="s">
        <v>50</v>
      </c>
    </row>
    <row r="622" spans="1:20" x14ac:dyDescent="0.25">
      <c r="A622" s="10">
        <v>620</v>
      </c>
      <c r="B622" t="s">
        <v>14</v>
      </c>
      <c r="C622" t="s">
        <v>16</v>
      </c>
      <c r="D622" t="s">
        <v>26</v>
      </c>
      <c r="E622" t="s">
        <v>40</v>
      </c>
      <c r="F622" s="3">
        <v>630</v>
      </c>
      <c r="G622" s="3">
        <v>350</v>
      </c>
      <c r="H622" s="7">
        <f t="shared" si="45"/>
        <v>0.55555555555555558</v>
      </c>
      <c r="I622" s="5">
        <v>0.18</v>
      </c>
      <c r="J622" s="6">
        <f t="shared" si="46"/>
        <v>63</v>
      </c>
      <c r="K622" s="3">
        <v>40</v>
      </c>
      <c r="L622" s="4">
        <f t="shared" si="47"/>
        <v>0.11428571428571428</v>
      </c>
      <c r="M622" s="2">
        <v>41934</v>
      </c>
      <c r="N622" s="10">
        <v>620</v>
      </c>
      <c r="O622" t="s">
        <v>14</v>
      </c>
      <c r="P622" t="s">
        <v>42</v>
      </c>
      <c r="Q622" t="s">
        <v>44</v>
      </c>
      <c r="R622" s="3" t="s">
        <v>47</v>
      </c>
      <c r="S622" t="s">
        <v>61</v>
      </c>
      <c r="T622" t="s">
        <v>50</v>
      </c>
    </row>
    <row r="623" spans="1:20" x14ac:dyDescent="0.25">
      <c r="A623" s="10">
        <v>621</v>
      </c>
      <c r="B623" t="s">
        <v>14</v>
      </c>
      <c r="C623" t="s">
        <v>16</v>
      </c>
      <c r="D623" t="s">
        <v>27</v>
      </c>
      <c r="E623" t="s">
        <v>40</v>
      </c>
      <c r="F623" s="3">
        <v>250</v>
      </c>
      <c r="G623" s="3">
        <v>100</v>
      </c>
      <c r="H623" s="7">
        <f t="shared" si="45"/>
        <v>0.4</v>
      </c>
      <c r="I623" s="5">
        <v>0.08</v>
      </c>
      <c r="J623" s="6">
        <f t="shared" si="46"/>
        <v>8</v>
      </c>
      <c r="K623" s="3">
        <v>15</v>
      </c>
      <c r="L623" s="4">
        <f t="shared" si="47"/>
        <v>0.15</v>
      </c>
      <c r="M623" s="2">
        <v>41938</v>
      </c>
      <c r="N623" s="10">
        <v>621</v>
      </c>
      <c r="O623" t="s">
        <v>11</v>
      </c>
      <c r="P623" t="s">
        <v>41</v>
      </c>
      <c r="Q623" t="s">
        <v>45</v>
      </c>
      <c r="R623" s="3" t="s">
        <v>48</v>
      </c>
      <c r="S623" t="s">
        <v>67</v>
      </c>
      <c r="T623" t="s">
        <v>51</v>
      </c>
    </row>
    <row r="624" spans="1:20" x14ac:dyDescent="0.25">
      <c r="A624" s="10">
        <v>622</v>
      </c>
      <c r="B624" t="s">
        <v>14</v>
      </c>
      <c r="C624" t="s">
        <v>16</v>
      </c>
      <c r="D624" t="s">
        <v>24</v>
      </c>
      <c r="E624" t="s">
        <v>40</v>
      </c>
      <c r="F624" s="3">
        <v>680</v>
      </c>
      <c r="G624" s="3">
        <v>600</v>
      </c>
      <c r="H624" s="7">
        <f t="shared" si="45"/>
        <v>0.88235294117647056</v>
      </c>
      <c r="I624" s="5">
        <v>0.15</v>
      </c>
      <c r="J624" s="6">
        <f t="shared" si="46"/>
        <v>90</v>
      </c>
      <c r="K624" s="3">
        <v>25</v>
      </c>
      <c r="L624" s="4">
        <f t="shared" si="47"/>
        <v>4.1666666666666664E-2</v>
      </c>
      <c r="M624" s="2">
        <v>41942</v>
      </c>
      <c r="N624" s="10">
        <v>622</v>
      </c>
      <c r="O624" t="s">
        <v>12</v>
      </c>
      <c r="P624" t="s">
        <v>42</v>
      </c>
      <c r="Q624" t="s">
        <v>43</v>
      </c>
      <c r="R624" s="3" t="s">
        <v>46</v>
      </c>
      <c r="S624" t="s">
        <v>57</v>
      </c>
      <c r="T624" t="s">
        <v>51</v>
      </c>
    </row>
    <row r="625" spans="1:20" x14ac:dyDescent="0.25">
      <c r="A625" s="10">
        <v>623</v>
      </c>
      <c r="B625" t="s">
        <v>14</v>
      </c>
      <c r="C625" t="s">
        <v>16</v>
      </c>
      <c r="D625" t="s">
        <v>21</v>
      </c>
      <c r="E625" t="s">
        <v>40</v>
      </c>
      <c r="F625" s="3">
        <v>650</v>
      </c>
      <c r="G625" s="3">
        <v>550</v>
      </c>
      <c r="H625" s="7">
        <f t="shared" si="45"/>
        <v>0.84615384615384615</v>
      </c>
      <c r="I625" s="5">
        <v>0.15</v>
      </c>
      <c r="J625" s="6">
        <f t="shared" si="46"/>
        <v>82.5</v>
      </c>
      <c r="K625" s="3">
        <v>30</v>
      </c>
      <c r="L625" s="4">
        <f t="shared" si="47"/>
        <v>5.4545454545454543E-2</v>
      </c>
      <c r="M625" s="2">
        <v>41946</v>
      </c>
      <c r="N625" s="10">
        <v>623</v>
      </c>
      <c r="O625" t="s">
        <v>13</v>
      </c>
      <c r="P625" t="s">
        <v>41</v>
      </c>
      <c r="Q625" t="s">
        <v>44</v>
      </c>
      <c r="R625" s="3" t="s">
        <v>47</v>
      </c>
      <c r="S625" t="s">
        <v>61</v>
      </c>
      <c r="T625" t="s">
        <v>51</v>
      </c>
    </row>
    <row r="626" spans="1:20" x14ac:dyDescent="0.25">
      <c r="A626" s="10">
        <v>624</v>
      </c>
      <c r="B626" t="s">
        <v>14</v>
      </c>
      <c r="C626" t="s">
        <v>16</v>
      </c>
      <c r="D626" t="s">
        <v>28</v>
      </c>
      <c r="E626" t="s">
        <v>40</v>
      </c>
      <c r="F626" s="3">
        <v>1580</v>
      </c>
      <c r="G626" s="3">
        <v>300</v>
      </c>
      <c r="H626" s="7">
        <f t="shared" si="45"/>
        <v>0.189873417721519</v>
      </c>
      <c r="I626" s="5">
        <v>0.13</v>
      </c>
      <c r="J626" s="6">
        <f t="shared" si="46"/>
        <v>39</v>
      </c>
      <c r="K626" s="3">
        <v>40</v>
      </c>
      <c r="L626" s="4">
        <f t="shared" si="47"/>
        <v>0.13333333333333333</v>
      </c>
      <c r="M626" s="2">
        <v>41950</v>
      </c>
      <c r="N626" s="10">
        <v>624</v>
      </c>
      <c r="O626" t="s">
        <v>14</v>
      </c>
      <c r="P626" t="s">
        <v>42</v>
      </c>
      <c r="Q626" t="s">
        <v>45</v>
      </c>
      <c r="R626" s="3" t="s">
        <v>48</v>
      </c>
      <c r="S626" t="s">
        <v>67</v>
      </c>
      <c r="T626" t="s">
        <v>51</v>
      </c>
    </row>
    <row r="627" spans="1:20" x14ac:dyDescent="0.25">
      <c r="A627" s="10">
        <v>625</v>
      </c>
      <c r="B627" t="s">
        <v>14</v>
      </c>
      <c r="C627" t="s">
        <v>16</v>
      </c>
      <c r="D627" t="s">
        <v>26</v>
      </c>
      <c r="E627" t="s">
        <v>40</v>
      </c>
      <c r="F627" s="3">
        <v>1060</v>
      </c>
      <c r="G627" s="3">
        <v>650</v>
      </c>
      <c r="H627" s="7">
        <f t="shared" si="45"/>
        <v>0.6132075471698113</v>
      </c>
      <c r="I627" s="5">
        <v>0.2</v>
      </c>
      <c r="J627" s="6">
        <f t="shared" si="46"/>
        <v>130</v>
      </c>
      <c r="K627" s="3">
        <v>30</v>
      </c>
      <c r="L627" s="4">
        <f t="shared" si="47"/>
        <v>4.6153846153846156E-2</v>
      </c>
      <c r="M627" s="2">
        <v>41954</v>
      </c>
      <c r="N627" s="10">
        <v>625</v>
      </c>
      <c r="O627" t="s">
        <v>11</v>
      </c>
      <c r="P627" t="s">
        <v>41</v>
      </c>
      <c r="Q627" t="s">
        <v>43</v>
      </c>
      <c r="R627" s="3" t="s">
        <v>46</v>
      </c>
      <c r="S627" t="s">
        <v>57</v>
      </c>
      <c r="T627" t="s">
        <v>51</v>
      </c>
    </row>
    <row r="628" spans="1:20" x14ac:dyDescent="0.25">
      <c r="A628" s="10">
        <v>626</v>
      </c>
      <c r="B628" t="s">
        <v>14</v>
      </c>
      <c r="C628" t="s">
        <v>16</v>
      </c>
      <c r="D628" t="s">
        <v>27</v>
      </c>
      <c r="E628" t="s">
        <v>40</v>
      </c>
      <c r="F628" s="3">
        <v>1470</v>
      </c>
      <c r="G628" s="3">
        <v>350</v>
      </c>
      <c r="H628" s="7">
        <f t="shared" si="45"/>
        <v>0.23809523809523808</v>
      </c>
      <c r="I628" s="5">
        <v>0.09</v>
      </c>
      <c r="J628" s="6">
        <f t="shared" si="46"/>
        <v>31.5</v>
      </c>
      <c r="K628" s="3">
        <v>50</v>
      </c>
      <c r="L628" s="4">
        <f t="shared" si="47"/>
        <v>0.14285714285714285</v>
      </c>
      <c r="M628" s="2">
        <v>41958</v>
      </c>
      <c r="N628" s="10">
        <v>626</v>
      </c>
      <c r="O628" t="s">
        <v>12</v>
      </c>
      <c r="P628" t="s">
        <v>42</v>
      </c>
      <c r="Q628" t="s">
        <v>44</v>
      </c>
      <c r="R628" s="3" t="s">
        <v>47</v>
      </c>
      <c r="S628" t="s">
        <v>61</v>
      </c>
      <c r="T628" t="s">
        <v>51</v>
      </c>
    </row>
    <row r="629" spans="1:20" x14ac:dyDescent="0.25">
      <c r="A629" s="10">
        <v>627</v>
      </c>
      <c r="B629" t="s">
        <v>14</v>
      </c>
      <c r="C629" t="s">
        <v>16</v>
      </c>
      <c r="D629" t="s">
        <v>24</v>
      </c>
      <c r="E629" t="s">
        <v>40</v>
      </c>
      <c r="F629" s="3">
        <v>1600</v>
      </c>
      <c r="G629" s="3">
        <v>350</v>
      </c>
      <c r="H629" s="7">
        <f t="shared" si="45"/>
        <v>0.21875</v>
      </c>
      <c r="I629" s="5">
        <v>0.12</v>
      </c>
      <c r="J629" s="6">
        <f t="shared" si="46"/>
        <v>42</v>
      </c>
      <c r="K629" s="3">
        <v>30</v>
      </c>
      <c r="L629" s="4">
        <f t="shared" si="47"/>
        <v>8.5714285714285715E-2</v>
      </c>
      <c r="M629" s="2">
        <v>41962</v>
      </c>
      <c r="N629" s="10">
        <v>627</v>
      </c>
      <c r="O629" t="s">
        <v>13</v>
      </c>
      <c r="P629" t="s">
        <v>41</v>
      </c>
      <c r="Q629" t="s">
        <v>45</v>
      </c>
      <c r="R629" s="3" t="s">
        <v>48</v>
      </c>
      <c r="S629" t="s">
        <v>67</v>
      </c>
      <c r="T629" t="s">
        <v>50</v>
      </c>
    </row>
    <row r="630" spans="1:20" x14ac:dyDescent="0.25">
      <c r="A630" s="10">
        <v>628</v>
      </c>
      <c r="B630" t="s">
        <v>14</v>
      </c>
      <c r="C630" t="s">
        <v>16</v>
      </c>
      <c r="D630" t="s">
        <v>21</v>
      </c>
      <c r="E630" t="s">
        <v>40</v>
      </c>
      <c r="F630" s="3">
        <v>1440</v>
      </c>
      <c r="G630" s="3">
        <v>250</v>
      </c>
      <c r="H630" s="7">
        <f t="shared" si="45"/>
        <v>0.1736111111111111</v>
      </c>
      <c r="I630" s="5">
        <v>0.09</v>
      </c>
      <c r="J630" s="6">
        <f t="shared" si="46"/>
        <v>22.5</v>
      </c>
      <c r="K630" s="3">
        <v>28</v>
      </c>
      <c r="L630" s="4">
        <f t="shared" si="47"/>
        <v>0.112</v>
      </c>
      <c r="M630" s="2">
        <v>41966</v>
      </c>
      <c r="N630" s="10">
        <v>628</v>
      </c>
      <c r="O630" t="s">
        <v>14</v>
      </c>
      <c r="P630" t="s">
        <v>42</v>
      </c>
      <c r="Q630" t="s">
        <v>43</v>
      </c>
      <c r="R630" s="3" t="s">
        <v>46</v>
      </c>
      <c r="S630" t="s">
        <v>57</v>
      </c>
      <c r="T630" t="s">
        <v>50</v>
      </c>
    </row>
    <row r="631" spans="1:20" x14ac:dyDescent="0.25">
      <c r="A631" s="10">
        <v>629</v>
      </c>
      <c r="B631" t="s">
        <v>14</v>
      </c>
      <c r="C631" t="s">
        <v>16</v>
      </c>
      <c r="D631" t="s">
        <v>28</v>
      </c>
      <c r="E631" t="s">
        <v>40</v>
      </c>
      <c r="F631" s="3">
        <v>1270</v>
      </c>
      <c r="G631" s="3">
        <v>250</v>
      </c>
      <c r="H631" s="7">
        <f t="shared" si="45"/>
        <v>0.19685039370078741</v>
      </c>
      <c r="I631" s="5">
        <v>7.0000000000000007E-2</v>
      </c>
      <c r="J631" s="6">
        <f t="shared" si="46"/>
        <v>17.5</v>
      </c>
      <c r="K631" s="3">
        <v>20</v>
      </c>
      <c r="L631" s="4">
        <f t="shared" si="47"/>
        <v>0.08</v>
      </c>
      <c r="M631" s="2">
        <v>41970</v>
      </c>
      <c r="N631" s="10">
        <v>629</v>
      </c>
      <c r="O631" t="s">
        <v>11</v>
      </c>
      <c r="P631" t="s">
        <v>41</v>
      </c>
      <c r="Q631" t="s">
        <v>44</v>
      </c>
      <c r="R631" s="3" t="s">
        <v>47</v>
      </c>
      <c r="S631" t="s">
        <v>61</v>
      </c>
      <c r="T631" t="s">
        <v>50</v>
      </c>
    </row>
    <row r="632" spans="1:20" x14ac:dyDescent="0.25">
      <c r="A632" s="10">
        <v>630</v>
      </c>
      <c r="B632" t="s">
        <v>14</v>
      </c>
      <c r="C632" t="s">
        <v>16</v>
      </c>
      <c r="D632" t="s">
        <v>26</v>
      </c>
      <c r="E632" t="s">
        <v>40</v>
      </c>
      <c r="F632" s="3">
        <v>1580</v>
      </c>
      <c r="G632" s="3">
        <v>650</v>
      </c>
      <c r="H632" s="7">
        <f t="shared" si="45"/>
        <v>0.41139240506329117</v>
      </c>
      <c r="I632" s="5">
        <v>0.09</v>
      </c>
      <c r="J632" s="6">
        <f t="shared" si="46"/>
        <v>58.5</v>
      </c>
      <c r="K632" s="3">
        <v>25</v>
      </c>
      <c r="L632" s="4">
        <f t="shared" si="47"/>
        <v>3.8461538461538464E-2</v>
      </c>
      <c r="M632" s="2">
        <v>41974</v>
      </c>
      <c r="N632" s="10">
        <v>630</v>
      </c>
      <c r="O632" t="s">
        <v>12</v>
      </c>
      <c r="P632" t="s">
        <v>42</v>
      </c>
      <c r="Q632" t="s">
        <v>45</v>
      </c>
      <c r="R632" s="3" t="s">
        <v>48</v>
      </c>
      <c r="S632" t="s">
        <v>67</v>
      </c>
      <c r="T632" t="s">
        <v>50</v>
      </c>
    </row>
    <row r="633" spans="1:20" x14ac:dyDescent="0.25">
      <c r="A633" s="10">
        <v>631</v>
      </c>
      <c r="B633" t="s">
        <v>14</v>
      </c>
      <c r="C633" t="s">
        <v>16</v>
      </c>
      <c r="D633" t="s">
        <v>27</v>
      </c>
      <c r="E633" t="s">
        <v>40</v>
      </c>
      <c r="F633" s="3">
        <v>1300</v>
      </c>
      <c r="G633" s="3">
        <v>500</v>
      </c>
      <c r="H633" s="7">
        <f t="shared" si="45"/>
        <v>0.38461538461538464</v>
      </c>
      <c r="I633" s="5">
        <v>0.18</v>
      </c>
      <c r="J633" s="6">
        <f t="shared" si="46"/>
        <v>90</v>
      </c>
      <c r="K633" s="3">
        <v>60</v>
      </c>
      <c r="L633" s="4">
        <f t="shared" si="47"/>
        <v>0.12</v>
      </c>
      <c r="M633" s="2">
        <v>41978</v>
      </c>
      <c r="N633" s="10">
        <v>631</v>
      </c>
      <c r="O633" t="s">
        <v>13</v>
      </c>
      <c r="P633" t="s">
        <v>41</v>
      </c>
      <c r="Q633" t="s">
        <v>43</v>
      </c>
      <c r="R633" s="3" t="s">
        <v>46</v>
      </c>
      <c r="S633" t="s">
        <v>57</v>
      </c>
      <c r="T633" t="s">
        <v>50</v>
      </c>
    </row>
    <row r="634" spans="1:20" x14ac:dyDescent="0.25">
      <c r="A634" s="10">
        <v>632</v>
      </c>
      <c r="B634" t="s">
        <v>14</v>
      </c>
      <c r="C634" t="s">
        <v>16</v>
      </c>
      <c r="D634" t="s">
        <v>24</v>
      </c>
      <c r="E634" t="s">
        <v>40</v>
      </c>
      <c r="F634" s="3">
        <v>1870</v>
      </c>
      <c r="G634" s="3">
        <v>550</v>
      </c>
      <c r="H634" s="7">
        <f t="shared" si="45"/>
        <v>0.29411764705882354</v>
      </c>
      <c r="I634" s="5">
        <v>0.08</v>
      </c>
      <c r="J634" s="6">
        <f t="shared" si="46"/>
        <v>44</v>
      </c>
      <c r="K634" s="3">
        <v>35</v>
      </c>
      <c r="L634" s="4">
        <f t="shared" si="47"/>
        <v>6.363636363636363E-2</v>
      </c>
      <c r="M634" s="2">
        <v>41982</v>
      </c>
      <c r="N634" s="10">
        <v>632</v>
      </c>
      <c r="O634" t="s">
        <v>14</v>
      </c>
      <c r="P634" t="s">
        <v>42</v>
      </c>
      <c r="Q634" t="s">
        <v>44</v>
      </c>
      <c r="R634" s="3" t="s">
        <v>47</v>
      </c>
      <c r="S634" t="s">
        <v>61</v>
      </c>
      <c r="T634" t="s">
        <v>51</v>
      </c>
    </row>
    <row r="635" spans="1:20" x14ac:dyDescent="0.25">
      <c r="A635" s="10">
        <v>633</v>
      </c>
      <c r="B635" t="s">
        <v>14</v>
      </c>
      <c r="C635" t="s">
        <v>16</v>
      </c>
      <c r="D635" t="s">
        <v>21</v>
      </c>
      <c r="E635" t="s">
        <v>40</v>
      </c>
      <c r="F635" s="3">
        <v>460</v>
      </c>
      <c r="G635" s="3">
        <v>120</v>
      </c>
      <c r="H635" s="7">
        <f t="shared" si="45"/>
        <v>0.2608695652173913</v>
      </c>
      <c r="I635" s="5">
        <v>0.15</v>
      </c>
      <c r="J635" s="6">
        <f t="shared" si="46"/>
        <v>18</v>
      </c>
      <c r="K635" s="3">
        <v>40</v>
      </c>
      <c r="L635" s="4">
        <f t="shared" si="47"/>
        <v>0.33333333333333331</v>
      </c>
      <c r="M635" s="2">
        <v>41986</v>
      </c>
      <c r="N635" s="10">
        <v>633</v>
      </c>
      <c r="O635" t="s">
        <v>11</v>
      </c>
      <c r="P635" t="s">
        <v>41</v>
      </c>
      <c r="Q635" t="s">
        <v>45</v>
      </c>
      <c r="R635" s="3" t="s">
        <v>48</v>
      </c>
      <c r="S635" t="s">
        <v>67</v>
      </c>
      <c r="T635" t="s">
        <v>50</v>
      </c>
    </row>
    <row r="636" spans="1:20" x14ac:dyDescent="0.25">
      <c r="A636" s="10">
        <v>634</v>
      </c>
      <c r="B636" t="s">
        <v>14</v>
      </c>
      <c r="C636" t="s">
        <v>16</v>
      </c>
      <c r="D636" t="s">
        <v>28</v>
      </c>
      <c r="E636" t="s">
        <v>40</v>
      </c>
      <c r="F636" s="3">
        <v>710</v>
      </c>
      <c r="G636" s="3">
        <v>550</v>
      </c>
      <c r="H636" s="7">
        <f t="shared" si="45"/>
        <v>0.77464788732394363</v>
      </c>
      <c r="I636" s="5">
        <v>0.15</v>
      </c>
      <c r="J636" s="6">
        <f t="shared" si="46"/>
        <v>82.5</v>
      </c>
      <c r="K636" s="3">
        <v>10</v>
      </c>
      <c r="L636" s="4">
        <f t="shared" si="47"/>
        <v>1.8181818181818181E-2</v>
      </c>
      <c r="M636" s="2">
        <v>41990</v>
      </c>
      <c r="N636" s="10">
        <v>634</v>
      </c>
      <c r="O636" t="s">
        <v>12</v>
      </c>
      <c r="P636" t="s">
        <v>42</v>
      </c>
      <c r="Q636" t="s">
        <v>43</v>
      </c>
      <c r="R636" s="3" t="s">
        <v>46</v>
      </c>
      <c r="S636" t="s">
        <v>57</v>
      </c>
      <c r="T636" t="s">
        <v>50</v>
      </c>
    </row>
    <row r="637" spans="1:20" x14ac:dyDescent="0.25">
      <c r="A637" s="10">
        <v>635</v>
      </c>
      <c r="B637" t="s">
        <v>14</v>
      </c>
      <c r="C637" t="s">
        <v>16</v>
      </c>
      <c r="D637" t="s">
        <v>26</v>
      </c>
      <c r="E637" t="s">
        <v>40</v>
      </c>
      <c r="F637" s="3">
        <v>1450</v>
      </c>
      <c r="G637" s="3">
        <v>700</v>
      </c>
      <c r="H637" s="7">
        <f t="shared" si="45"/>
        <v>0.48275862068965519</v>
      </c>
      <c r="I637" s="5">
        <v>0.13</v>
      </c>
      <c r="J637" s="6">
        <f t="shared" si="46"/>
        <v>91</v>
      </c>
      <c r="K637" s="3">
        <v>60</v>
      </c>
      <c r="L637" s="4">
        <f t="shared" si="47"/>
        <v>8.5714285714285715E-2</v>
      </c>
      <c r="M637" s="2">
        <v>41994</v>
      </c>
      <c r="N637" s="10">
        <v>635</v>
      </c>
      <c r="O637" t="s">
        <v>13</v>
      </c>
      <c r="P637" t="s">
        <v>41</v>
      </c>
      <c r="Q637" t="s">
        <v>44</v>
      </c>
      <c r="R637" s="3" t="s">
        <v>47</v>
      </c>
      <c r="S637" t="s">
        <v>61</v>
      </c>
      <c r="T637" t="s">
        <v>50</v>
      </c>
    </row>
    <row r="638" spans="1:20" x14ac:dyDescent="0.25">
      <c r="A638" s="10">
        <v>636</v>
      </c>
      <c r="B638" t="s">
        <v>14</v>
      </c>
      <c r="C638" t="s">
        <v>16</v>
      </c>
      <c r="D638" t="s">
        <v>27</v>
      </c>
      <c r="E638" t="s">
        <v>40</v>
      </c>
      <c r="F638" s="3">
        <v>1780</v>
      </c>
      <c r="G638" s="3">
        <v>500</v>
      </c>
      <c r="H638" s="7">
        <f t="shared" si="45"/>
        <v>0.2808988764044944</v>
      </c>
      <c r="I638" s="5">
        <v>0.2</v>
      </c>
      <c r="J638" s="6">
        <f t="shared" si="46"/>
        <v>100</v>
      </c>
      <c r="K638" s="3">
        <v>35</v>
      </c>
      <c r="L638" s="4">
        <f t="shared" si="47"/>
        <v>7.0000000000000007E-2</v>
      </c>
      <c r="M638" s="2">
        <v>41998</v>
      </c>
      <c r="N638" s="10">
        <v>636</v>
      </c>
      <c r="O638" t="s">
        <v>14</v>
      </c>
      <c r="P638" t="s">
        <v>42</v>
      </c>
      <c r="Q638" t="s">
        <v>45</v>
      </c>
      <c r="R638" s="3" t="s">
        <v>48</v>
      </c>
      <c r="S638" t="s">
        <v>67</v>
      </c>
      <c r="T638" t="s">
        <v>51</v>
      </c>
    </row>
    <row r="639" spans="1:20" x14ac:dyDescent="0.25">
      <c r="A639" s="10">
        <v>637</v>
      </c>
      <c r="B639" t="s">
        <v>14</v>
      </c>
      <c r="C639" t="s">
        <v>16</v>
      </c>
      <c r="D639" t="s">
        <v>24</v>
      </c>
      <c r="E639" t="s">
        <v>40</v>
      </c>
      <c r="F639" s="3">
        <v>1930</v>
      </c>
      <c r="G639" s="3">
        <v>1168</v>
      </c>
      <c r="H639" s="7">
        <f t="shared" si="45"/>
        <v>0.60518134715025906</v>
      </c>
      <c r="I639" s="5">
        <v>0.09</v>
      </c>
      <c r="J639" s="6">
        <f t="shared" si="46"/>
        <v>105.11999999999999</v>
      </c>
      <c r="K639" s="3">
        <v>18</v>
      </c>
      <c r="L639" s="4">
        <f t="shared" si="47"/>
        <v>1.5410958904109588E-2</v>
      </c>
      <c r="M639" s="2">
        <v>42002</v>
      </c>
      <c r="N639" s="10">
        <v>637</v>
      </c>
      <c r="O639" t="s">
        <v>11</v>
      </c>
      <c r="P639" t="s">
        <v>41</v>
      </c>
      <c r="Q639" t="s">
        <v>43</v>
      </c>
      <c r="R639" s="3" t="s">
        <v>46</v>
      </c>
      <c r="S639" t="s">
        <v>57</v>
      </c>
      <c r="T639" t="s">
        <v>51</v>
      </c>
    </row>
    <row r="640" spans="1:20" x14ac:dyDescent="0.25">
      <c r="A640" s="10">
        <v>638</v>
      </c>
      <c r="B640" t="s">
        <v>14</v>
      </c>
      <c r="C640" t="s">
        <v>16</v>
      </c>
      <c r="D640" t="s">
        <v>21</v>
      </c>
      <c r="E640" t="s">
        <v>40</v>
      </c>
      <c r="F640" s="3">
        <v>1280</v>
      </c>
      <c r="G640" s="3">
        <v>300</v>
      </c>
      <c r="H640" s="7">
        <f t="shared" si="45"/>
        <v>0.234375</v>
      </c>
      <c r="I640" s="5">
        <v>0.12</v>
      </c>
      <c r="J640" s="6">
        <f t="shared" si="46"/>
        <v>36</v>
      </c>
      <c r="K640" s="3">
        <v>25</v>
      </c>
      <c r="L640" s="4">
        <f t="shared" si="47"/>
        <v>8.3333333333333329E-2</v>
      </c>
      <c r="M640" s="2">
        <v>42006</v>
      </c>
      <c r="N640" s="10">
        <v>638</v>
      </c>
      <c r="O640" t="s">
        <v>12</v>
      </c>
      <c r="P640" t="s">
        <v>42</v>
      </c>
      <c r="Q640" t="s">
        <v>44</v>
      </c>
      <c r="R640" s="3" t="s">
        <v>47</v>
      </c>
      <c r="S640" t="s">
        <v>61</v>
      </c>
      <c r="T640" t="s">
        <v>51</v>
      </c>
    </row>
    <row r="641" spans="1:20" x14ac:dyDescent="0.25">
      <c r="A641" s="10">
        <v>639</v>
      </c>
      <c r="B641" t="s">
        <v>14</v>
      </c>
      <c r="C641" t="s">
        <v>16</v>
      </c>
      <c r="D641" t="s">
        <v>28</v>
      </c>
      <c r="E641" t="s">
        <v>40</v>
      </c>
      <c r="F641" s="3">
        <v>1680</v>
      </c>
      <c r="G641" s="3">
        <v>450</v>
      </c>
      <c r="H641" s="7">
        <f t="shared" si="45"/>
        <v>0.26785714285714285</v>
      </c>
      <c r="I641" s="5">
        <v>0.09</v>
      </c>
      <c r="J641" s="6">
        <f t="shared" si="46"/>
        <v>40.5</v>
      </c>
      <c r="K641" s="3">
        <v>60</v>
      </c>
      <c r="L641" s="4">
        <f t="shared" si="47"/>
        <v>0.13333333333333333</v>
      </c>
      <c r="M641" s="2">
        <v>42010</v>
      </c>
      <c r="N641" s="10">
        <v>639</v>
      </c>
      <c r="O641" t="s">
        <v>13</v>
      </c>
      <c r="P641" t="s">
        <v>41</v>
      </c>
      <c r="Q641" t="s">
        <v>45</v>
      </c>
      <c r="R641" s="3" t="s">
        <v>48</v>
      </c>
      <c r="S641" t="s">
        <v>67</v>
      </c>
      <c r="T641" t="s">
        <v>51</v>
      </c>
    </row>
    <row r="642" spans="1:20" x14ac:dyDescent="0.25">
      <c r="A642" s="10">
        <v>640</v>
      </c>
      <c r="B642" t="s">
        <v>14</v>
      </c>
      <c r="C642" t="s">
        <v>16</v>
      </c>
      <c r="D642" t="s">
        <v>26</v>
      </c>
      <c r="E642" t="s">
        <v>40</v>
      </c>
      <c r="F642" s="3">
        <v>380</v>
      </c>
      <c r="G642" s="3">
        <v>350</v>
      </c>
      <c r="H642" s="7">
        <f t="shared" si="45"/>
        <v>0.92105263157894735</v>
      </c>
      <c r="I642" s="5">
        <v>7.0000000000000007E-2</v>
      </c>
      <c r="J642" s="6">
        <f t="shared" si="46"/>
        <v>24.500000000000004</v>
      </c>
      <c r="K642" s="3">
        <v>30</v>
      </c>
      <c r="L642" s="4">
        <f t="shared" si="47"/>
        <v>8.5714285714285715E-2</v>
      </c>
      <c r="M642" s="2">
        <v>42014</v>
      </c>
      <c r="N642" s="10">
        <v>640</v>
      </c>
      <c r="O642" t="s">
        <v>14</v>
      </c>
      <c r="P642" t="s">
        <v>42</v>
      </c>
      <c r="Q642" t="s">
        <v>43</v>
      </c>
      <c r="R642" s="3" t="s">
        <v>46</v>
      </c>
      <c r="S642" t="s">
        <v>57</v>
      </c>
      <c r="T642" t="s">
        <v>51</v>
      </c>
    </row>
    <row r="643" spans="1:20" x14ac:dyDescent="0.25">
      <c r="A643" s="10">
        <v>641</v>
      </c>
      <c r="B643" t="s">
        <v>14</v>
      </c>
      <c r="C643" t="s">
        <v>16</v>
      </c>
      <c r="D643" t="s">
        <v>27</v>
      </c>
      <c r="E643" t="s">
        <v>40</v>
      </c>
      <c r="F643" s="3">
        <v>1570</v>
      </c>
      <c r="G643" s="3">
        <v>600</v>
      </c>
      <c r="H643" s="7">
        <f t="shared" ref="H643:H706" si="48">G643/F643</f>
        <v>0.38216560509554143</v>
      </c>
      <c r="I643" s="5">
        <v>0.09</v>
      </c>
      <c r="J643" s="6">
        <f t="shared" ref="J643:J706" si="49">G643*I643</f>
        <v>54</v>
      </c>
      <c r="K643" s="3">
        <v>20</v>
      </c>
      <c r="L643" s="4">
        <f t="shared" ref="L643:L706" si="50">K643/G643</f>
        <v>3.3333333333333333E-2</v>
      </c>
      <c r="M643" s="2">
        <v>42018</v>
      </c>
      <c r="N643" s="10">
        <v>641</v>
      </c>
      <c r="O643" t="s">
        <v>11</v>
      </c>
      <c r="P643" t="s">
        <v>41</v>
      </c>
      <c r="Q643" t="s">
        <v>44</v>
      </c>
      <c r="R643" s="3" t="s">
        <v>47</v>
      </c>
      <c r="S643" t="s">
        <v>61</v>
      </c>
      <c r="T643" t="s">
        <v>51</v>
      </c>
    </row>
    <row r="644" spans="1:20" x14ac:dyDescent="0.25">
      <c r="A644" s="10">
        <v>642</v>
      </c>
      <c r="B644" t="s">
        <v>14</v>
      </c>
      <c r="C644" t="s">
        <v>16</v>
      </c>
      <c r="D644" t="s">
        <v>24</v>
      </c>
      <c r="E644" t="s">
        <v>40</v>
      </c>
      <c r="F644" s="3">
        <v>850</v>
      </c>
      <c r="G644" s="3">
        <v>650</v>
      </c>
      <c r="H644" s="7">
        <f t="shared" si="48"/>
        <v>0.76470588235294112</v>
      </c>
      <c r="I644" s="5">
        <v>0.18</v>
      </c>
      <c r="J644" s="6">
        <f t="shared" si="49"/>
        <v>117</v>
      </c>
      <c r="K644" s="3">
        <v>12</v>
      </c>
      <c r="L644" s="4">
        <f t="shared" si="50"/>
        <v>1.8461538461538463E-2</v>
      </c>
      <c r="M644" s="2">
        <v>42022</v>
      </c>
      <c r="N644" s="10">
        <v>642</v>
      </c>
      <c r="O644" t="s">
        <v>12</v>
      </c>
      <c r="P644" t="s">
        <v>42</v>
      </c>
      <c r="Q644" t="s">
        <v>45</v>
      </c>
      <c r="R644" s="3" t="s">
        <v>48</v>
      </c>
      <c r="S644" t="s">
        <v>67</v>
      </c>
      <c r="T644" t="s">
        <v>50</v>
      </c>
    </row>
    <row r="645" spans="1:20" x14ac:dyDescent="0.25">
      <c r="A645" s="10">
        <v>643</v>
      </c>
      <c r="B645" t="s">
        <v>14</v>
      </c>
      <c r="C645" t="s">
        <v>16</v>
      </c>
      <c r="D645" t="s">
        <v>21</v>
      </c>
      <c r="E645" t="s">
        <v>40</v>
      </c>
      <c r="F645" s="3">
        <v>480</v>
      </c>
      <c r="G645" s="3">
        <v>120</v>
      </c>
      <c r="H645" s="7">
        <f t="shared" si="48"/>
        <v>0.25</v>
      </c>
      <c r="I645" s="5">
        <v>0.08</v>
      </c>
      <c r="J645" s="6">
        <f t="shared" si="49"/>
        <v>9.6</v>
      </c>
      <c r="K645" s="3">
        <v>8</v>
      </c>
      <c r="L645" s="4">
        <f t="shared" si="50"/>
        <v>6.6666666666666666E-2</v>
      </c>
      <c r="M645" s="2">
        <v>42026</v>
      </c>
      <c r="N645" s="10">
        <v>643</v>
      </c>
      <c r="O645" t="s">
        <v>13</v>
      </c>
      <c r="P645" t="s">
        <v>41</v>
      </c>
      <c r="Q645" t="s">
        <v>43</v>
      </c>
      <c r="R645" s="3" t="s">
        <v>46</v>
      </c>
      <c r="S645" t="s">
        <v>57</v>
      </c>
      <c r="T645" t="s">
        <v>50</v>
      </c>
    </row>
    <row r="646" spans="1:20" x14ac:dyDescent="0.25">
      <c r="A646" s="10">
        <v>644</v>
      </c>
      <c r="B646" t="s">
        <v>14</v>
      </c>
      <c r="C646" t="s">
        <v>16</v>
      </c>
      <c r="D646" t="s">
        <v>28</v>
      </c>
      <c r="E646" t="s">
        <v>40</v>
      </c>
      <c r="F646" s="3">
        <v>1430</v>
      </c>
      <c r="G646" s="3">
        <v>400</v>
      </c>
      <c r="H646" s="7">
        <f t="shared" si="48"/>
        <v>0.27972027972027974</v>
      </c>
      <c r="I646" s="5">
        <v>0.15</v>
      </c>
      <c r="J646" s="6">
        <f t="shared" si="49"/>
        <v>60</v>
      </c>
      <c r="K646" s="3">
        <v>40</v>
      </c>
      <c r="L646" s="4">
        <f t="shared" si="50"/>
        <v>0.1</v>
      </c>
      <c r="M646" s="2">
        <v>42030</v>
      </c>
      <c r="N646" s="10">
        <v>644</v>
      </c>
      <c r="O646" t="s">
        <v>14</v>
      </c>
      <c r="P646" t="s">
        <v>42</v>
      </c>
      <c r="Q646" t="s">
        <v>44</v>
      </c>
      <c r="R646" s="3" t="s">
        <v>47</v>
      </c>
      <c r="S646" t="s">
        <v>61</v>
      </c>
      <c r="T646" t="s">
        <v>50</v>
      </c>
    </row>
    <row r="647" spans="1:20" x14ac:dyDescent="0.25">
      <c r="A647" s="10">
        <v>645</v>
      </c>
      <c r="B647" t="s">
        <v>14</v>
      </c>
      <c r="C647" t="s">
        <v>16</v>
      </c>
      <c r="D647" t="s">
        <v>26</v>
      </c>
      <c r="E647" t="s">
        <v>40</v>
      </c>
      <c r="F647" s="3">
        <v>1850</v>
      </c>
      <c r="G647" s="3">
        <v>700</v>
      </c>
      <c r="H647" s="7">
        <f t="shared" si="48"/>
        <v>0.3783783783783784</v>
      </c>
      <c r="I647" s="5">
        <v>0.15</v>
      </c>
      <c r="J647" s="6">
        <f t="shared" si="49"/>
        <v>105</v>
      </c>
      <c r="K647" s="3">
        <v>12</v>
      </c>
      <c r="L647" s="4">
        <f t="shared" si="50"/>
        <v>1.7142857142857144E-2</v>
      </c>
      <c r="M647" s="2">
        <v>42034</v>
      </c>
      <c r="N647" s="10">
        <v>645</v>
      </c>
      <c r="O647" t="s">
        <v>11</v>
      </c>
      <c r="P647" t="s">
        <v>41</v>
      </c>
      <c r="Q647" t="s">
        <v>45</v>
      </c>
      <c r="R647" s="3" t="s">
        <v>48</v>
      </c>
      <c r="S647" t="s">
        <v>67</v>
      </c>
      <c r="T647" t="s">
        <v>50</v>
      </c>
    </row>
    <row r="648" spans="1:20" x14ac:dyDescent="0.25">
      <c r="A648" s="10">
        <v>646</v>
      </c>
      <c r="B648" t="s">
        <v>14</v>
      </c>
      <c r="C648" t="s">
        <v>16</v>
      </c>
      <c r="D648" t="s">
        <v>27</v>
      </c>
      <c r="E648" t="s">
        <v>40</v>
      </c>
      <c r="F648" s="3">
        <v>1830</v>
      </c>
      <c r="G648" s="3">
        <v>550</v>
      </c>
      <c r="H648" s="7">
        <f t="shared" si="48"/>
        <v>0.30054644808743169</v>
      </c>
      <c r="I648" s="5">
        <v>0.13</v>
      </c>
      <c r="J648" s="6">
        <f t="shared" si="49"/>
        <v>71.5</v>
      </c>
      <c r="K648" s="3">
        <v>50</v>
      </c>
      <c r="L648" s="4">
        <f t="shared" si="50"/>
        <v>9.0909090909090912E-2</v>
      </c>
      <c r="M648" s="2">
        <v>42038</v>
      </c>
      <c r="N648" s="10">
        <v>646</v>
      </c>
      <c r="O648" t="s">
        <v>12</v>
      </c>
      <c r="P648" t="s">
        <v>42</v>
      </c>
      <c r="Q648" t="s">
        <v>43</v>
      </c>
      <c r="R648" s="3" t="s">
        <v>46</v>
      </c>
      <c r="S648" t="s">
        <v>53</v>
      </c>
      <c r="T648" t="s">
        <v>50</v>
      </c>
    </row>
    <row r="649" spans="1:20" x14ac:dyDescent="0.25">
      <c r="A649" s="10">
        <v>647</v>
      </c>
      <c r="B649" t="s">
        <v>14</v>
      </c>
      <c r="C649" t="s">
        <v>16</v>
      </c>
      <c r="D649" t="s">
        <v>24</v>
      </c>
      <c r="E649" t="s">
        <v>40</v>
      </c>
      <c r="F649" s="3">
        <v>1420</v>
      </c>
      <c r="G649" s="3">
        <v>600</v>
      </c>
      <c r="H649" s="7">
        <f t="shared" si="48"/>
        <v>0.42253521126760563</v>
      </c>
      <c r="I649" s="5">
        <v>0.2</v>
      </c>
      <c r="J649" s="6">
        <f t="shared" si="49"/>
        <v>120</v>
      </c>
      <c r="K649" s="3">
        <v>15</v>
      </c>
      <c r="L649" s="4">
        <f t="shared" si="50"/>
        <v>2.5000000000000001E-2</v>
      </c>
      <c r="M649" s="2">
        <v>42042</v>
      </c>
      <c r="N649" s="10">
        <v>647</v>
      </c>
      <c r="O649" t="s">
        <v>13</v>
      </c>
      <c r="P649" t="s">
        <v>41</v>
      </c>
      <c r="Q649" t="s">
        <v>44</v>
      </c>
      <c r="R649" s="3" t="s">
        <v>47</v>
      </c>
      <c r="S649" t="s">
        <v>59</v>
      </c>
      <c r="T649" t="s">
        <v>51</v>
      </c>
    </row>
    <row r="650" spans="1:20" x14ac:dyDescent="0.25">
      <c r="A650" s="10">
        <v>648</v>
      </c>
      <c r="B650" t="s">
        <v>14</v>
      </c>
      <c r="C650" t="s">
        <v>16</v>
      </c>
      <c r="D650" t="s">
        <v>21</v>
      </c>
      <c r="E650" t="s">
        <v>40</v>
      </c>
      <c r="F650" s="3">
        <v>1540</v>
      </c>
      <c r="G650" s="3">
        <v>300</v>
      </c>
      <c r="H650" s="7">
        <f t="shared" si="48"/>
        <v>0.19480519480519481</v>
      </c>
      <c r="I650" s="5">
        <v>0.09</v>
      </c>
      <c r="J650" s="6">
        <f t="shared" si="49"/>
        <v>27</v>
      </c>
      <c r="K650" s="3">
        <v>10</v>
      </c>
      <c r="L650" s="4">
        <f t="shared" si="50"/>
        <v>3.3333333333333333E-2</v>
      </c>
      <c r="M650" s="2">
        <v>42046</v>
      </c>
      <c r="N650" s="10">
        <v>648</v>
      </c>
      <c r="O650" t="s">
        <v>14</v>
      </c>
      <c r="P650" t="s">
        <v>42</v>
      </c>
      <c r="Q650" t="s">
        <v>45</v>
      </c>
      <c r="R650" s="3" t="s">
        <v>48</v>
      </c>
      <c r="S650" t="s">
        <v>67</v>
      </c>
      <c r="T650" t="s">
        <v>50</v>
      </c>
    </row>
    <row r="651" spans="1:20" x14ac:dyDescent="0.25">
      <c r="A651" s="10">
        <v>649</v>
      </c>
      <c r="B651" t="s">
        <v>14</v>
      </c>
      <c r="C651" t="s">
        <v>16</v>
      </c>
      <c r="D651" t="s">
        <v>28</v>
      </c>
      <c r="E651" t="s">
        <v>40</v>
      </c>
      <c r="F651" s="3">
        <v>830</v>
      </c>
      <c r="G651" s="3">
        <v>250</v>
      </c>
      <c r="H651" s="7">
        <f t="shared" si="48"/>
        <v>0.30120481927710846</v>
      </c>
      <c r="I651" s="5">
        <v>0.12</v>
      </c>
      <c r="J651" s="6">
        <f t="shared" si="49"/>
        <v>30</v>
      </c>
      <c r="K651" s="3">
        <v>60</v>
      </c>
      <c r="L651" s="4">
        <f t="shared" si="50"/>
        <v>0.24</v>
      </c>
      <c r="M651" s="2">
        <v>42050</v>
      </c>
      <c r="N651" s="10">
        <v>649</v>
      </c>
      <c r="O651" t="s">
        <v>11</v>
      </c>
      <c r="P651" t="s">
        <v>41</v>
      </c>
      <c r="Q651" t="s">
        <v>43</v>
      </c>
      <c r="R651" s="3" t="s">
        <v>46</v>
      </c>
      <c r="S651" t="s">
        <v>53</v>
      </c>
      <c r="T651" t="s">
        <v>50</v>
      </c>
    </row>
    <row r="652" spans="1:20" x14ac:dyDescent="0.25">
      <c r="A652" s="10">
        <v>650</v>
      </c>
      <c r="B652" t="s">
        <v>14</v>
      </c>
      <c r="C652" t="s">
        <v>16</v>
      </c>
      <c r="D652" t="s">
        <v>26</v>
      </c>
      <c r="E652" t="s">
        <v>40</v>
      </c>
      <c r="F652" s="3">
        <v>210</v>
      </c>
      <c r="G652" s="3">
        <v>120</v>
      </c>
      <c r="H652" s="7">
        <f t="shared" si="48"/>
        <v>0.5714285714285714</v>
      </c>
      <c r="I652" s="5">
        <v>0.09</v>
      </c>
      <c r="J652" s="6">
        <f t="shared" si="49"/>
        <v>10.799999999999999</v>
      </c>
      <c r="K652" s="3">
        <v>54</v>
      </c>
      <c r="L652" s="4">
        <f t="shared" si="50"/>
        <v>0.45</v>
      </c>
      <c r="M652" s="2">
        <v>42054</v>
      </c>
      <c r="N652" s="10">
        <v>650</v>
      </c>
      <c r="O652" t="s">
        <v>12</v>
      </c>
      <c r="P652" t="s">
        <v>42</v>
      </c>
      <c r="Q652" t="s">
        <v>44</v>
      </c>
      <c r="R652" s="3" t="s">
        <v>47</v>
      </c>
      <c r="S652" t="s">
        <v>59</v>
      </c>
      <c r="T652" t="s">
        <v>50</v>
      </c>
    </row>
    <row r="653" spans="1:20" x14ac:dyDescent="0.25">
      <c r="A653" s="10">
        <v>651</v>
      </c>
      <c r="B653" t="s">
        <v>14</v>
      </c>
      <c r="C653" t="s">
        <v>16</v>
      </c>
      <c r="D653" t="s">
        <v>27</v>
      </c>
      <c r="E653" t="s">
        <v>40</v>
      </c>
      <c r="F653" s="3">
        <v>1260</v>
      </c>
      <c r="G653" s="3">
        <v>600</v>
      </c>
      <c r="H653" s="7">
        <f t="shared" si="48"/>
        <v>0.47619047619047616</v>
      </c>
      <c r="I653" s="5">
        <v>7.0000000000000007E-2</v>
      </c>
      <c r="J653" s="6">
        <f t="shared" si="49"/>
        <v>42.000000000000007</v>
      </c>
      <c r="K653" s="3">
        <v>25</v>
      </c>
      <c r="L653" s="4">
        <f t="shared" si="50"/>
        <v>4.1666666666666664E-2</v>
      </c>
      <c r="M653" s="2">
        <v>42058</v>
      </c>
      <c r="N653" s="10">
        <v>651</v>
      </c>
      <c r="O653" t="s">
        <v>13</v>
      </c>
      <c r="P653" t="s">
        <v>41</v>
      </c>
      <c r="Q653" t="s">
        <v>45</v>
      </c>
      <c r="R653" s="3" t="s">
        <v>48</v>
      </c>
      <c r="S653" t="s">
        <v>67</v>
      </c>
      <c r="T653" t="s">
        <v>51</v>
      </c>
    </row>
    <row r="654" spans="1:20" x14ac:dyDescent="0.25">
      <c r="A654" s="10">
        <v>652</v>
      </c>
      <c r="B654" t="s">
        <v>14</v>
      </c>
      <c r="C654" t="s">
        <v>16</v>
      </c>
      <c r="D654" t="s">
        <v>24</v>
      </c>
      <c r="E654" t="s">
        <v>40</v>
      </c>
      <c r="F654" s="3">
        <v>1510</v>
      </c>
      <c r="G654" s="3">
        <v>600</v>
      </c>
      <c r="H654" s="7">
        <f t="shared" si="48"/>
        <v>0.39735099337748342</v>
      </c>
      <c r="I654" s="5">
        <v>0.09</v>
      </c>
      <c r="J654" s="6">
        <f t="shared" si="49"/>
        <v>54</v>
      </c>
      <c r="K654" s="3">
        <v>30</v>
      </c>
      <c r="L654" s="4">
        <f t="shared" si="50"/>
        <v>0.05</v>
      </c>
      <c r="M654" s="2">
        <v>42062</v>
      </c>
      <c r="N654" s="10">
        <v>652</v>
      </c>
      <c r="O654" t="s">
        <v>14</v>
      </c>
      <c r="P654" t="s">
        <v>42</v>
      </c>
      <c r="Q654" t="s">
        <v>43</v>
      </c>
      <c r="R654" s="3" t="s">
        <v>46</v>
      </c>
      <c r="S654" t="s">
        <v>53</v>
      </c>
      <c r="T654" t="s">
        <v>51</v>
      </c>
    </row>
    <row r="655" spans="1:20" x14ac:dyDescent="0.25">
      <c r="A655" s="10">
        <v>653</v>
      </c>
      <c r="B655" t="s">
        <v>14</v>
      </c>
      <c r="C655" t="s">
        <v>16</v>
      </c>
      <c r="D655" t="s">
        <v>21</v>
      </c>
      <c r="E655" t="s">
        <v>40</v>
      </c>
      <c r="F655" s="3">
        <v>430</v>
      </c>
      <c r="G655" s="3">
        <v>350</v>
      </c>
      <c r="H655" s="7">
        <f t="shared" si="48"/>
        <v>0.81395348837209303</v>
      </c>
      <c r="I655" s="5">
        <v>0.18</v>
      </c>
      <c r="J655" s="6">
        <f t="shared" si="49"/>
        <v>63</v>
      </c>
      <c r="K655" s="3">
        <v>8</v>
      </c>
      <c r="L655" s="4">
        <f t="shared" si="50"/>
        <v>2.2857142857142857E-2</v>
      </c>
      <c r="M655" s="2">
        <v>42066</v>
      </c>
      <c r="N655" s="10">
        <v>653</v>
      </c>
      <c r="O655" t="s">
        <v>11</v>
      </c>
      <c r="P655" t="s">
        <v>41</v>
      </c>
      <c r="Q655" t="s">
        <v>44</v>
      </c>
      <c r="R655" s="3" t="s">
        <v>47</v>
      </c>
      <c r="S655" t="s">
        <v>59</v>
      </c>
      <c r="T655" t="s">
        <v>51</v>
      </c>
    </row>
    <row r="656" spans="1:20" x14ac:dyDescent="0.25">
      <c r="A656" s="10">
        <v>654</v>
      </c>
      <c r="B656" t="s">
        <v>14</v>
      </c>
      <c r="C656" t="s">
        <v>16</v>
      </c>
      <c r="D656" t="s">
        <v>28</v>
      </c>
      <c r="E656" t="s">
        <v>40</v>
      </c>
      <c r="F656" s="3">
        <v>1170</v>
      </c>
      <c r="G656" s="3">
        <v>450</v>
      </c>
      <c r="H656" s="7">
        <f t="shared" si="48"/>
        <v>0.38461538461538464</v>
      </c>
      <c r="I656" s="5">
        <v>0.08</v>
      </c>
      <c r="J656" s="6">
        <f t="shared" si="49"/>
        <v>36</v>
      </c>
      <c r="K656" s="3">
        <v>54</v>
      </c>
      <c r="L656" s="4">
        <f t="shared" si="50"/>
        <v>0.12</v>
      </c>
      <c r="M656" s="2">
        <v>42070</v>
      </c>
      <c r="N656" s="10">
        <v>654</v>
      </c>
      <c r="O656" t="s">
        <v>12</v>
      </c>
      <c r="P656" t="s">
        <v>42</v>
      </c>
      <c r="Q656" t="s">
        <v>45</v>
      </c>
      <c r="R656" s="3" t="s">
        <v>48</v>
      </c>
      <c r="S656" t="s">
        <v>65</v>
      </c>
      <c r="T656" t="s">
        <v>51</v>
      </c>
    </row>
    <row r="657" spans="1:20" x14ac:dyDescent="0.25">
      <c r="A657" s="10">
        <v>655</v>
      </c>
      <c r="B657" t="s">
        <v>14</v>
      </c>
      <c r="C657" t="s">
        <v>16</v>
      </c>
      <c r="D657" t="s">
        <v>26</v>
      </c>
      <c r="E657" t="s">
        <v>40</v>
      </c>
      <c r="F657" s="3">
        <v>980</v>
      </c>
      <c r="G657" s="3">
        <v>700</v>
      </c>
      <c r="H657" s="7">
        <f t="shared" si="48"/>
        <v>0.7142857142857143</v>
      </c>
      <c r="I657" s="5">
        <v>0.15</v>
      </c>
      <c r="J657" s="6">
        <f t="shared" si="49"/>
        <v>105</v>
      </c>
      <c r="K657" s="3">
        <v>28</v>
      </c>
      <c r="L657" s="4">
        <f t="shared" si="50"/>
        <v>0.04</v>
      </c>
      <c r="M657" s="2">
        <v>42074</v>
      </c>
      <c r="N657" s="10">
        <v>655</v>
      </c>
      <c r="O657" t="s">
        <v>13</v>
      </c>
      <c r="P657" t="s">
        <v>41</v>
      </c>
      <c r="Q657" t="s">
        <v>43</v>
      </c>
      <c r="R657" s="3" t="s">
        <v>46</v>
      </c>
      <c r="S657" t="s">
        <v>53</v>
      </c>
      <c r="T657" t="s">
        <v>51</v>
      </c>
    </row>
    <row r="658" spans="1:20" x14ac:dyDescent="0.25">
      <c r="A658" s="10">
        <v>656</v>
      </c>
      <c r="B658" t="s">
        <v>14</v>
      </c>
      <c r="C658" t="s">
        <v>16</v>
      </c>
      <c r="D658" t="s">
        <v>27</v>
      </c>
      <c r="E658" t="s">
        <v>40</v>
      </c>
      <c r="F658" s="3">
        <v>1560</v>
      </c>
      <c r="G658" s="3">
        <v>450</v>
      </c>
      <c r="H658" s="7">
        <f t="shared" si="48"/>
        <v>0.28846153846153844</v>
      </c>
      <c r="I658" s="5">
        <v>0.15</v>
      </c>
      <c r="J658" s="6">
        <f t="shared" si="49"/>
        <v>67.5</v>
      </c>
      <c r="K658" s="3">
        <v>28</v>
      </c>
      <c r="L658" s="4">
        <f t="shared" si="50"/>
        <v>6.222222222222222E-2</v>
      </c>
      <c r="M658" s="2">
        <v>42078</v>
      </c>
      <c r="N658" s="10">
        <v>656</v>
      </c>
      <c r="O658" t="s">
        <v>14</v>
      </c>
      <c r="P658" t="s">
        <v>42</v>
      </c>
      <c r="Q658" t="s">
        <v>44</v>
      </c>
      <c r="R658" s="3" t="s">
        <v>47</v>
      </c>
      <c r="S658" t="s">
        <v>59</v>
      </c>
      <c r="T658" t="s">
        <v>51</v>
      </c>
    </row>
    <row r="659" spans="1:20" x14ac:dyDescent="0.25">
      <c r="A659" s="10">
        <v>657</v>
      </c>
      <c r="B659" t="s">
        <v>14</v>
      </c>
      <c r="C659" t="s">
        <v>16</v>
      </c>
      <c r="D659" t="s">
        <v>24</v>
      </c>
      <c r="E659" t="s">
        <v>40</v>
      </c>
      <c r="F659" s="3">
        <v>780</v>
      </c>
      <c r="G659" s="3">
        <v>750</v>
      </c>
      <c r="H659" s="7">
        <f t="shared" si="48"/>
        <v>0.96153846153846156</v>
      </c>
      <c r="I659" s="5">
        <v>0.13</v>
      </c>
      <c r="J659" s="6">
        <f t="shared" si="49"/>
        <v>97.5</v>
      </c>
      <c r="K659" s="3">
        <v>20</v>
      </c>
      <c r="L659" s="4">
        <f t="shared" si="50"/>
        <v>2.6666666666666668E-2</v>
      </c>
      <c r="M659" s="2">
        <v>42082</v>
      </c>
      <c r="N659" s="10">
        <v>657</v>
      </c>
      <c r="O659" t="s">
        <v>11</v>
      </c>
      <c r="P659" t="s">
        <v>41</v>
      </c>
      <c r="Q659" t="s">
        <v>45</v>
      </c>
      <c r="R659" s="3" t="s">
        <v>48</v>
      </c>
      <c r="S659" t="s">
        <v>64</v>
      </c>
      <c r="T659" t="s">
        <v>50</v>
      </c>
    </row>
    <row r="660" spans="1:20" x14ac:dyDescent="0.25">
      <c r="A660" s="10">
        <v>658</v>
      </c>
      <c r="B660" t="s">
        <v>14</v>
      </c>
      <c r="C660" t="s">
        <v>16</v>
      </c>
      <c r="D660" t="s">
        <v>21</v>
      </c>
      <c r="E660" t="s">
        <v>40</v>
      </c>
      <c r="F660" s="3">
        <v>1290</v>
      </c>
      <c r="G660" s="3">
        <v>300</v>
      </c>
      <c r="H660" s="7">
        <f t="shared" si="48"/>
        <v>0.23255813953488372</v>
      </c>
      <c r="I660" s="5">
        <v>0.2</v>
      </c>
      <c r="J660" s="6">
        <f t="shared" si="49"/>
        <v>60</v>
      </c>
      <c r="K660" s="3">
        <v>40</v>
      </c>
      <c r="L660" s="4">
        <f t="shared" si="50"/>
        <v>0.13333333333333333</v>
      </c>
      <c r="M660" s="2">
        <v>42086</v>
      </c>
      <c r="N660" s="10">
        <v>658</v>
      </c>
      <c r="O660" t="s">
        <v>12</v>
      </c>
      <c r="P660" t="s">
        <v>42</v>
      </c>
      <c r="Q660" t="s">
        <v>43</v>
      </c>
      <c r="R660" s="3" t="s">
        <v>46</v>
      </c>
      <c r="S660" t="s">
        <v>53</v>
      </c>
      <c r="T660" t="s">
        <v>50</v>
      </c>
    </row>
    <row r="661" spans="1:20" x14ac:dyDescent="0.25">
      <c r="A661" s="10">
        <v>659</v>
      </c>
      <c r="B661" t="s">
        <v>14</v>
      </c>
      <c r="C661" t="s">
        <v>16</v>
      </c>
      <c r="D661" t="s">
        <v>28</v>
      </c>
      <c r="E661" t="s">
        <v>40</v>
      </c>
      <c r="F661" s="3">
        <v>540</v>
      </c>
      <c r="G661" s="3">
        <v>400</v>
      </c>
      <c r="H661" s="7">
        <f t="shared" si="48"/>
        <v>0.7407407407407407</v>
      </c>
      <c r="I661" s="5">
        <v>0.09</v>
      </c>
      <c r="J661" s="6">
        <f t="shared" si="49"/>
        <v>36</v>
      </c>
      <c r="K661" s="3">
        <v>50</v>
      </c>
      <c r="L661" s="4">
        <f t="shared" si="50"/>
        <v>0.125</v>
      </c>
      <c r="M661" s="2">
        <v>42090</v>
      </c>
      <c r="N661" s="10">
        <v>659</v>
      </c>
      <c r="O661" t="s">
        <v>13</v>
      </c>
      <c r="P661" t="s">
        <v>41</v>
      </c>
      <c r="Q661" t="s">
        <v>44</v>
      </c>
      <c r="R661" s="3" t="s">
        <v>47</v>
      </c>
      <c r="S661" t="s">
        <v>59</v>
      </c>
      <c r="T661" t="s">
        <v>50</v>
      </c>
    </row>
    <row r="662" spans="1:20" x14ac:dyDescent="0.25">
      <c r="A662" s="10">
        <v>660</v>
      </c>
      <c r="B662" t="s">
        <v>14</v>
      </c>
      <c r="C662" t="s">
        <v>16</v>
      </c>
      <c r="D662" t="s">
        <v>26</v>
      </c>
      <c r="E662" t="s">
        <v>40</v>
      </c>
      <c r="F662" s="3">
        <v>300</v>
      </c>
      <c r="G662" s="3">
        <v>120</v>
      </c>
      <c r="H662" s="7">
        <f t="shared" si="48"/>
        <v>0.4</v>
      </c>
      <c r="I662" s="5">
        <v>0.12</v>
      </c>
      <c r="J662" s="6">
        <f t="shared" si="49"/>
        <v>14.399999999999999</v>
      </c>
      <c r="K662" s="3">
        <v>25</v>
      </c>
      <c r="L662" s="4">
        <f t="shared" si="50"/>
        <v>0.20833333333333334</v>
      </c>
      <c r="M662" s="2">
        <v>42094</v>
      </c>
      <c r="N662" s="10">
        <v>660</v>
      </c>
      <c r="O662" t="s">
        <v>14</v>
      </c>
      <c r="P662" t="s">
        <v>42</v>
      </c>
      <c r="Q662" t="s">
        <v>45</v>
      </c>
      <c r="R662" s="3" t="s">
        <v>48</v>
      </c>
      <c r="S662" t="s">
        <v>64</v>
      </c>
      <c r="T662" t="s">
        <v>50</v>
      </c>
    </row>
    <row r="663" spans="1:20" x14ac:dyDescent="0.25">
      <c r="A663" s="10">
        <v>661</v>
      </c>
      <c r="B663" t="s">
        <v>14</v>
      </c>
      <c r="C663" t="s">
        <v>16</v>
      </c>
      <c r="D663" t="s">
        <v>27</v>
      </c>
      <c r="E663" t="s">
        <v>40</v>
      </c>
      <c r="F663" s="3">
        <v>1880</v>
      </c>
      <c r="G663" s="3">
        <v>350</v>
      </c>
      <c r="H663" s="7">
        <f t="shared" si="48"/>
        <v>0.18617021276595744</v>
      </c>
      <c r="I663" s="5">
        <v>0.09</v>
      </c>
      <c r="J663" s="6">
        <f t="shared" si="49"/>
        <v>31.5</v>
      </c>
      <c r="K663" s="3">
        <v>40</v>
      </c>
      <c r="L663" s="4">
        <f t="shared" si="50"/>
        <v>0.11428571428571428</v>
      </c>
      <c r="M663" s="2">
        <v>42098</v>
      </c>
      <c r="N663" s="10">
        <v>661</v>
      </c>
      <c r="O663" t="s">
        <v>11</v>
      </c>
      <c r="P663" t="s">
        <v>41</v>
      </c>
      <c r="Q663" t="s">
        <v>43</v>
      </c>
      <c r="R663" s="3" t="s">
        <v>46</v>
      </c>
      <c r="S663" t="s">
        <v>53</v>
      </c>
      <c r="T663" t="s">
        <v>50</v>
      </c>
    </row>
    <row r="664" spans="1:20" x14ac:dyDescent="0.25">
      <c r="A664" s="10">
        <v>662</v>
      </c>
      <c r="B664" t="s">
        <v>14</v>
      </c>
      <c r="C664" t="s">
        <v>16</v>
      </c>
      <c r="D664" t="s">
        <v>24</v>
      </c>
      <c r="E664" t="s">
        <v>40</v>
      </c>
      <c r="F664" s="3">
        <v>480</v>
      </c>
      <c r="G664" s="3">
        <v>120</v>
      </c>
      <c r="H664" s="7">
        <f t="shared" si="48"/>
        <v>0.25</v>
      </c>
      <c r="I664" s="5">
        <v>7.0000000000000007E-2</v>
      </c>
      <c r="J664" s="6">
        <f t="shared" si="49"/>
        <v>8.4</v>
      </c>
      <c r="K664" s="3">
        <v>30</v>
      </c>
      <c r="L664" s="4">
        <f t="shared" si="50"/>
        <v>0.25</v>
      </c>
      <c r="M664" s="2">
        <v>42102</v>
      </c>
      <c r="N664" s="10">
        <v>662</v>
      </c>
      <c r="O664" t="s">
        <v>12</v>
      </c>
      <c r="P664" t="s">
        <v>42</v>
      </c>
      <c r="Q664" t="s">
        <v>44</v>
      </c>
      <c r="R664" s="3" t="s">
        <v>47</v>
      </c>
      <c r="S664" t="s">
        <v>59</v>
      </c>
      <c r="T664" t="s">
        <v>51</v>
      </c>
    </row>
    <row r="665" spans="1:20" x14ac:dyDescent="0.25">
      <c r="A665" s="10">
        <v>663</v>
      </c>
      <c r="B665" t="s">
        <v>14</v>
      </c>
      <c r="C665" t="s">
        <v>16</v>
      </c>
      <c r="D665" t="s">
        <v>21</v>
      </c>
      <c r="E665" t="s">
        <v>40</v>
      </c>
      <c r="F665" s="3">
        <v>1810</v>
      </c>
      <c r="G665" s="3">
        <v>500</v>
      </c>
      <c r="H665" s="7">
        <f t="shared" si="48"/>
        <v>0.27624309392265195</v>
      </c>
      <c r="I665" s="5">
        <v>0.09</v>
      </c>
      <c r="J665" s="6">
        <f t="shared" si="49"/>
        <v>45</v>
      </c>
      <c r="K665" s="3">
        <v>28</v>
      </c>
      <c r="L665" s="4">
        <f t="shared" si="50"/>
        <v>5.6000000000000001E-2</v>
      </c>
      <c r="M665" s="2">
        <v>42106</v>
      </c>
      <c r="N665" s="10">
        <v>663</v>
      </c>
      <c r="O665" t="s">
        <v>13</v>
      </c>
      <c r="P665" t="s">
        <v>41</v>
      </c>
      <c r="Q665" t="s">
        <v>45</v>
      </c>
      <c r="R665" s="3" t="s">
        <v>48</v>
      </c>
      <c r="S665" t="s">
        <v>65</v>
      </c>
      <c r="T665" t="s">
        <v>50</v>
      </c>
    </row>
    <row r="666" spans="1:20" x14ac:dyDescent="0.25">
      <c r="A666" s="10">
        <v>664</v>
      </c>
      <c r="B666" t="s">
        <v>14</v>
      </c>
      <c r="C666" t="s">
        <v>16</v>
      </c>
      <c r="D666" t="s">
        <v>28</v>
      </c>
      <c r="E666" t="s">
        <v>40</v>
      </c>
      <c r="F666" s="3">
        <v>460</v>
      </c>
      <c r="G666" s="3">
        <v>120</v>
      </c>
      <c r="H666" s="7">
        <f t="shared" si="48"/>
        <v>0.2608695652173913</v>
      </c>
      <c r="I666" s="5">
        <v>0.18</v>
      </c>
      <c r="J666" s="6">
        <f t="shared" si="49"/>
        <v>21.599999999999998</v>
      </c>
      <c r="K666" s="3">
        <v>50</v>
      </c>
      <c r="L666" s="4">
        <f t="shared" si="50"/>
        <v>0.41666666666666669</v>
      </c>
      <c r="M666" s="2">
        <v>42110</v>
      </c>
      <c r="N666" s="10">
        <v>664</v>
      </c>
      <c r="O666" t="s">
        <v>14</v>
      </c>
      <c r="P666" t="s">
        <v>42</v>
      </c>
      <c r="Q666" t="s">
        <v>43</v>
      </c>
      <c r="R666" s="3" t="s">
        <v>46</v>
      </c>
      <c r="S666" t="s">
        <v>53</v>
      </c>
      <c r="T666" t="s">
        <v>50</v>
      </c>
    </row>
    <row r="667" spans="1:20" x14ac:dyDescent="0.25">
      <c r="A667" s="10">
        <v>665</v>
      </c>
      <c r="B667" t="s">
        <v>14</v>
      </c>
      <c r="C667" t="s">
        <v>16</v>
      </c>
      <c r="D667" t="s">
        <v>26</v>
      </c>
      <c r="E667" t="s">
        <v>40</v>
      </c>
      <c r="F667" s="3">
        <v>1960</v>
      </c>
      <c r="G667" s="3">
        <v>250</v>
      </c>
      <c r="H667" s="7">
        <f t="shared" si="48"/>
        <v>0.12755102040816327</v>
      </c>
      <c r="I667" s="5">
        <v>0.08</v>
      </c>
      <c r="J667" s="6">
        <f t="shared" si="49"/>
        <v>20</v>
      </c>
      <c r="K667" s="3">
        <v>30</v>
      </c>
      <c r="L667" s="4">
        <f t="shared" si="50"/>
        <v>0.12</v>
      </c>
      <c r="M667" s="2">
        <v>42114</v>
      </c>
      <c r="N667" s="10">
        <v>665</v>
      </c>
      <c r="O667" t="s">
        <v>11</v>
      </c>
      <c r="P667" t="s">
        <v>41</v>
      </c>
      <c r="Q667" t="s">
        <v>44</v>
      </c>
      <c r="R667" s="3" t="s">
        <v>47</v>
      </c>
      <c r="S667" t="s">
        <v>59</v>
      </c>
      <c r="T667" t="s">
        <v>50</v>
      </c>
    </row>
    <row r="668" spans="1:20" x14ac:dyDescent="0.25">
      <c r="A668" s="10">
        <v>666</v>
      </c>
      <c r="B668" t="s">
        <v>14</v>
      </c>
      <c r="C668" t="s">
        <v>16</v>
      </c>
      <c r="D668" t="s">
        <v>27</v>
      </c>
      <c r="E668" t="s">
        <v>40</v>
      </c>
      <c r="F668" s="3">
        <v>270</v>
      </c>
      <c r="G668" s="3">
        <v>120</v>
      </c>
      <c r="H668" s="7">
        <f t="shared" si="48"/>
        <v>0.44444444444444442</v>
      </c>
      <c r="I668" s="5">
        <v>0.15</v>
      </c>
      <c r="J668" s="6">
        <f t="shared" si="49"/>
        <v>18</v>
      </c>
      <c r="K668" s="3">
        <v>28</v>
      </c>
      <c r="L668" s="4">
        <f t="shared" si="50"/>
        <v>0.23333333333333334</v>
      </c>
      <c r="M668" s="2">
        <v>42118</v>
      </c>
      <c r="N668" s="10">
        <v>666</v>
      </c>
      <c r="O668" t="s">
        <v>12</v>
      </c>
      <c r="P668" t="s">
        <v>42</v>
      </c>
      <c r="Q668" t="s">
        <v>45</v>
      </c>
      <c r="R668" s="3" t="s">
        <v>48</v>
      </c>
      <c r="S668" t="s">
        <v>65</v>
      </c>
      <c r="T668" t="s">
        <v>51</v>
      </c>
    </row>
    <row r="669" spans="1:20" x14ac:dyDescent="0.25">
      <c r="A669" s="10">
        <v>667</v>
      </c>
      <c r="B669" t="s">
        <v>14</v>
      </c>
      <c r="C669" t="s">
        <v>16</v>
      </c>
      <c r="D669" t="s">
        <v>24</v>
      </c>
      <c r="E669" t="s">
        <v>40</v>
      </c>
      <c r="F669" s="3">
        <v>770</v>
      </c>
      <c r="G669" s="3">
        <v>450</v>
      </c>
      <c r="H669" s="7">
        <f t="shared" si="48"/>
        <v>0.58441558441558439</v>
      </c>
      <c r="I669" s="5">
        <v>0.15</v>
      </c>
      <c r="J669" s="6">
        <f t="shared" si="49"/>
        <v>67.5</v>
      </c>
      <c r="K669" s="3">
        <v>30</v>
      </c>
      <c r="L669" s="4">
        <f t="shared" si="50"/>
        <v>6.6666666666666666E-2</v>
      </c>
      <c r="M669" s="2">
        <v>42122</v>
      </c>
      <c r="N669" s="10">
        <v>667</v>
      </c>
      <c r="O669" t="s">
        <v>13</v>
      </c>
      <c r="P669" t="s">
        <v>41</v>
      </c>
      <c r="Q669" t="s">
        <v>43</v>
      </c>
      <c r="R669" s="3" t="s">
        <v>46</v>
      </c>
      <c r="S669" t="s">
        <v>53</v>
      </c>
      <c r="T669" t="s">
        <v>51</v>
      </c>
    </row>
    <row r="670" spans="1:20" x14ac:dyDescent="0.25">
      <c r="A670" s="10">
        <v>668</v>
      </c>
      <c r="B670" t="s">
        <v>14</v>
      </c>
      <c r="C670" t="s">
        <v>16</v>
      </c>
      <c r="D670" t="s">
        <v>21</v>
      </c>
      <c r="E670" t="s">
        <v>40</v>
      </c>
      <c r="F670" s="3">
        <v>550</v>
      </c>
      <c r="G670" s="3">
        <v>120</v>
      </c>
      <c r="H670" s="7">
        <f t="shared" si="48"/>
        <v>0.21818181818181817</v>
      </c>
      <c r="I670" s="5">
        <v>0.13</v>
      </c>
      <c r="J670" s="6">
        <f t="shared" si="49"/>
        <v>15.600000000000001</v>
      </c>
      <c r="K670" s="3">
        <v>15</v>
      </c>
      <c r="L670" s="4">
        <f t="shared" si="50"/>
        <v>0.125</v>
      </c>
      <c r="M670" s="2">
        <v>42126</v>
      </c>
      <c r="N670" s="10">
        <v>668</v>
      </c>
      <c r="O670" t="s">
        <v>14</v>
      </c>
      <c r="P670" t="s">
        <v>42</v>
      </c>
      <c r="Q670" t="s">
        <v>44</v>
      </c>
      <c r="R670" s="3" t="s">
        <v>47</v>
      </c>
      <c r="S670" t="s">
        <v>59</v>
      </c>
      <c r="T670" t="s">
        <v>51</v>
      </c>
    </row>
    <row r="671" spans="1:20" x14ac:dyDescent="0.25">
      <c r="A671" s="10">
        <v>669</v>
      </c>
      <c r="B671" t="s">
        <v>14</v>
      </c>
      <c r="C671" t="s">
        <v>16</v>
      </c>
      <c r="D671" t="s">
        <v>28</v>
      </c>
      <c r="E671" t="s">
        <v>40</v>
      </c>
      <c r="F671" s="3">
        <v>1870</v>
      </c>
      <c r="G671" s="3">
        <v>500</v>
      </c>
      <c r="H671" s="7">
        <f t="shared" si="48"/>
        <v>0.26737967914438504</v>
      </c>
      <c r="I671" s="5">
        <v>0.2</v>
      </c>
      <c r="J671" s="6">
        <f t="shared" si="49"/>
        <v>100</v>
      </c>
      <c r="K671" s="3">
        <v>50</v>
      </c>
      <c r="L671" s="4">
        <f t="shared" si="50"/>
        <v>0.1</v>
      </c>
      <c r="M671" s="2">
        <v>42130</v>
      </c>
      <c r="N671" s="10">
        <v>669</v>
      </c>
      <c r="O671" t="s">
        <v>11</v>
      </c>
      <c r="P671" t="s">
        <v>41</v>
      </c>
      <c r="Q671" t="s">
        <v>45</v>
      </c>
      <c r="R671" s="3" t="s">
        <v>48</v>
      </c>
      <c r="S671" t="s">
        <v>65</v>
      </c>
      <c r="T671" t="s">
        <v>51</v>
      </c>
    </row>
    <row r="672" spans="1:20" x14ac:dyDescent="0.25">
      <c r="A672" s="10">
        <v>670</v>
      </c>
      <c r="B672" t="s">
        <v>14</v>
      </c>
      <c r="C672" t="s">
        <v>16</v>
      </c>
      <c r="D672" t="s">
        <v>26</v>
      </c>
      <c r="E672" t="s">
        <v>40</v>
      </c>
      <c r="F672" s="3">
        <v>580</v>
      </c>
      <c r="G672" s="3">
        <v>400</v>
      </c>
      <c r="H672" s="7">
        <f t="shared" si="48"/>
        <v>0.68965517241379315</v>
      </c>
      <c r="I672" s="5">
        <v>0.09</v>
      </c>
      <c r="J672" s="6">
        <f t="shared" si="49"/>
        <v>36</v>
      </c>
      <c r="K672" s="3">
        <v>20</v>
      </c>
      <c r="L672" s="4">
        <f t="shared" si="50"/>
        <v>0.05</v>
      </c>
      <c r="M672" s="2">
        <v>42134</v>
      </c>
      <c r="N672" s="10">
        <v>670</v>
      </c>
      <c r="O672" t="s">
        <v>12</v>
      </c>
      <c r="P672" t="s">
        <v>42</v>
      </c>
      <c r="Q672" t="s">
        <v>43</v>
      </c>
      <c r="R672" s="3" t="s">
        <v>46</v>
      </c>
      <c r="S672" t="s">
        <v>53</v>
      </c>
      <c r="T672" t="s">
        <v>51</v>
      </c>
    </row>
    <row r="673" spans="1:20" x14ac:dyDescent="0.25">
      <c r="A673" s="10">
        <v>671</v>
      </c>
      <c r="B673" t="s">
        <v>14</v>
      </c>
      <c r="C673" t="s">
        <v>16</v>
      </c>
      <c r="D673" t="s">
        <v>27</v>
      </c>
      <c r="E673" t="s">
        <v>40</v>
      </c>
      <c r="F673" s="3">
        <v>1570</v>
      </c>
      <c r="G673" s="3">
        <v>750</v>
      </c>
      <c r="H673" s="7">
        <f t="shared" si="48"/>
        <v>0.47770700636942676</v>
      </c>
      <c r="I673" s="5">
        <v>0.12</v>
      </c>
      <c r="J673" s="6">
        <f t="shared" si="49"/>
        <v>90</v>
      </c>
      <c r="K673" s="3">
        <v>20</v>
      </c>
      <c r="L673" s="4">
        <f t="shared" si="50"/>
        <v>2.6666666666666668E-2</v>
      </c>
      <c r="M673" s="2">
        <v>42138</v>
      </c>
      <c r="N673" s="10">
        <v>671</v>
      </c>
      <c r="O673" t="s">
        <v>13</v>
      </c>
      <c r="P673" t="s">
        <v>41</v>
      </c>
      <c r="Q673" t="s">
        <v>44</v>
      </c>
      <c r="R673" s="3" t="s">
        <v>47</v>
      </c>
      <c r="S673" t="s">
        <v>59</v>
      </c>
      <c r="T673" t="s">
        <v>51</v>
      </c>
    </row>
    <row r="674" spans="1:20" x14ac:dyDescent="0.25">
      <c r="A674" s="10">
        <v>672</v>
      </c>
      <c r="B674" t="s">
        <v>14</v>
      </c>
      <c r="C674" t="s">
        <v>17</v>
      </c>
      <c r="D674" t="s">
        <v>22</v>
      </c>
      <c r="E674" t="s">
        <v>40</v>
      </c>
      <c r="F674" s="3">
        <v>1960</v>
      </c>
      <c r="G674" s="3">
        <v>300</v>
      </c>
      <c r="H674" s="7">
        <f t="shared" si="48"/>
        <v>0.15306122448979592</v>
      </c>
      <c r="I674" s="5">
        <v>0.09</v>
      </c>
      <c r="J674" s="6">
        <f t="shared" si="49"/>
        <v>27</v>
      </c>
      <c r="K674" s="3">
        <v>30</v>
      </c>
      <c r="L674" s="4">
        <f t="shared" si="50"/>
        <v>0.1</v>
      </c>
      <c r="M674" s="2">
        <v>42142</v>
      </c>
      <c r="N674" s="10">
        <v>672</v>
      </c>
      <c r="O674" t="s">
        <v>14</v>
      </c>
      <c r="P674" t="s">
        <v>42</v>
      </c>
      <c r="Q674" t="s">
        <v>45</v>
      </c>
      <c r="R674" s="3" t="s">
        <v>48</v>
      </c>
      <c r="S674" t="s">
        <v>65</v>
      </c>
      <c r="T674" t="s">
        <v>50</v>
      </c>
    </row>
    <row r="675" spans="1:20" x14ac:dyDescent="0.25">
      <c r="A675" s="10">
        <v>673</v>
      </c>
      <c r="B675" t="s">
        <v>14</v>
      </c>
      <c r="C675" t="s">
        <v>17</v>
      </c>
      <c r="D675" t="s">
        <v>23</v>
      </c>
      <c r="E675" t="s">
        <v>40</v>
      </c>
      <c r="F675" s="3">
        <v>1290</v>
      </c>
      <c r="G675" s="3">
        <v>550</v>
      </c>
      <c r="H675" s="7">
        <f t="shared" si="48"/>
        <v>0.4263565891472868</v>
      </c>
      <c r="I675" s="5">
        <v>7.0000000000000007E-2</v>
      </c>
      <c r="J675" s="6">
        <f t="shared" si="49"/>
        <v>38.500000000000007</v>
      </c>
      <c r="K675" s="3">
        <v>35</v>
      </c>
      <c r="L675" s="4">
        <f t="shared" si="50"/>
        <v>6.363636363636363E-2</v>
      </c>
      <c r="M675" s="2">
        <v>42146</v>
      </c>
      <c r="N675" s="10">
        <v>673</v>
      </c>
      <c r="O675" t="s">
        <v>11</v>
      </c>
      <c r="P675" t="s">
        <v>41</v>
      </c>
      <c r="Q675" t="s">
        <v>43</v>
      </c>
      <c r="R675" s="3" t="s">
        <v>46</v>
      </c>
      <c r="S675" t="s">
        <v>53</v>
      </c>
      <c r="T675" t="s">
        <v>50</v>
      </c>
    </row>
    <row r="676" spans="1:20" x14ac:dyDescent="0.25">
      <c r="A676" s="10">
        <v>674</v>
      </c>
      <c r="B676" t="s">
        <v>14</v>
      </c>
      <c r="C676" t="s">
        <v>17</v>
      </c>
      <c r="D676" t="s">
        <v>22</v>
      </c>
      <c r="E676" t="s">
        <v>40</v>
      </c>
      <c r="F676" s="3">
        <v>850</v>
      </c>
      <c r="G676" s="3">
        <v>600</v>
      </c>
      <c r="H676" s="7">
        <f t="shared" si="48"/>
        <v>0.70588235294117652</v>
      </c>
      <c r="I676" s="5">
        <v>0.09</v>
      </c>
      <c r="J676" s="6">
        <f t="shared" si="49"/>
        <v>54</v>
      </c>
      <c r="K676" s="3">
        <v>35</v>
      </c>
      <c r="L676" s="4">
        <f t="shared" si="50"/>
        <v>5.8333333333333334E-2</v>
      </c>
      <c r="M676" s="2">
        <v>42150</v>
      </c>
      <c r="N676" s="10">
        <v>674</v>
      </c>
      <c r="O676" t="s">
        <v>12</v>
      </c>
      <c r="P676" t="s">
        <v>42</v>
      </c>
      <c r="Q676" t="s">
        <v>44</v>
      </c>
      <c r="R676" s="3" t="s">
        <v>47</v>
      </c>
      <c r="S676" t="s">
        <v>59</v>
      </c>
      <c r="T676" t="s">
        <v>50</v>
      </c>
    </row>
    <row r="677" spans="1:20" x14ac:dyDescent="0.25">
      <c r="A677" s="10">
        <v>675</v>
      </c>
      <c r="B677" t="s">
        <v>14</v>
      </c>
      <c r="C677" t="s">
        <v>17</v>
      </c>
      <c r="D677" t="s">
        <v>23</v>
      </c>
      <c r="E677" t="s">
        <v>40</v>
      </c>
      <c r="F677" s="3">
        <v>1440</v>
      </c>
      <c r="G677" s="3">
        <v>300</v>
      </c>
      <c r="H677" s="7">
        <f t="shared" si="48"/>
        <v>0.20833333333333334</v>
      </c>
      <c r="I677" s="5">
        <v>0.18</v>
      </c>
      <c r="J677" s="6">
        <f t="shared" si="49"/>
        <v>54</v>
      </c>
      <c r="K677" s="3">
        <v>20</v>
      </c>
      <c r="L677" s="4">
        <f t="shared" si="50"/>
        <v>6.6666666666666666E-2</v>
      </c>
      <c r="M677" s="2">
        <v>42154</v>
      </c>
      <c r="N677" s="10">
        <v>675</v>
      </c>
      <c r="O677" t="s">
        <v>13</v>
      </c>
      <c r="P677" t="s">
        <v>41</v>
      </c>
      <c r="Q677" t="s">
        <v>45</v>
      </c>
      <c r="R677" s="3" t="s">
        <v>48</v>
      </c>
      <c r="S677" t="s">
        <v>65</v>
      </c>
      <c r="T677" t="s">
        <v>50</v>
      </c>
    </row>
    <row r="678" spans="1:20" x14ac:dyDescent="0.25">
      <c r="A678" s="10">
        <v>676</v>
      </c>
      <c r="B678" t="s">
        <v>14</v>
      </c>
      <c r="C678" t="s">
        <v>17</v>
      </c>
      <c r="D678" t="s">
        <v>22</v>
      </c>
      <c r="E678" t="s">
        <v>40</v>
      </c>
      <c r="F678" s="3">
        <v>1120</v>
      </c>
      <c r="G678" s="3">
        <v>650</v>
      </c>
      <c r="H678" s="7">
        <f t="shared" si="48"/>
        <v>0.5803571428571429</v>
      </c>
      <c r="I678" s="5">
        <v>0.08</v>
      </c>
      <c r="J678" s="6">
        <f t="shared" si="49"/>
        <v>52</v>
      </c>
      <c r="K678" s="3">
        <v>35</v>
      </c>
      <c r="L678" s="4">
        <f t="shared" si="50"/>
        <v>5.3846153846153849E-2</v>
      </c>
      <c r="M678" s="2">
        <v>42158</v>
      </c>
      <c r="N678" s="10">
        <v>676</v>
      </c>
      <c r="O678" t="s">
        <v>14</v>
      </c>
      <c r="P678" t="s">
        <v>42</v>
      </c>
      <c r="Q678" t="s">
        <v>43</v>
      </c>
      <c r="R678" s="3" t="s">
        <v>46</v>
      </c>
      <c r="S678" t="s">
        <v>53</v>
      </c>
      <c r="T678" t="s">
        <v>50</v>
      </c>
    </row>
    <row r="679" spans="1:20" x14ac:dyDescent="0.25">
      <c r="A679" s="10">
        <v>677</v>
      </c>
      <c r="B679" t="s">
        <v>14</v>
      </c>
      <c r="C679" t="s">
        <v>17</v>
      </c>
      <c r="D679" t="s">
        <v>23</v>
      </c>
      <c r="E679" t="s">
        <v>40</v>
      </c>
      <c r="F679" s="3">
        <v>1780</v>
      </c>
      <c r="G679" s="3">
        <v>500</v>
      </c>
      <c r="H679" s="7">
        <f t="shared" si="48"/>
        <v>0.2808988764044944</v>
      </c>
      <c r="I679" s="5">
        <v>0.15</v>
      </c>
      <c r="J679" s="6">
        <f t="shared" si="49"/>
        <v>75</v>
      </c>
      <c r="K679" s="3">
        <v>28</v>
      </c>
      <c r="L679" s="4">
        <f t="shared" si="50"/>
        <v>5.6000000000000001E-2</v>
      </c>
      <c r="M679" s="2">
        <v>42162</v>
      </c>
      <c r="N679" s="10">
        <v>677</v>
      </c>
      <c r="O679" t="s">
        <v>11</v>
      </c>
      <c r="P679" t="s">
        <v>41</v>
      </c>
      <c r="Q679" t="s">
        <v>44</v>
      </c>
      <c r="R679" s="3" t="s">
        <v>47</v>
      </c>
      <c r="S679" t="s">
        <v>59</v>
      </c>
      <c r="T679" t="s">
        <v>51</v>
      </c>
    </row>
    <row r="680" spans="1:20" x14ac:dyDescent="0.25">
      <c r="A680" s="10">
        <v>678</v>
      </c>
      <c r="B680" t="s">
        <v>14</v>
      </c>
      <c r="C680" t="s">
        <v>17</v>
      </c>
      <c r="D680" t="s">
        <v>22</v>
      </c>
      <c r="E680" t="s">
        <v>40</v>
      </c>
      <c r="F680" s="3">
        <v>910</v>
      </c>
      <c r="G680" s="3">
        <v>400</v>
      </c>
      <c r="H680" s="7">
        <f t="shared" si="48"/>
        <v>0.43956043956043955</v>
      </c>
      <c r="I680" s="5">
        <v>0.15</v>
      </c>
      <c r="J680" s="6">
        <f t="shared" si="49"/>
        <v>60</v>
      </c>
      <c r="K680" s="3">
        <v>50</v>
      </c>
      <c r="L680" s="4">
        <f t="shared" si="50"/>
        <v>0.125</v>
      </c>
      <c r="M680" s="2">
        <v>42166</v>
      </c>
      <c r="N680" s="10">
        <v>678</v>
      </c>
      <c r="O680" t="s">
        <v>12</v>
      </c>
      <c r="P680" t="s">
        <v>42</v>
      </c>
      <c r="Q680" t="s">
        <v>45</v>
      </c>
      <c r="R680" s="3" t="s">
        <v>48</v>
      </c>
      <c r="S680" t="s">
        <v>65</v>
      </c>
      <c r="T680" t="s">
        <v>50</v>
      </c>
    </row>
    <row r="681" spans="1:20" x14ac:dyDescent="0.25">
      <c r="A681" s="10">
        <v>679</v>
      </c>
      <c r="B681" t="s">
        <v>14</v>
      </c>
      <c r="C681" t="s">
        <v>17</v>
      </c>
      <c r="D681" t="s">
        <v>23</v>
      </c>
      <c r="E681" t="s">
        <v>40</v>
      </c>
      <c r="F681" s="3">
        <v>1370</v>
      </c>
      <c r="G681" s="3">
        <v>350</v>
      </c>
      <c r="H681" s="7">
        <f t="shared" si="48"/>
        <v>0.25547445255474455</v>
      </c>
      <c r="I681" s="5">
        <v>0.13</v>
      </c>
      <c r="J681" s="6">
        <f t="shared" si="49"/>
        <v>45.5</v>
      </c>
      <c r="K681" s="3">
        <v>28</v>
      </c>
      <c r="L681" s="4">
        <f t="shared" si="50"/>
        <v>0.08</v>
      </c>
      <c r="M681" s="2">
        <v>42170</v>
      </c>
      <c r="N681" s="10">
        <v>679</v>
      </c>
      <c r="O681" t="s">
        <v>13</v>
      </c>
      <c r="P681" t="s">
        <v>41</v>
      </c>
      <c r="Q681" t="s">
        <v>43</v>
      </c>
      <c r="R681" s="3" t="s">
        <v>46</v>
      </c>
      <c r="S681" t="s">
        <v>52</v>
      </c>
      <c r="T681" t="s">
        <v>50</v>
      </c>
    </row>
    <row r="682" spans="1:20" x14ac:dyDescent="0.25">
      <c r="A682" s="10">
        <v>680</v>
      </c>
      <c r="B682" t="s">
        <v>14</v>
      </c>
      <c r="C682" t="s">
        <v>17</v>
      </c>
      <c r="D682" t="s">
        <v>22</v>
      </c>
      <c r="E682" t="s">
        <v>40</v>
      </c>
      <c r="F682" s="3">
        <v>950</v>
      </c>
      <c r="G682" s="3">
        <v>300</v>
      </c>
      <c r="H682" s="7">
        <f t="shared" si="48"/>
        <v>0.31578947368421051</v>
      </c>
      <c r="I682" s="5">
        <v>0.2</v>
      </c>
      <c r="J682" s="6">
        <f t="shared" si="49"/>
        <v>60</v>
      </c>
      <c r="K682" s="3">
        <v>25</v>
      </c>
      <c r="L682" s="4">
        <f t="shared" si="50"/>
        <v>8.3333333333333329E-2</v>
      </c>
      <c r="M682" s="2">
        <v>42174</v>
      </c>
      <c r="N682" s="10">
        <v>680</v>
      </c>
      <c r="O682" t="s">
        <v>14</v>
      </c>
      <c r="P682" t="s">
        <v>42</v>
      </c>
      <c r="Q682" t="s">
        <v>44</v>
      </c>
      <c r="R682" s="3" t="s">
        <v>47</v>
      </c>
      <c r="S682" t="s">
        <v>59</v>
      </c>
      <c r="T682" t="s">
        <v>50</v>
      </c>
    </row>
    <row r="683" spans="1:20" x14ac:dyDescent="0.25">
      <c r="A683" s="10">
        <v>681</v>
      </c>
      <c r="B683" t="s">
        <v>14</v>
      </c>
      <c r="C683" t="s">
        <v>17</v>
      </c>
      <c r="D683" t="s">
        <v>23</v>
      </c>
      <c r="E683" t="s">
        <v>40</v>
      </c>
      <c r="F683" s="3">
        <v>1780</v>
      </c>
      <c r="G683" s="3">
        <v>350</v>
      </c>
      <c r="H683" s="7">
        <f t="shared" si="48"/>
        <v>0.19662921348314608</v>
      </c>
      <c r="I683" s="5">
        <v>0.09</v>
      </c>
      <c r="J683" s="6">
        <f t="shared" si="49"/>
        <v>31.5</v>
      </c>
      <c r="K683" s="3">
        <v>15</v>
      </c>
      <c r="L683" s="4">
        <f t="shared" si="50"/>
        <v>4.2857142857142858E-2</v>
      </c>
      <c r="M683" s="2">
        <v>42178</v>
      </c>
      <c r="N683" s="10">
        <v>681</v>
      </c>
      <c r="O683" t="s">
        <v>11</v>
      </c>
      <c r="P683" t="s">
        <v>41</v>
      </c>
      <c r="Q683" t="s">
        <v>45</v>
      </c>
      <c r="R683" s="3" t="s">
        <v>48</v>
      </c>
      <c r="S683" t="s">
        <v>65</v>
      </c>
      <c r="T683" t="s">
        <v>51</v>
      </c>
    </row>
    <row r="684" spans="1:20" x14ac:dyDescent="0.25">
      <c r="A684" s="10">
        <v>682</v>
      </c>
      <c r="B684" t="s">
        <v>14</v>
      </c>
      <c r="C684" t="s">
        <v>17</v>
      </c>
      <c r="D684" t="s">
        <v>22</v>
      </c>
      <c r="E684" t="s">
        <v>40</v>
      </c>
      <c r="F684" s="3">
        <v>490</v>
      </c>
      <c r="G684" s="3">
        <v>400</v>
      </c>
      <c r="H684" s="7">
        <f t="shared" si="48"/>
        <v>0.81632653061224492</v>
      </c>
      <c r="I684" s="5">
        <v>0.12</v>
      </c>
      <c r="J684" s="6">
        <f t="shared" si="49"/>
        <v>48</v>
      </c>
      <c r="K684" s="3">
        <v>15</v>
      </c>
      <c r="L684" s="4">
        <f t="shared" si="50"/>
        <v>3.7499999999999999E-2</v>
      </c>
      <c r="M684" s="2">
        <v>42182</v>
      </c>
      <c r="N684" s="10">
        <v>682</v>
      </c>
      <c r="O684" t="s">
        <v>12</v>
      </c>
      <c r="P684" t="s">
        <v>42</v>
      </c>
      <c r="Q684" t="s">
        <v>43</v>
      </c>
      <c r="R684" s="3" t="s">
        <v>46</v>
      </c>
      <c r="S684" t="s">
        <v>52</v>
      </c>
      <c r="T684" t="s">
        <v>51</v>
      </c>
    </row>
    <row r="685" spans="1:20" x14ac:dyDescent="0.25">
      <c r="A685" s="10">
        <v>683</v>
      </c>
      <c r="B685" t="s">
        <v>14</v>
      </c>
      <c r="C685" t="s">
        <v>17</v>
      </c>
      <c r="D685" t="s">
        <v>23</v>
      </c>
      <c r="E685" t="s">
        <v>40</v>
      </c>
      <c r="F685" s="3">
        <v>1680</v>
      </c>
      <c r="G685" s="3">
        <v>350</v>
      </c>
      <c r="H685" s="7">
        <f t="shared" si="48"/>
        <v>0.20833333333333334</v>
      </c>
      <c r="I685" s="5">
        <v>0.09</v>
      </c>
      <c r="J685" s="6">
        <f t="shared" si="49"/>
        <v>31.5</v>
      </c>
      <c r="K685" s="3">
        <v>25</v>
      </c>
      <c r="L685" s="4">
        <f t="shared" si="50"/>
        <v>7.1428571428571425E-2</v>
      </c>
      <c r="M685" s="2">
        <v>42186</v>
      </c>
      <c r="N685" s="10">
        <v>683</v>
      </c>
      <c r="O685" t="s">
        <v>13</v>
      </c>
      <c r="P685" t="s">
        <v>41</v>
      </c>
      <c r="Q685" t="s">
        <v>44</v>
      </c>
      <c r="R685" s="3" t="s">
        <v>47</v>
      </c>
      <c r="S685" t="s">
        <v>58</v>
      </c>
      <c r="T685" t="s">
        <v>51</v>
      </c>
    </row>
    <row r="686" spans="1:20" x14ac:dyDescent="0.25">
      <c r="A686" s="10">
        <v>684</v>
      </c>
      <c r="B686" t="s">
        <v>14</v>
      </c>
      <c r="C686" t="s">
        <v>17</v>
      </c>
      <c r="D686" t="s">
        <v>22</v>
      </c>
      <c r="E686" t="s">
        <v>40</v>
      </c>
      <c r="F686" s="3">
        <v>1670</v>
      </c>
      <c r="G686" s="3">
        <v>700</v>
      </c>
      <c r="H686" s="7">
        <f t="shared" si="48"/>
        <v>0.41916167664670656</v>
      </c>
      <c r="I686" s="5">
        <v>7.0000000000000007E-2</v>
      </c>
      <c r="J686" s="6">
        <f t="shared" si="49"/>
        <v>49.000000000000007</v>
      </c>
      <c r="K686" s="3">
        <v>30</v>
      </c>
      <c r="L686" s="4">
        <f t="shared" si="50"/>
        <v>4.2857142857142858E-2</v>
      </c>
      <c r="M686" s="2">
        <v>42190</v>
      </c>
      <c r="N686" s="10">
        <v>684</v>
      </c>
      <c r="O686" t="s">
        <v>14</v>
      </c>
      <c r="P686" t="s">
        <v>42</v>
      </c>
      <c r="Q686" t="s">
        <v>45</v>
      </c>
      <c r="R686" s="3" t="s">
        <v>48</v>
      </c>
      <c r="S686" t="s">
        <v>65</v>
      </c>
      <c r="T686" t="s">
        <v>51</v>
      </c>
    </row>
    <row r="687" spans="1:20" x14ac:dyDescent="0.25">
      <c r="A687" s="10">
        <v>685</v>
      </c>
      <c r="B687" t="s">
        <v>14</v>
      </c>
      <c r="C687" t="s">
        <v>17</v>
      </c>
      <c r="D687" t="s">
        <v>23</v>
      </c>
      <c r="E687" t="s">
        <v>40</v>
      </c>
      <c r="F687" s="3">
        <v>1970</v>
      </c>
      <c r="G687" s="3">
        <v>500</v>
      </c>
      <c r="H687" s="7">
        <f t="shared" si="48"/>
        <v>0.25380710659898476</v>
      </c>
      <c r="I687" s="5">
        <v>0.09</v>
      </c>
      <c r="J687" s="6">
        <f t="shared" si="49"/>
        <v>45</v>
      </c>
      <c r="K687" s="3">
        <v>30</v>
      </c>
      <c r="L687" s="4">
        <f t="shared" si="50"/>
        <v>0.06</v>
      </c>
      <c r="M687" s="2">
        <v>42194</v>
      </c>
      <c r="N687" s="10">
        <v>685</v>
      </c>
      <c r="O687" t="s">
        <v>11</v>
      </c>
      <c r="P687" t="s">
        <v>41</v>
      </c>
      <c r="Q687" t="s">
        <v>43</v>
      </c>
      <c r="R687" s="3" t="s">
        <v>46</v>
      </c>
      <c r="S687" t="s">
        <v>52</v>
      </c>
      <c r="T687" t="s">
        <v>51</v>
      </c>
    </row>
    <row r="688" spans="1:20" x14ac:dyDescent="0.25">
      <c r="A688" s="10">
        <v>686</v>
      </c>
      <c r="B688" t="s">
        <v>14</v>
      </c>
      <c r="C688" t="s">
        <v>17</v>
      </c>
      <c r="D688" t="s">
        <v>22</v>
      </c>
      <c r="E688" t="s">
        <v>40</v>
      </c>
      <c r="F688" s="3">
        <v>550</v>
      </c>
      <c r="G688" s="3">
        <v>350</v>
      </c>
      <c r="H688" s="7">
        <f t="shared" si="48"/>
        <v>0.63636363636363635</v>
      </c>
      <c r="I688" s="5">
        <v>0.18</v>
      </c>
      <c r="J688" s="6">
        <f t="shared" si="49"/>
        <v>63</v>
      </c>
      <c r="K688" s="3">
        <v>20</v>
      </c>
      <c r="L688" s="4">
        <f t="shared" si="50"/>
        <v>5.7142857142857141E-2</v>
      </c>
      <c r="M688" s="2">
        <v>42198</v>
      </c>
      <c r="N688" s="10">
        <v>686</v>
      </c>
      <c r="O688" t="s">
        <v>12</v>
      </c>
      <c r="P688" t="s">
        <v>42</v>
      </c>
      <c r="Q688" t="s">
        <v>44</v>
      </c>
      <c r="R688" s="3" t="s">
        <v>47</v>
      </c>
      <c r="S688" t="s">
        <v>58</v>
      </c>
      <c r="T688" t="s">
        <v>51</v>
      </c>
    </row>
    <row r="689" spans="1:20" x14ac:dyDescent="0.25">
      <c r="A689" s="10">
        <v>687</v>
      </c>
      <c r="B689" t="s">
        <v>14</v>
      </c>
      <c r="C689" t="s">
        <v>17</v>
      </c>
      <c r="D689" t="s">
        <v>23</v>
      </c>
      <c r="E689" t="s">
        <v>40</v>
      </c>
      <c r="F689" s="3">
        <v>1140</v>
      </c>
      <c r="G689" s="3">
        <v>250</v>
      </c>
      <c r="H689" s="7">
        <f t="shared" si="48"/>
        <v>0.21929824561403508</v>
      </c>
      <c r="I689" s="5">
        <v>0.08</v>
      </c>
      <c r="J689" s="6">
        <f t="shared" si="49"/>
        <v>20</v>
      </c>
      <c r="K689" s="3">
        <v>30</v>
      </c>
      <c r="L689" s="4">
        <f t="shared" si="50"/>
        <v>0.12</v>
      </c>
      <c r="M689" s="2">
        <v>42202</v>
      </c>
      <c r="N689" s="10">
        <v>687</v>
      </c>
      <c r="O689" t="s">
        <v>13</v>
      </c>
      <c r="P689" t="s">
        <v>41</v>
      </c>
      <c r="Q689" t="s">
        <v>45</v>
      </c>
      <c r="R689" s="3" t="s">
        <v>48</v>
      </c>
      <c r="S689" t="s">
        <v>65</v>
      </c>
      <c r="T689" t="s">
        <v>50</v>
      </c>
    </row>
    <row r="690" spans="1:20" x14ac:dyDescent="0.25">
      <c r="A690" s="10">
        <v>688</v>
      </c>
      <c r="B690" t="s">
        <v>14</v>
      </c>
      <c r="C690" t="s">
        <v>17</v>
      </c>
      <c r="D690" t="s">
        <v>22</v>
      </c>
      <c r="E690" t="s">
        <v>40</v>
      </c>
      <c r="F690" s="3">
        <v>1630</v>
      </c>
      <c r="G690" s="3">
        <v>350</v>
      </c>
      <c r="H690" s="7">
        <f t="shared" si="48"/>
        <v>0.21472392638036811</v>
      </c>
      <c r="I690" s="5">
        <v>0.15</v>
      </c>
      <c r="J690" s="6">
        <f t="shared" si="49"/>
        <v>52.5</v>
      </c>
      <c r="K690" s="3">
        <v>50</v>
      </c>
      <c r="L690" s="4">
        <f t="shared" si="50"/>
        <v>0.14285714285714285</v>
      </c>
      <c r="M690" s="2">
        <v>42206</v>
      </c>
      <c r="N690" s="10">
        <v>688</v>
      </c>
      <c r="O690" t="s">
        <v>14</v>
      </c>
      <c r="P690" t="s">
        <v>42</v>
      </c>
      <c r="Q690" t="s">
        <v>43</v>
      </c>
      <c r="R690" s="3" t="s">
        <v>46</v>
      </c>
      <c r="S690" t="s">
        <v>52</v>
      </c>
      <c r="T690" t="s">
        <v>50</v>
      </c>
    </row>
    <row r="691" spans="1:20" x14ac:dyDescent="0.25">
      <c r="A691" s="10">
        <v>689</v>
      </c>
      <c r="B691" t="s">
        <v>14</v>
      </c>
      <c r="C691" t="s">
        <v>17</v>
      </c>
      <c r="D691" t="s">
        <v>23</v>
      </c>
      <c r="E691" t="s">
        <v>40</v>
      </c>
      <c r="F691" s="3">
        <v>510</v>
      </c>
      <c r="G691" s="3">
        <v>400</v>
      </c>
      <c r="H691" s="7">
        <f t="shared" si="48"/>
        <v>0.78431372549019607</v>
      </c>
      <c r="I691" s="5">
        <v>0.15</v>
      </c>
      <c r="J691" s="6">
        <f t="shared" si="49"/>
        <v>60</v>
      </c>
      <c r="K691" s="3">
        <v>35</v>
      </c>
      <c r="L691" s="4">
        <f t="shared" si="50"/>
        <v>8.7499999999999994E-2</v>
      </c>
      <c r="M691" s="2">
        <v>42210</v>
      </c>
      <c r="N691" s="10">
        <v>689</v>
      </c>
      <c r="O691" t="s">
        <v>11</v>
      </c>
      <c r="P691" t="s">
        <v>41</v>
      </c>
      <c r="Q691" t="s">
        <v>44</v>
      </c>
      <c r="R691" s="3" t="s">
        <v>47</v>
      </c>
      <c r="S691" t="s">
        <v>58</v>
      </c>
      <c r="T691" t="s">
        <v>50</v>
      </c>
    </row>
    <row r="692" spans="1:20" x14ac:dyDescent="0.25">
      <c r="A692" s="10">
        <v>690</v>
      </c>
      <c r="B692" t="s">
        <v>14</v>
      </c>
      <c r="C692" t="s">
        <v>17</v>
      </c>
      <c r="D692" t="s">
        <v>22</v>
      </c>
      <c r="E692" t="s">
        <v>40</v>
      </c>
      <c r="F692" s="3">
        <v>600</v>
      </c>
      <c r="G692" s="3">
        <v>400</v>
      </c>
      <c r="H692" s="7">
        <f t="shared" si="48"/>
        <v>0.66666666666666663</v>
      </c>
      <c r="I692" s="5">
        <v>0.13</v>
      </c>
      <c r="J692" s="6">
        <f t="shared" si="49"/>
        <v>52</v>
      </c>
      <c r="K692" s="3">
        <v>25</v>
      </c>
      <c r="L692" s="4">
        <f t="shared" si="50"/>
        <v>6.25E-2</v>
      </c>
      <c r="M692" s="2">
        <v>42214</v>
      </c>
      <c r="N692" s="10">
        <v>690</v>
      </c>
      <c r="O692" t="s">
        <v>12</v>
      </c>
      <c r="P692" t="s">
        <v>42</v>
      </c>
      <c r="Q692" t="s">
        <v>45</v>
      </c>
      <c r="R692" s="3" t="s">
        <v>48</v>
      </c>
      <c r="S692" t="s">
        <v>65</v>
      </c>
      <c r="T692" t="s">
        <v>50</v>
      </c>
    </row>
    <row r="693" spans="1:20" x14ac:dyDescent="0.25">
      <c r="A693" s="10">
        <v>691</v>
      </c>
      <c r="B693" t="s">
        <v>14</v>
      </c>
      <c r="C693" t="s">
        <v>17</v>
      </c>
      <c r="D693" t="s">
        <v>23</v>
      </c>
      <c r="E693" t="s">
        <v>40</v>
      </c>
      <c r="F693" s="3">
        <v>1350</v>
      </c>
      <c r="G693" s="3">
        <v>700</v>
      </c>
      <c r="H693" s="7">
        <f t="shared" si="48"/>
        <v>0.51851851851851849</v>
      </c>
      <c r="I693" s="5">
        <v>0.2</v>
      </c>
      <c r="J693" s="6">
        <f t="shared" si="49"/>
        <v>140</v>
      </c>
      <c r="K693" s="3">
        <v>35</v>
      </c>
      <c r="L693" s="4">
        <f t="shared" si="50"/>
        <v>0.05</v>
      </c>
      <c r="M693" s="2">
        <v>42218</v>
      </c>
      <c r="N693" s="10">
        <v>691</v>
      </c>
      <c r="O693" t="s">
        <v>13</v>
      </c>
      <c r="P693" t="s">
        <v>41</v>
      </c>
      <c r="Q693" t="s">
        <v>43</v>
      </c>
      <c r="R693" s="3" t="s">
        <v>46</v>
      </c>
      <c r="S693" t="s">
        <v>52</v>
      </c>
      <c r="T693" t="s">
        <v>50</v>
      </c>
    </row>
    <row r="694" spans="1:20" x14ac:dyDescent="0.25">
      <c r="A694" s="10">
        <v>692</v>
      </c>
      <c r="B694" t="s">
        <v>14</v>
      </c>
      <c r="C694" t="s">
        <v>17</v>
      </c>
      <c r="D694" t="s">
        <v>22</v>
      </c>
      <c r="E694" t="s">
        <v>40</v>
      </c>
      <c r="F694" s="3">
        <v>1750</v>
      </c>
      <c r="G694" s="3">
        <v>350</v>
      </c>
      <c r="H694" s="7">
        <f t="shared" si="48"/>
        <v>0.2</v>
      </c>
      <c r="I694" s="5">
        <v>0.09</v>
      </c>
      <c r="J694" s="6">
        <f t="shared" si="49"/>
        <v>31.5</v>
      </c>
      <c r="K694" s="3">
        <v>54</v>
      </c>
      <c r="L694" s="4">
        <f t="shared" si="50"/>
        <v>0.15428571428571428</v>
      </c>
      <c r="M694" s="2">
        <v>42222</v>
      </c>
      <c r="N694" s="10">
        <v>692</v>
      </c>
      <c r="O694" t="s">
        <v>14</v>
      </c>
      <c r="P694" t="s">
        <v>42</v>
      </c>
      <c r="Q694" t="s">
        <v>44</v>
      </c>
      <c r="R694" s="3" t="s">
        <v>47</v>
      </c>
      <c r="S694" t="s">
        <v>58</v>
      </c>
      <c r="T694" t="s">
        <v>51</v>
      </c>
    </row>
    <row r="695" spans="1:20" x14ac:dyDescent="0.25">
      <c r="A695" s="10">
        <v>693</v>
      </c>
      <c r="B695" t="s">
        <v>14</v>
      </c>
      <c r="C695" t="s">
        <v>17</v>
      </c>
      <c r="D695" t="s">
        <v>23</v>
      </c>
      <c r="E695" t="s">
        <v>40</v>
      </c>
      <c r="F695" s="3">
        <v>1580</v>
      </c>
      <c r="G695" s="3">
        <v>300</v>
      </c>
      <c r="H695" s="7">
        <f t="shared" si="48"/>
        <v>0.189873417721519</v>
      </c>
      <c r="I695" s="5">
        <v>0.12</v>
      </c>
      <c r="J695" s="6">
        <f t="shared" si="49"/>
        <v>36</v>
      </c>
      <c r="K695" s="3">
        <v>50</v>
      </c>
      <c r="L695" s="4">
        <f t="shared" si="50"/>
        <v>0.16666666666666666</v>
      </c>
      <c r="M695" s="2">
        <v>42226</v>
      </c>
      <c r="N695" s="10">
        <v>693</v>
      </c>
      <c r="O695" t="s">
        <v>11</v>
      </c>
      <c r="P695" t="s">
        <v>41</v>
      </c>
      <c r="Q695" t="s">
        <v>45</v>
      </c>
      <c r="R695" s="3" t="s">
        <v>48</v>
      </c>
      <c r="S695" t="s">
        <v>65</v>
      </c>
      <c r="T695" t="s">
        <v>50</v>
      </c>
    </row>
    <row r="696" spans="1:20" x14ac:dyDescent="0.25">
      <c r="A696" s="10">
        <v>694</v>
      </c>
      <c r="B696" t="s">
        <v>14</v>
      </c>
      <c r="C696" t="s">
        <v>17</v>
      </c>
      <c r="D696" t="s">
        <v>22</v>
      </c>
      <c r="E696" t="s">
        <v>40</v>
      </c>
      <c r="F696" s="3">
        <v>1780</v>
      </c>
      <c r="G696" s="3">
        <v>750</v>
      </c>
      <c r="H696" s="7">
        <f t="shared" si="48"/>
        <v>0.42134831460674155</v>
      </c>
      <c r="I696" s="5">
        <v>0.09</v>
      </c>
      <c r="J696" s="6">
        <f t="shared" si="49"/>
        <v>67.5</v>
      </c>
      <c r="K696" s="3">
        <v>8</v>
      </c>
      <c r="L696" s="4">
        <f t="shared" si="50"/>
        <v>1.0666666666666666E-2</v>
      </c>
      <c r="M696" s="2">
        <v>42230</v>
      </c>
      <c r="N696" s="10">
        <v>694</v>
      </c>
      <c r="O696" t="s">
        <v>12</v>
      </c>
      <c r="P696" t="s">
        <v>42</v>
      </c>
      <c r="Q696" t="s">
        <v>43</v>
      </c>
      <c r="R696" s="3" t="s">
        <v>46</v>
      </c>
      <c r="S696" t="s">
        <v>52</v>
      </c>
      <c r="T696" t="s">
        <v>50</v>
      </c>
    </row>
    <row r="697" spans="1:20" x14ac:dyDescent="0.25">
      <c r="A697" s="10">
        <v>695</v>
      </c>
      <c r="B697" t="s">
        <v>14</v>
      </c>
      <c r="C697" t="s">
        <v>17</v>
      </c>
      <c r="D697" t="s">
        <v>23</v>
      </c>
      <c r="E697" t="s">
        <v>40</v>
      </c>
      <c r="F697" s="3">
        <v>700</v>
      </c>
      <c r="G697" s="3">
        <v>400</v>
      </c>
      <c r="H697" s="7">
        <f t="shared" si="48"/>
        <v>0.5714285714285714</v>
      </c>
      <c r="I697" s="5">
        <v>7.0000000000000007E-2</v>
      </c>
      <c r="J697" s="6">
        <f t="shared" si="49"/>
        <v>28.000000000000004</v>
      </c>
      <c r="K697" s="3">
        <v>54</v>
      </c>
      <c r="L697" s="4">
        <f t="shared" si="50"/>
        <v>0.13500000000000001</v>
      </c>
      <c r="M697" s="2">
        <v>42234</v>
      </c>
      <c r="N697" s="10">
        <v>695</v>
      </c>
      <c r="O697" t="s">
        <v>13</v>
      </c>
      <c r="P697" t="s">
        <v>41</v>
      </c>
      <c r="Q697" t="s">
        <v>44</v>
      </c>
      <c r="R697" s="3" t="s">
        <v>47</v>
      </c>
      <c r="S697" t="s">
        <v>58</v>
      </c>
      <c r="T697" t="s">
        <v>50</v>
      </c>
    </row>
    <row r="698" spans="1:20" x14ac:dyDescent="0.25">
      <c r="A698" s="10">
        <v>696</v>
      </c>
      <c r="B698" t="s">
        <v>14</v>
      </c>
      <c r="C698" t="s">
        <v>17</v>
      </c>
      <c r="D698" t="s">
        <v>22</v>
      </c>
      <c r="E698" t="s">
        <v>40</v>
      </c>
      <c r="F698" s="3">
        <v>810</v>
      </c>
      <c r="G698" s="3">
        <v>350</v>
      </c>
      <c r="H698" s="7">
        <f t="shared" si="48"/>
        <v>0.43209876543209874</v>
      </c>
      <c r="I698" s="5">
        <v>0.09</v>
      </c>
      <c r="J698" s="6">
        <f t="shared" si="49"/>
        <v>31.5</v>
      </c>
      <c r="K698" s="3">
        <v>28</v>
      </c>
      <c r="L698" s="4">
        <f t="shared" si="50"/>
        <v>0.08</v>
      </c>
      <c r="M698" s="2">
        <v>42238</v>
      </c>
      <c r="N698" s="10">
        <v>696</v>
      </c>
      <c r="O698" t="s">
        <v>14</v>
      </c>
      <c r="P698" t="s">
        <v>42</v>
      </c>
      <c r="Q698" t="s">
        <v>45</v>
      </c>
      <c r="R698" s="3" t="s">
        <v>48</v>
      </c>
      <c r="S698" t="s">
        <v>65</v>
      </c>
      <c r="T698" t="s">
        <v>51</v>
      </c>
    </row>
    <row r="699" spans="1:20" x14ac:dyDescent="0.25">
      <c r="A699" s="10">
        <v>697</v>
      </c>
      <c r="B699" t="s">
        <v>14</v>
      </c>
      <c r="C699" t="s">
        <v>17</v>
      </c>
      <c r="D699" t="s">
        <v>23</v>
      </c>
      <c r="E699" t="s">
        <v>39</v>
      </c>
      <c r="F699" s="3">
        <v>1250</v>
      </c>
      <c r="G699" s="3">
        <v>600</v>
      </c>
      <c r="H699" s="7">
        <f t="shared" si="48"/>
        <v>0.48</v>
      </c>
      <c r="I699" s="5">
        <v>0.18</v>
      </c>
      <c r="J699" s="6">
        <f t="shared" si="49"/>
        <v>108</v>
      </c>
      <c r="K699" s="3">
        <v>50</v>
      </c>
      <c r="L699" s="4">
        <f t="shared" si="50"/>
        <v>8.3333333333333329E-2</v>
      </c>
      <c r="M699" s="2">
        <v>42242</v>
      </c>
      <c r="N699" s="10">
        <v>697</v>
      </c>
      <c r="O699" t="s">
        <v>11</v>
      </c>
      <c r="P699" t="s">
        <v>41</v>
      </c>
      <c r="Q699" t="s">
        <v>43</v>
      </c>
      <c r="R699" s="3" t="s">
        <v>46</v>
      </c>
      <c r="S699" t="s">
        <v>52</v>
      </c>
      <c r="T699" t="s">
        <v>51</v>
      </c>
    </row>
    <row r="700" spans="1:20" x14ac:dyDescent="0.25">
      <c r="A700" s="10">
        <v>698</v>
      </c>
      <c r="B700" t="s">
        <v>14</v>
      </c>
      <c r="C700" t="s">
        <v>17</v>
      </c>
      <c r="D700" t="s">
        <v>22</v>
      </c>
      <c r="E700" t="s">
        <v>39</v>
      </c>
      <c r="F700" s="3">
        <v>230</v>
      </c>
      <c r="G700" s="3">
        <v>90</v>
      </c>
      <c r="H700" s="7">
        <f t="shared" si="48"/>
        <v>0.39130434782608697</v>
      </c>
      <c r="I700" s="5">
        <v>0.08</v>
      </c>
      <c r="J700" s="6">
        <f t="shared" si="49"/>
        <v>7.2</v>
      </c>
      <c r="K700" s="3">
        <v>19</v>
      </c>
      <c r="L700" s="4">
        <f t="shared" si="50"/>
        <v>0.21111111111111111</v>
      </c>
      <c r="M700" s="2">
        <v>42246</v>
      </c>
      <c r="N700" s="10">
        <v>698</v>
      </c>
      <c r="O700" t="s">
        <v>12</v>
      </c>
      <c r="P700" t="s">
        <v>42</v>
      </c>
      <c r="Q700" t="s">
        <v>44</v>
      </c>
      <c r="R700" s="3" t="s">
        <v>47</v>
      </c>
      <c r="S700" t="s">
        <v>58</v>
      </c>
      <c r="T700" t="s">
        <v>51</v>
      </c>
    </row>
    <row r="701" spans="1:20" x14ac:dyDescent="0.25">
      <c r="A701" s="10">
        <v>699</v>
      </c>
      <c r="B701" t="s">
        <v>14</v>
      </c>
      <c r="C701" t="s">
        <v>17</v>
      </c>
      <c r="D701" t="s">
        <v>23</v>
      </c>
      <c r="E701" t="s">
        <v>39</v>
      </c>
      <c r="F701" s="3">
        <v>1220</v>
      </c>
      <c r="G701" s="3">
        <v>250</v>
      </c>
      <c r="H701" s="7">
        <f t="shared" si="48"/>
        <v>0.20491803278688525</v>
      </c>
      <c r="I701" s="5">
        <v>0.15</v>
      </c>
      <c r="J701" s="6">
        <f t="shared" si="49"/>
        <v>37.5</v>
      </c>
      <c r="K701" s="3">
        <v>35</v>
      </c>
      <c r="L701" s="4">
        <f t="shared" si="50"/>
        <v>0.14000000000000001</v>
      </c>
      <c r="M701" s="2">
        <v>42250</v>
      </c>
      <c r="N701" s="10">
        <v>699</v>
      </c>
      <c r="O701" t="s">
        <v>13</v>
      </c>
      <c r="P701" t="s">
        <v>41</v>
      </c>
      <c r="Q701" t="s">
        <v>45</v>
      </c>
      <c r="R701" s="3" t="s">
        <v>48</v>
      </c>
      <c r="S701" t="s">
        <v>65</v>
      </c>
      <c r="T701" t="s">
        <v>51</v>
      </c>
    </row>
    <row r="702" spans="1:20" x14ac:dyDescent="0.25">
      <c r="A702" s="10">
        <v>700</v>
      </c>
      <c r="B702" t="s">
        <v>14</v>
      </c>
      <c r="C702" t="s">
        <v>17</v>
      </c>
      <c r="D702" t="s">
        <v>22</v>
      </c>
      <c r="E702" t="s">
        <v>40</v>
      </c>
      <c r="F702" s="3">
        <v>690</v>
      </c>
      <c r="G702" s="3">
        <v>450</v>
      </c>
      <c r="H702" s="7">
        <f t="shared" si="48"/>
        <v>0.65217391304347827</v>
      </c>
      <c r="I702" s="5">
        <v>0.15</v>
      </c>
      <c r="J702" s="6">
        <f t="shared" si="49"/>
        <v>67.5</v>
      </c>
      <c r="K702" s="3">
        <v>8</v>
      </c>
      <c r="L702" s="4">
        <f t="shared" si="50"/>
        <v>1.7777777777777778E-2</v>
      </c>
      <c r="M702" s="2">
        <v>42254</v>
      </c>
      <c r="N702" s="10">
        <v>700</v>
      </c>
      <c r="O702" t="s">
        <v>14</v>
      </c>
      <c r="P702" t="s">
        <v>42</v>
      </c>
      <c r="Q702" t="s">
        <v>43</v>
      </c>
      <c r="R702" s="3" t="s">
        <v>46</v>
      </c>
      <c r="S702" t="s">
        <v>52</v>
      </c>
      <c r="T702" t="s">
        <v>51</v>
      </c>
    </row>
    <row r="703" spans="1:20" x14ac:dyDescent="0.25">
      <c r="A703" s="10">
        <v>701</v>
      </c>
      <c r="B703" t="s">
        <v>14</v>
      </c>
      <c r="C703" t="s">
        <v>17</v>
      </c>
      <c r="D703" t="s">
        <v>23</v>
      </c>
      <c r="E703" t="s">
        <v>40</v>
      </c>
      <c r="F703" s="3">
        <v>720</v>
      </c>
      <c r="G703" s="3">
        <v>500</v>
      </c>
      <c r="H703" s="7">
        <f t="shared" si="48"/>
        <v>0.69444444444444442</v>
      </c>
      <c r="I703" s="5">
        <v>0.13</v>
      </c>
      <c r="J703" s="6">
        <f t="shared" si="49"/>
        <v>65</v>
      </c>
      <c r="K703" s="3">
        <v>19</v>
      </c>
      <c r="L703" s="4">
        <f t="shared" si="50"/>
        <v>3.7999999999999999E-2</v>
      </c>
      <c r="M703" s="2">
        <v>42258</v>
      </c>
      <c r="N703" s="10">
        <v>701</v>
      </c>
      <c r="O703" t="s">
        <v>11</v>
      </c>
      <c r="P703" t="s">
        <v>41</v>
      </c>
      <c r="Q703" t="s">
        <v>44</v>
      </c>
      <c r="R703" s="3" t="s">
        <v>47</v>
      </c>
      <c r="S703" t="s">
        <v>58</v>
      </c>
      <c r="T703" t="s">
        <v>51</v>
      </c>
    </row>
    <row r="704" spans="1:20" x14ac:dyDescent="0.25">
      <c r="A704" s="10">
        <v>702</v>
      </c>
      <c r="B704" t="s">
        <v>14</v>
      </c>
      <c r="C704" t="s">
        <v>17</v>
      </c>
      <c r="D704" t="s">
        <v>22</v>
      </c>
      <c r="E704" t="s">
        <v>40</v>
      </c>
      <c r="F704" s="3">
        <v>1680</v>
      </c>
      <c r="G704" s="3">
        <v>700</v>
      </c>
      <c r="H704" s="7">
        <f t="shared" si="48"/>
        <v>0.41666666666666669</v>
      </c>
      <c r="I704" s="5">
        <v>0.2</v>
      </c>
      <c r="J704" s="6">
        <f t="shared" si="49"/>
        <v>140</v>
      </c>
      <c r="K704" s="3">
        <v>40</v>
      </c>
      <c r="L704" s="4">
        <f t="shared" si="50"/>
        <v>5.7142857142857141E-2</v>
      </c>
      <c r="M704" s="2">
        <v>42262</v>
      </c>
      <c r="N704" s="10">
        <v>702</v>
      </c>
      <c r="O704" t="s">
        <v>12</v>
      </c>
      <c r="P704" t="s">
        <v>42</v>
      </c>
      <c r="Q704" t="s">
        <v>45</v>
      </c>
      <c r="R704" s="3" t="s">
        <v>48</v>
      </c>
      <c r="S704" t="s">
        <v>65</v>
      </c>
      <c r="T704" t="s">
        <v>50</v>
      </c>
    </row>
    <row r="705" spans="1:20" x14ac:dyDescent="0.25">
      <c r="A705" s="10">
        <v>703</v>
      </c>
      <c r="B705" t="s">
        <v>14</v>
      </c>
      <c r="C705" t="s">
        <v>17</v>
      </c>
      <c r="D705" t="s">
        <v>23</v>
      </c>
      <c r="E705" t="s">
        <v>40</v>
      </c>
      <c r="F705" s="3">
        <v>740</v>
      </c>
      <c r="G705" s="3">
        <v>450</v>
      </c>
      <c r="H705" s="7">
        <f t="shared" si="48"/>
        <v>0.60810810810810811</v>
      </c>
      <c r="I705" s="5">
        <v>0.09</v>
      </c>
      <c r="J705" s="6">
        <f t="shared" si="49"/>
        <v>40.5</v>
      </c>
      <c r="K705" s="3">
        <v>40</v>
      </c>
      <c r="L705" s="4">
        <f t="shared" si="50"/>
        <v>8.8888888888888892E-2</v>
      </c>
      <c r="M705" s="2">
        <v>42266</v>
      </c>
      <c r="N705" s="10">
        <v>703</v>
      </c>
      <c r="O705" t="s">
        <v>13</v>
      </c>
      <c r="P705" t="s">
        <v>41</v>
      </c>
      <c r="Q705" t="s">
        <v>43</v>
      </c>
      <c r="R705" s="3" t="s">
        <v>46</v>
      </c>
      <c r="S705" t="s">
        <v>52</v>
      </c>
      <c r="T705" t="s">
        <v>50</v>
      </c>
    </row>
    <row r="706" spans="1:20" x14ac:dyDescent="0.25">
      <c r="A706" s="10">
        <v>704</v>
      </c>
      <c r="B706" t="s">
        <v>14</v>
      </c>
      <c r="C706" t="s">
        <v>17</v>
      </c>
      <c r="D706" t="s">
        <v>22</v>
      </c>
      <c r="E706" t="s">
        <v>40</v>
      </c>
      <c r="F706" s="3">
        <v>210</v>
      </c>
      <c r="G706" s="3">
        <v>120</v>
      </c>
      <c r="H706" s="7">
        <f t="shared" si="48"/>
        <v>0.5714285714285714</v>
      </c>
      <c r="I706" s="5">
        <v>0.12</v>
      </c>
      <c r="J706" s="6">
        <f t="shared" si="49"/>
        <v>14.399999999999999</v>
      </c>
      <c r="K706" s="3">
        <v>34</v>
      </c>
      <c r="L706" s="4">
        <f t="shared" si="50"/>
        <v>0.28333333333333333</v>
      </c>
      <c r="M706" s="2">
        <v>42270</v>
      </c>
      <c r="N706" s="10">
        <v>704</v>
      </c>
      <c r="O706" t="s">
        <v>14</v>
      </c>
      <c r="P706" t="s">
        <v>42</v>
      </c>
      <c r="Q706" t="s">
        <v>44</v>
      </c>
      <c r="R706" s="3" t="s">
        <v>47</v>
      </c>
      <c r="S706" t="s">
        <v>58</v>
      </c>
      <c r="T706" t="s">
        <v>50</v>
      </c>
    </row>
    <row r="707" spans="1:20" x14ac:dyDescent="0.25">
      <c r="A707" s="10">
        <v>705</v>
      </c>
      <c r="B707" t="s">
        <v>14</v>
      </c>
      <c r="C707" t="s">
        <v>17</v>
      </c>
      <c r="D707" t="s">
        <v>23</v>
      </c>
      <c r="E707" t="s">
        <v>40</v>
      </c>
      <c r="F707" s="3">
        <v>460</v>
      </c>
      <c r="G707" s="3">
        <v>120</v>
      </c>
      <c r="H707" s="7">
        <f t="shared" ref="H707:H770" si="51">G707/F707</f>
        <v>0.2608695652173913</v>
      </c>
      <c r="I707" s="5">
        <v>0.09</v>
      </c>
      <c r="J707" s="6">
        <f t="shared" ref="J707:J770" si="52">G707*I707</f>
        <v>10.799999999999999</v>
      </c>
      <c r="K707" s="3">
        <v>13</v>
      </c>
      <c r="L707" s="4">
        <f t="shared" ref="L707:L770" si="53">K707/G707</f>
        <v>0.10833333333333334</v>
      </c>
      <c r="M707" s="2">
        <v>42274</v>
      </c>
      <c r="N707" s="10">
        <v>705</v>
      </c>
      <c r="O707" t="s">
        <v>11</v>
      </c>
      <c r="P707" t="s">
        <v>41</v>
      </c>
      <c r="Q707" t="s">
        <v>45</v>
      </c>
      <c r="R707" s="3" t="s">
        <v>48</v>
      </c>
      <c r="S707" t="s">
        <v>65</v>
      </c>
      <c r="T707" t="s">
        <v>50</v>
      </c>
    </row>
    <row r="708" spans="1:20" x14ac:dyDescent="0.25">
      <c r="A708" s="10">
        <v>706</v>
      </c>
      <c r="B708" t="s">
        <v>14</v>
      </c>
      <c r="C708" t="s">
        <v>17</v>
      </c>
      <c r="D708" t="s">
        <v>22</v>
      </c>
      <c r="E708" t="s">
        <v>40</v>
      </c>
      <c r="F708" s="3">
        <v>1700</v>
      </c>
      <c r="G708" s="3">
        <v>600</v>
      </c>
      <c r="H708" s="7">
        <f t="shared" si="51"/>
        <v>0.35294117647058826</v>
      </c>
      <c r="I708" s="5">
        <v>7.0000000000000007E-2</v>
      </c>
      <c r="J708" s="6">
        <f t="shared" si="52"/>
        <v>42.000000000000007</v>
      </c>
      <c r="K708" s="3">
        <v>35</v>
      </c>
      <c r="L708" s="4">
        <f t="shared" si="53"/>
        <v>5.8333333333333334E-2</v>
      </c>
      <c r="M708" s="2">
        <v>42278</v>
      </c>
      <c r="N708" s="10">
        <v>706</v>
      </c>
      <c r="O708" t="s">
        <v>12</v>
      </c>
      <c r="P708" t="s">
        <v>42</v>
      </c>
      <c r="Q708" t="s">
        <v>43</v>
      </c>
      <c r="R708" s="3" t="s">
        <v>46</v>
      </c>
      <c r="S708" t="s">
        <v>52</v>
      </c>
      <c r="T708" t="s">
        <v>50</v>
      </c>
    </row>
    <row r="709" spans="1:20" x14ac:dyDescent="0.25">
      <c r="A709" s="10">
        <v>707</v>
      </c>
      <c r="B709" t="s">
        <v>14</v>
      </c>
      <c r="C709" t="s">
        <v>17</v>
      </c>
      <c r="D709" t="s">
        <v>23</v>
      </c>
      <c r="E709" t="s">
        <v>40</v>
      </c>
      <c r="F709" s="3">
        <v>1330</v>
      </c>
      <c r="G709" s="3">
        <v>750</v>
      </c>
      <c r="H709" s="7">
        <f t="shared" si="51"/>
        <v>0.56390977443609025</v>
      </c>
      <c r="I709" s="5">
        <v>0.09</v>
      </c>
      <c r="J709" s="6">
        <f t="shared" si="52"/>
        <v>67.5</v>
      </c>
      <c r="K709" s="3">
        <v>19</v>
      </c>
      <c r="L709" s="4">
        <f t="shared" si="53"/>
        <v>2.5333333333333333E-2</v>
      </c>
      <c r="M709" s="2">
        <v>42282</v>
      </c>
      <c r="N709" s="10">
        <v>707</v>
      </c>
      <c r="O709" t="s">
        <v>13</v>
      </c>
      <c r="P709" t="s">
        <v>41</v>
      </c>
      <c r="Q709" t="s">
        <v>44</v>
      </c>
      <c r="R709" s="3" t="s">
        <v>47</v>
      </c>
      <c r="S709" t="s">
        <v>58</v>
      </c>
      <c r="T709" t="s">
        <v>51</v>
      </c>
    </row>
    <row r="710" spans="1:20" x14ac:dyDescent="0.25">
      <c r="A710" s="10">
        <v>708</v>
      </c>
      <c r="B710" t="s">
        <v>14</v>
      </c>
      <c r="C710" t="s">
        <v>17</v>
      </c>
      <c r="D710" t="s">
        <v>22</v>
      </c>
      <c r="E710" t="s">
        <v>40</v>
      </c>
      <c r="F710" s="3">
        <v>270</v>
      </c>
      <c r="G710" s="3">
        <v>100</v>
      </c>
      <c r="H710" s="7">
        <f t="shared" si="51"/>
        <v>0.37037037037037035</v>
      </c>
      <c r="I710" s="5">
        <v>0.18</v>
      </c>
      <c r="J710" s="6">
        <f t="shared" si="52"/>
        <v>18</v>
      </c>
      <c r="K710" s="3">
        <v>16</v>
      </c>
      <c r="L710" s="4">
        <f t="shared" si="53"/>
        <v>0.16</v>
      </c>
      <c r="M710" s="2">
        <v>42286</v>
      </c>
      <c r="N710" s="10">
        <v>708</v>
      </c>
      <c r="O710" t="s">
        <v>14</v>
      </c>
      <c r="P710" t="s">
        <v>42</v>
      </c>
      <c r="Q710" t="s">
        <v>45</v>
      </c>
      <c r="R710" s="3" t="s">
        <v>48</v>
      </c>
      <c r="S710" t="s">
        <v>65</v>
      </c>
      <c r="T710" t="s">
        <v>50</v>
      </c>
    </row>
    <row r="711" spans="1:20" x14ac:dyDescent="0.25">
      <c r="A711" s="10">
        <v>709</v>
      </c>
      <c r="B711" t="s">
        <v>14</v>
      </c>
      <c r="C711" t="s">
        <v>17</v>
      </c>
      <c r="D711" t="s">
        <v>23</v>
      </c>
      <c r="E711" t="s">
        <v>40</v>
      </c>
      <c r="F711" s="3">
        <v>1050</v>
      </c>
      <c r="G711" s="3">
        <v>300</v>
      </c>
      <c r="H711" s="7">
        <f t="shared" si="51"/>
        <v>0.2857142857142857</v>
      </c>
      <c r="I711" s="5">
        <v>0.08</v>
      </c>
      <c r="J711" s="6">
        <f t="shared" si="52"/>
        <v>24</v>
      </c>
      <c r="K711" s="3">
        <v>20</v>
      </c>
      <c r="L711" s="4">
        <f t="shared" si="53"/>
        <v>6.6666666666666666E-2</v>
      </c>
      <c r="M711" s="2">
        <v>42290</v>
      </c>
      <c r="N711" s="10">
        <v>709</v>
      </c>
      <c r="O711" t="s">
        <v>11</v>
      </c>
      <c r="P711" t="s">
        <v>41</v>
      </c>
      <c r="Q711" t="s">
        <v>43</v>
      </c>
      <c r="R711" s="3" t="s">
        <v>46</v>
      </c>
      <c r="S711" t="s">
        <v>52</v>
      </c>
      <c r="T711" t="s">
        <v>50</v>
      </c>
    </row>
    <row r="712" spans="1:20" x14ac:dyDescent="0.25">
      <c r="A712" s="10">
        <v>710</v>
      </c>
      <c r="B712" t="s">
        <v>14</v>
      </c>
      <c r="C712" t="s">
        <v>17</v>
      </c>
      <c r="D712" t="s">
        <v>22</v>
      </c>
      <c r="E712" t="s">
        <v>40</v>
      </c>
      <c r="F712" s="3">
        <v>700</v>
      </c>
      <c r="G712" s="3">
        <v>500</v>
      </c>
      <c r="H712" s="7">
        <f t="shared" si="51"/>
        <v>0.7142857142857143</v>
      </c>
      <c r="I712" s="5">
        <v>0.15</v>
      </c>
      <c r="J712" s="6">
        <f t="shared" si="52"/>
        <v>75</v>
      </c>
      <c r="K712" s="3">
        <v>30</v>
      </c>
      <c r="L712" s="4">
        <f t="shared" si="53"/>
        <v>0.06</v>
      </c>
      <c r="M712" s="2">
        <v>42294</v>
      </c>
      <c r="N712" s="10">
        <v>710</v>
      </c>
      <c r="O712" t="s">
        <v>12</v>
      </c>
      <c r="P712" t="s">
        <v>42</v>
      </c>
      <c r="Q712" t="s">
        <v>44</v>
      </c>
      <c r="R712" s="3" t="s">
        <v>47</v>
      </c>
      <c r="S712" t="s">
        <v>58</v>
      </c>
      <c r="T712" t="s">
        <v>50</v>
      </c>
    </row>
    <row r="713" spans="1:20" x14ac:dyDescent="0.25">
      <c r="A713" s="10">
        <v>711</v>
      </c>
      <c r="B713" t="s">
        <v>14</v>
      </c>
      <c r="C713" t="s">
        <v>17</v>
      </c>
      <c r="D713" t="s">
        <v>23</v>
      </c>
      <c r="E713" t="s">
        <v>40</v>
      </c>
      <c r="F713" s="3">
        <v>1360</v>
      </c>
      <c r="G713" s="3">
        <v>600</v>
      </c>
      <c r="H713" s="7">
        <f t="shared" si="51"/>
        <v>0.44117647058823528</v>
      </c>
      <c r="I713" s="5">
        <v>0.15</v>
      </c>
      <c r="J713" s="6">
        <f t="shared" si="52"/>
        <v>90</v>
      </c>
      <c r="K713" s="3">
        <v>54</v>
      </c>
      <c r="L713" s="4">
        <f t="shared" si="53"/>
        <v>0.09</v>
      </c>
      <c r="M713" s="2">
        <v>42298</v>
      </c>
      <c r="N713" s="10">
        <v>711</v>
      </c>
      <c r="O713" t="s">
        <v>13</v>
      </c>
      <c r="P713" t="s">
        <v>41</v>
      </c>
      <c r="Q713" t="s">
        <v>45</v>
      </c>
      <c r="R713" s="3" t="s">
        <v>48</v>
      </c>
      <c r="S713" t="s">
        <v>65</v>
      </c>
      <c r="T713" t="s">
        <v>51</v>
      </c>
    </row>
    <row r="714" spans="1:20" x14ac:dyDescent="0.25">
      <c r="A714" s="10">
        <v>712</v>
      </c>
      <c r="B714" t="s">
        <v>14</v>
      </c>
      <c r="C714" t="s">
        <v>17</v>
      </c>
      <c r="D714" t="s">
        <v>22</v>
      </c>
      <c r="E714" t="s">
        <v>40</v>
      </c>
      <c r="F714" s="3">
        <v>1790</v>
      </c>
      <c r="G714" s="3">
        <v>650</v>
      </c>
      <c r="H714" s="7">
        <f t="shared" si="51"/>
        <v>0.36312849162011174</v>
      </c>
      <c r="I714" s="5">
        <v>0.13</v>
      </c>
      <c r="J714" s="6">
        <f t="shared" si="52"/>
        <v>84.5</v>
      </c>
      <c r="K714" s="3">
        <v>25</v>
      </c>
      <c r="L714" s="4">
        <f t="shared" si="53"/>
        <v>3.8461538461538464E-2</v>
      </c>
      <c r="M714" s="2">
        <v>42302</v>
      </c>
      <c r="N714" s="10">
        <v>712</v>
      </c>
      <c r="O714" t="s">
        <v>14</v>
      </c>
      <c r="P714" t="s">
        <v>42</v>
      </c>
      <c r="Q714" t="s">
        <v>43</v>
      </c>
      <c r="R714" s="3" t="s">
        <v>46</v>
      </c>
      <c r="S714" t="s">
        <v>52</v>
      </c>
      <c r="T714" t="s">
        <v>51</v>
      </c>
    </row>
    <row r="715" spans="1:20" x14ac:dyDescent="0.25">
      <c r="A715" s="10">
        <v>713</v>
      </c>
      <c r="B715" t="s">
        <v>14</v>
      </c>
      <c r="C715" t="s">
        <v>17</v>
      </c>
      <c r="D715" t="s">
        <v>23</v>
      </c>
      <c r="E715" t="s">
        <v>40</v>
      </c>
      <c r="F715" s="3">
        <v>460</v>
      </c>
      <c r="G715" s="3">
        <v>300</v>
      </c>
      <c r="H715" s="7">
        <f t="shared" si="51"/>
        <v>0.65217391304347827</v>
      </c>
      <c r="I715" s="5">
        <v>0.2</v>
      </c>
      <c r="J715" s="6">
        <f t="shared" si="52"/>
        <v>60</v>
      </c>
      <c r="K715" s="3">
        <v>20</v>
      </c>
      <c r="L715" s="4">
        <f t="shared" si="53"/>
        <v>6.6666666666666666E-2</v>
      </c>
      <c r="M715" s="2">
        <v>42306</v>
      </c>
      <c r="N715" s="10">
        <v>713</v>
      </c>
      <c r="O715" t="s">
        <v>11</v>
      </c>
      <c r="P715" t="s">
        <v>41</v>
      </c>
      <c r="Q715" t="s">
        <v>44</v>
      </c>
      <c r="R715" s="3" t="s">
        <v>47</v>
      </c>
      <c r="S715" t="s">
        <v>58</v>
      </c>
      <c r="T715" t="s">
        <v>51</v>
      </c>
    </row>
    <row r="716" spans="1:20" x14ac:dyDescent="0.25">
      <c r="A716" s="10">
        <v>714</v>
      </c>
      <c r="B716" t="s">
        <v>14</v>
      </c>
      <c r="C716" t="s">
        <v>17</v>
      </c>
      <c r="D716" t="s">
        <v>22</v>
      </c>
      <c r="E716" t="s">
        <v>40</v>
      </c>
      <c r="F716" s="3">
        <v>480</v>
      </c>
      <c r="G716" s="3">
        <v>400</v>
      </c>
      <c r="H716" s="7">
        <f t="shared" si="51"/>
        <v>0.83333333333333337</v>
      </c>
      <c r="I716" s="5">
        <v>0.09</v>
      </c>
      <c r="J716" s="6">
        <f t="shared" si="52"/>
        <v>36</v>
      </c>
      <c r="K716" s="3">
        <v>34</v>
      </c>
      <c r="L716" s="4">
        <f t="shared" si="53"/>
        <v>8.5000000000000006E-2</v>
      </c>
      <c r="M716" s="2">
        <v>42310</v>
      </c>
      <c r="N716" s="10">
        <v>714</v>
      </c>
      <c r="O716" t="s">
        <v>12</v>
      </c>
      <c r="P716" t="s">
        <v>42</v>
      </c>
      <c r="Q716" t="s">
        <v>45</v>
      </c>
      <c r="R716" s="3" t="s">
        <v>48</v>
      </c>
      <c r="S716" t="s">
        <v>66</v>
      </c>
      <c r="T716" t="s">
        <v>51</v>
      </c>
    </row>
    <row r="717" spans="1:20" x14ac:dyDescent="0.25">
      <c r="A717" s="10">
        <v>715</v>
      </c>
      <c r="B717" t="s">
        <v>14</v>
      </c>
      <c r="C717" t="s">
        <v>17</v>
      </c>
      <c r="D717" t="s">
        <v>23</v>
      </c>
      <c r="E717" t="s">
        <v>40</v>
      </c>
      <c r="F717" s="3">
        <v>1260</v>
      </c>
      <c r="G717" s="3">
        <v>300</v>
      </c>
      <c r="H717" s="7">
        <f t="shared" si="51"/>
        <v>0.23809523809523808</v>
      </c>
      <c r="I717" s="5">
        <v>0.12</v>
      </c>
      <c r="J717" s="6">
        <f t="shared" si="52"/>
        <v>36</v>
      </c>
      <c r="K717" s="3">
        <v>18</v>
      </c>
      <c r="L717" s="4">
        <f t="shared" si="53"/>
        <v>0.06</v>
      </c>
      <c r="M717" s="2">
        <v>42314</v>
      </c>
      <c r="N717" s="10">
        <v>715</v>
      </c>
      <c r="O717" t="s">
        <v>13</v>
      </c>
      <c r="P717" t="s">
        <v>41</v>
      </c>
      <c r="Q717" t="s">
        <v>43</v>
      </c>
      <c r="R717" s="3" t="s">
        <v>46</v>
      </c>
      <c r="S717" t="s">
        <v>52</v>
      </c>
      <c r="T717" t="s">
        <v>51</v>
      </c>
    </row>
    <row r="718" spans="1:20" x14ac:dyDescent="0.25">
      <c r="A718" s="10">
        <v>716</v>
      </c>
      <c r="B718" t="s">
        <v>14</v>
      </c>
      <c r="C718" t="s">
        <v>17</v>
      </c>
      <c r="D718" t="s">
        <v>22</v>
      </c>
      <c r="E718" t="s">
        <v>40</v>
      </c>
      <c r="F718" s="3">
        <v>1280</v>
      </c>
      <c r="G718" s="3">
        <v>650</v>
      </c>
      <c r="H718" s="7">
        <f t="shared" si="51"/>
        <v>0.5078125</v>
      </c>
      <c r="I718" s="5">
        <v>0.09</v>
      </c>
      <c r="J718" s="6">
        <f t="shared" si="52"/>
        <v>58.5</v>
      </c>
      <c r="K718" s="3">
        <v>25</v>
      </c>
      <c r="L718" s="4">
        <f t="shared" si="53"/>
        <v>3.8461538461538464E-2</v>
      </c>
      <c r="M718" s="2">
        <v>42318</v>
      </c>
      <c r="N718" s="10">
        <v>716</v>
      </c>
      <c r="O718" t="s">
        <v>14</v>
      </c>
      <c r="P718" t="s">
        <v>42</v>
      </c>
      <c r="Q718" t="s">
        <v>44</v>
      </c>
      <c r="R718" s="3" t="s">
        <v>47</v>
      </c>
      <c r="S718" t="s">
        <v>58</v>
      </c>
      <c r="T718" t="s">
        <v>51</v>
      </c>
    </row>
    <row r="719" spans="1:20" x14ac:dyDescent="0.25">
      <c r="A719" s="10">
        <v>717</v>
      </c>
      <c r="B719" t="s">
        <v>14</v>
      </c>
      <c r="C719" t="s">
        <v>17</v>
      </c>
      <c r="D719" t="s">
        <v>23</v>
      </c>
      <c r="E719" t="s">
        <v>40</v>
      </c>
      <c r="F719" s="3">
        <v>990</v>
      </c>
      <c r="G719" s="3">
        <v>300</v>
      </c>
      <c r="H719" s="7">
        <f t="shared" si="51"/>
        <v>0.30303030303030304</v>
      </c>
      <c r="I719" s="5">
        <v>7.0000000000000007E-2</v>
      </c>
      <c r="J719" s="6">
        <f t="shared" si="52"/>
        <v>21.000000000000004</v>
      </c>
      <c r="K719" s="3">
        <v>35</v>
      </c>
      <c r="L719" s="4">
        <f t="shared" si="53"/>
        <v>0.11666666666666667</v>
      </c>
      <c r="M719" s="2">
        <v>42322</v>
      </c>
      <c r="N719" s="10">
        <v>717</v>
      </c>
      <c r="O719" t="s">
        <v>11</v>
      </c>
      <c r="P719" t="s">
        <v>41</v>
      </c>
      <c r="Q719" t="s">
        <v>45</v>
      </c>
      <c r="R719" s="3" t="s">
        <v>48</v>
      </c>
      <c r="S719" t="s">
        <v>66</v>
      </c>
      <c r="T719" t="s">
        <v>50</v>
      </c>
    </row>
    <row r="720" spans="1:20" x14ac:dyDescent="0.25">
      <c r="A720" s="10">
        <v>718</v>
      </c>
      <c r="B720" t="s">
        <v>14</v>
      </c>
      <c r="C720" t="s">
        <v>17</v>
      </c>
      <c r="D720" t="s">
        <v>22</v>
      </c>
      <c r="E720" t="s">
        <v>40</v>
      </c>
      <c r="F720" s="3">
        <v>290</v>
      </c>
      <c r="G720" s="3">
        <v>250</v>
      </c>
      <c r="H720" s="7">
        <f t="shared" si="51"/>
        <v>0.86206896551724133</v>
      </c>
      <c r="I720" s="5">
        <v>0.09</v>
      </c>
      <c r="J720" s="6">
        <f t="shared" si="52"/>
        <v>22.5</v>
      </c>
      <c r="K720" s="3">
        <v>20</v>
      </c>
      <c r="L720" s="4">
        <f t="shared" si="53"/>
        <v>0.08</v>
      </c>
      <c r="M720" s="2">
        <v>42326</v>
      </c>
      <c r="N720" s="10">
        <v>718</v>
      </c>
      <c r="O720" t="s">
        <v>12</v>
      </c>
      <c r="P720" t="s">
        <v>42</v>
      </c>
      <c r="Q720" t="s">
        <v>43</v>
      </c>
      <c r="R720" s="3" t="s">
        <v>46</v>
      </c>
      <c r="S720" t="s">
        <v>52</v>
      </c>
      <c r="T720" t="s">
        <v>50</v>
      </c>
    </row>
    <row r="721" spans="1:20" x14ac:dyDescent="0.25">
      <c r="A721" s="10">
        <v>719</v>
      </c>
      <c r="B721" t="s">
        <v>14</v>
      </c>
      <c r="C721" t="s">
        <v>17</v>
      </c>
      <c r="D721" t="s">
        <v>23</v>
      </c>
      <c r="E721" t="s">
        <v>39</v>
      </c>
      <c r="F721" s="3">
        <v>1150</v>
      </c>
      <c r="G721" s="3">
        <v>250</v>
      </c>
      <c r="H721" s="7">
        <f t="shared" si="51"/>
        <v>0.21739130434782608</v>
      </c>
      <c r="I721" s="5">
        <v>0.18</v>
      </c>
      <c r="J721" s="6">
        <f t="shared" si="52"/>
        <v>45</v>
      </c>
      <c r="K721" s="3">
        <v>28</v>
      </c>
      <c r="L721" s="4">
        <f t="shared" si="53"/>
        <v>0.112</v>
      </c>
      <c r="M721" s="2">
        <v>42330</v>
      </c>
      <c r="N721" s="10">
        <v>719</v>
      </c>
      <c r="O721" t="s">
        <v>13</v>
      </c>
      <c r="P721" t="s">
        <v>41</v>
      </c>
      <c r="Q721" t="s">
        <v>44</v>
      </c>
      <c r="R721" s="3" t="s">
        <v>47</v>
      </c>
      <c r="S721" t="s">
        <v>58</v>
      </c>
      <c r="T721" t="s">
        <v>50</v>
      </c>
    </row>
    <row r="722" spans="1:20" x14ac:dyDescent="0.25">
      <c r="A722" s="10">
        <v>720</v>
      </c>
      <c r="B722" t="s">
        <v>14</v>
      </c>
      <c r="C722" t="s">
        <v>17</v>
      </c>
      <c r="D722" t="s">
        <v>22</v>
      </c>
      <c r="E722" t="s">
        <v>39</v>
      </c>
      <c r="F722" s="3">
        <v>870</v>
      </c>
      <c r="G722" s="3">
        <v>450</v>
      </c>
      <c r="H722" s="7">
        <f t="shared" si="51"/>
        <v>0.51724137931034486</v>
      </c>
      <c r="I722" s="5">
        <v>0.08</v>
      </c>
      <c r="J722" s="6">
        <f t="shared" si="52"/>
        <v>36</v>
      </c>
      <c r="K722" s="3">
        <v>40</v>
      </c>
      <c r="L722" s="4">
        <f t="shared" si="53"/>
        <v>8.8888888888888892E-2</v>
      </c>
      <c r="M722" s="2">
        <v>42334</v>
      </c>
      <c r="N722" s="10">
        <v>720</v>
      </c>
      <c r="O722" t="s">
        <v>14</v>
      </c>
      <c r="P722" t="s">
        <v>42</v>
      </c>
      <c r="Q722" t="s">
        <v>45</v>
      </c>
      <c r="R722" s="3" t="s">
        <v>48</v>
      </c>
      <c r="S722" t="s">
        <v>66</v>
      </c>
      <c r="T722" t="s">
        <v>50</v>
      </c>
    </row>
    <row r="723" spans="1:20" x14ac:dyDescent="0.25">
      <c r="A723" s="10">
        <v>721</v>
      </c>
      <c r="B723" t="s">
        <v>14</v>
      </c>
      <c r="C723" t="s">
        <v>17</v>
      </c>
      <c r="D723" t="s">
        <v>23</v>
      </c>
      <c r="E723" t="s">
        <v>39</v>
      </c>
      <c r="F723" s="3">
        <v>1580</v>
      </c>
      <c r="G723" s="3">
        <v>300</v>
      </c>
      <c r="H723" s="7">
        <f t="shared" si="51"/>
        <v>0.189873417721519</v>
      </c>
      <c r="I723" s="5">
        <v>0.15</v>
      </c>
      <c r="J723" s="6">
        <f t="shared" si="52"/>
        <v>45</v>
      </c>
      <c r="K723" s="3">
        <v>12</v>
      </c>
      <c r="L723" s="4">
        <f t="shared" si="53"/>
        <v>0.04</v>
      </c>
      <c r="M723" s="2">
        <v>42338</v>
      </c>
      <c r="N723" s="10">
        <v>721</v>
      </c>
      <c r="O723" t="s">
        <v>11</v>
      </c>
      <c r="P723" t="s">
        <v>41</v>
      </c>
      <c r="Q723" t="s">
        <v>43</v>
      </c>
      <c r="R723" s="3" t="s">
        <v>46</v>
      </c>
      <c r="S723" t="s">
        <v>52</v>
      </c>
      <c r="T723" t="s">
        <v>50</v>
      </c>
    </row>
    <row r="724" spans="1:20" x14ac:dyDescent="0.25">
      <c r="A724" s="10">
        <v>722</v>
      </c>
      <c r="B724" t="s">
        <v>14</v>
      </c>
      <c r="C724" t="s">
        <v>17</v>
      </c>
      <c r="D724" t="s">
        <v>22</v>
      </c>
      <c r="E724" t="s">
        <v>39</v>
      </c>
      <c r="F724" s="3">
        <v>280</v>
      </c>
      <c r="G724" s="3">
        <v>90</v>
      </c>
      <c r="H724" s="7">
        <f t="shared" si="51"/>
        <v>0.32142857142857145</v>
      </c>
      <c r="I724" s="5">
        <v>0.15</v>
      </c>
      <c r="J724" s="6">
        <f t="shared" si="52"/>
        <v>13.5</v>
      </c>
      <c r="K724" s="3">
        <v>16</v>
      </c>
      <c r="L724" s="4">
        <f t="shared" si="53"/>
        <v>0.17777777777777778</v>
      </c>
      <c r="M724" s="2">
        <v>42342</v>
      </c>
      <c r="N724" s="10">
        <v>722</v>
      </c>
      <c r="O724" t="s">
        <v>12</v>
      </c>
      <c r="P724" t="s">
        <v>42</v>
      </c>
      <c r="Q724" t="s">
        <v>44</v>
      </c>
      <c r="R724" s="3" t="s">
        <v>47</v>
      </c>
      <c r="S724" t="s">
        <v>58</v>
      </c>
      <c r="T724" t="s">
        <v>51</v>
      </c>
    </row>
    <row r="725" spans="1:20" x14ac:dyDescent="0.25">
      <c r="A725" s="10">
        <v>723</v>
      </c>
      <c r="B725" t="s">
        <v>14</v>
      </c>
      <c r="C725" t="s">
        <v>17</v>
      </c>
      <c r="D725" t="s">
        <v>23</v>
      </c>
      <c r="E725" t="s">
        <v>39</v>
      </c>
      <c r="F725" s="3">
        <v>1500</v>
      </c>
      <c r="G725" s="3">
        <v>400</v>
      </c>
      <c r="H725" s="7">
        <f t="shared" si="51"/>
        <v>0.26666666666666666</v>
      </c>
      <c r="I725" s="5">
        <v>0.13</v>
      </c>
      <c r="J725" s="6">
        <f t="shared" si="52"/>
        <v>52</v>
      </c>
      <c r="K725" s="3">
        <v>20</v>
      </c>
      <c r="L725" s="4">
        <f t="shared" si="53"/>
        <v>0.05</v>
      </c>
      <c r="M725" s="2">
        <v>42346</v>
      </c>
      <c r="N725" s="10">
        <v>723</v>
      </c>
      <c r="O725" t="s">
        <v>13</v>
      </c>
      <c r="P725" t="s">
        <v>41</v>
      </c>
      <c r="Q725" t="s">
        <v>45</v>
      </c>
      <c r="R725" s="3" t="s">
        <v>48</v>
      </c>
      <c r="S725" t="s">
        <v>66</v>
      </c>
      <c r="T725" t="s">
        <v>50</v>
      </c>
    </row>
    <row r="726" spans="1:20" x14ac:dyDescent="0.25">
      <c r="A726" s="10">
        <v>724</v>
      </c>
      <c r="B726" t="s">
        <v>14</v>
      </c>
      <c r="C726" t="s">
        <v>17</v>
      </c>
      <c r="D726" t="s">
        <v>22</v>
      </c>
      <c r="E726" t="s">
        <v>40</v>
      </c>
      <c r="F726" s="3">
        <v>760</v>
      </c>
      <c r="G726" s="3">
        <v>750</v>
      </c>
      <c r="H726" s="7">
        <f t="shared" si="51"/>
        <v>0.98684210526315785</v>
      </c>
      <c r="I726" s="5">
        <v>0.2</v>
      </c>
      <c r="J726" s="6">
        <f t="shared" si="52"/>
        <v>150</v>
      </c>
      <c r="K726" s="3">
        <v>28</v>
      </c>
      <c r="L726" s="4">
        <f t="shared" si="53"/>
        <v>3.7333333333333336E-2</v>
      </c>
      <c r="M726" s="2">
        <v>42350</v>
      </c>
      <c r="N726" s="10">
        <v>724</v>
      </c>
      <c r="O726" t="s">
        <v>14</v>
      </c>
      <c r="P726" t="s">
        <v>42</v>
      </c>
      <c r="Q726" t="s">
        <v>43</v>
      </c>
      <c r="R726" s="3" t="s">
        <v>46</v>
      </c>
      <c r="S726" t="s">
        <v>56</v>
      </c>
      <c r="T726" t="s">
        <v>50</v>
      </c>
    </row>
    <row r="727" spans="1:20" x14ac:dyDescent="0.25">
      <c r="A727" s="10">
        <v>725</v>
      </c>
      <c r="B727" t="s">
        <v>14</v>
      </c>
      <c r="C727" t="s">
        <v>17</v>
      </c>
      <c r="D727" t="s">
        <v>23</v>
      </c>
      <c r="E727" t="s">
        <v>40</v>
      </c>
      <c r="F727" s="3">
        <v>1420</v>
      </c>
      <c r="G727" s="3">
        <v>300</v>
      </c>
      <c r="H727" s="7">
        <f t="shared" si="51"/>
        <v>0.21126760563380281</v>
      </c>
      <c r="I727" s="5">
        <v>0.09</v>
      </c>
      <c r="J727" s="6">
        <f t="shared" si="52"/>
        <v>27</v>
      </c>
      <c r="K727" s="3">
        <v>18</v>
      </c>
      <c r="L727" s="4">
        <f t="shared" si="53"/>
        <v>0.06</v>
      </c>
      <c r="M727" s="2">
        <v>42354</v>
      </c>
      <c r="N727" s="10">
        <v>725</v>
      </c>
      <c r="O727" t="s">
        <v>11</v>
      </c>
      <c r="P727" t="s">
        <v>41</v>
      </c>
      <c r="Q727" t="s">
        <v>44</v>
      </c>
      <c r="R727" s="3" t="s">
        <v>47</v>
      </c>
      <c r="S727" t="s">
        <v>58</v>
      </c>
      <c r="T727" t="s">
        <v>50</v>
      </c>
    </row>
    <row r="728" spans="1:20" x14ac:dyDescent="0.25">
      <c r="A728" s="10">
        <v>726</v>
      </c>
      <c r="B728" t="s">
        <v>14</v>
      </c>
      <c r="C728" t="s">
        <v>17</v>
      </c>
      <c r="D728" t="s">
        <v>22</v>
      </c>
      <c r="E728" t="s">
        <v>40</v>
      </c>
      <c r="F728" s="3">
        <v>310</v>
      </c>
      <c r="G728" s="3">
        <v>120</v>
      </c>
      <c r="H728" s="7">
        <f t="shared" si="51"/>
        <v>0.38709677419354838</v>
      </c>
      <c r="I728" s="5">
        <v>0.12</v>
      </c>
      <c r="J728" s="6">
        <f t="shared" si="52"/>
        <v>14.399999999999999</v>
      </c>
      <c r="K728" s="3">
        <v>35</v>
      </c>
      <c r="L728" s="4">
        <f t="shared" si="53"/>
        <v>0.29166666666666669</v>
      </c>
      <c r="M728" s="2">
        <v>42358</v>
      </c>
      <c r="N728" s="10">
        <v>726</v>
      </c>
      <c r="O728" t="s">
        <v>12</v>
      </c>
      <c r="P728" t="s">
        <v>42</v>
      </c>
      <c r="Q728" t="s">
        <v>45</v>
      </c>
      <c r="R728" s="3" t="s">
        <v>48</v>
      </c>
      <c r="S728" t="s">
        <v>66</v>
      </c>
      <c r="T728" t="s">
        <v>51</v>
      </c>
    </row>
    <row r="729" spans="1:20" x14ac:dyDescent="0.25">
      <c r="A729" s="10">
        <v>727</v>
      </c>
      <c r="B729" t="s">
        <v>14</v>
      </c>
      <c r="C729" t="s">
        <v>17</v>
      </c>
      <c r="D729" t="s">
        <v>23</v>
      </c>
      <c r="E729" t="s">
        <v>40</v>
      </c>
      <c r="F729" s="3">
        <v>1920</v>
      </c>
      <c r="G729" s="3">
        <v>750</v>
      </c>
      <c r="H729" s="7">
        <f t="shared" si="51"/>
        <v>0.390625</v>
      </c>
      <c r="I729" s="5">
        <v>0.09</v>
      </c>
      <c r="J729" s="6">
        <f t="shared" si="52"/>
        <v>67.5</v>
      </c>
      <c r="K729" s="3">
        <v>18</v>
      </c>
      <c r="L729" s="4">
        <f t="shared" si="53"/>
        <v>2.4E-2</v>
      </c>
      <c r="M729" s="2">
        <v>42362</v>
      </c>
      <c r="N729" s="10">
        <v>727</v>
      </c>
      <c r="O729" t="s">
        <v>13</v>
      </c>
      <c r="P729" t="s">
        <v>41</v>
      </c>
      <c r="Q729" t="s">
        <v>43</v>
      </c>
      <c r="R729" s="3" t="s">
        <v>46</v>
      </c>
      <c r="S729" t="s">
        <v>56</v>
      </c>
      <c r="T729" t="s">
        <v>51</v>
      </c>
    </row>
    <row r="730" spans="1:20" x14ac:dyDescent="0.25">
      <c r="A730" s="10">
        <v>728</v>
      </c>
      <c r="B730" t="s">
        <v>14</v>
      </c>
      <c r="C730" t="s">
        <v>17</v>
      </c>
      <c r="D730" t="s">
        <v>22</v>
      </c>
      <c r="E730" t="s">
        <v>40</v>
      </c>
      <c r="F730" s="3">
        <v>1420</v>
      </c>
      <c r="G730" s="3">
        <v>600</v>
      </c>
      <c r="H730" s="7">
        <f t="shared" si="51"/>
        <v>0.42253521126760563</v>
      </c>
      <c r="I730" s="5">
        <v>7.0000000000000007E-2</v>
      </c>
      <c r="J730" s="6">
        <f t="shared" si="52"/>
        <v>42.000000000000007</v>
      </c>
      <c r="K730" s="3">
        <v>19</v>
      </c>
      <c r="L730" s="4">
        <f t="shared" si="53"/>
        <v>3.1666666666666669E-2</v>
      </c>
      <c r="M730" s="2">
        <v>42366</v>
      </c>
      <c r="N730" s="10">
        <v>728</v>
      </c>
      <c r="O730" t="s">
        <v>14</v>
      </c>
      <c r="P730" t="s">
        <v>42</v>
      </c>
      <c r="Q730" t="s">
        <v>44</v>
      </c>
      <c r="R730" s="3" t="s">
        <v>47</v>
      </c>
      <c r="S730" t="s">
        <v>58</v>
      </c>
      <c r="T730" t="s">
        <v>51</v>
      </c>
    </row>
    <row r="731" spans="1:20" x14ac:dyDescent="0.25">
      <c r="A731" s="10">
        <v>729</v>
      </c>
      <c r="B731" t="s">
        <v>12</v>
      </c>
      <c r="C731" t="s">
        <v>16</v>
      </c>
      <c r="D731" t="s">
        <v>21</v>
      </c>
      <c r="E731" t="s">
        <v>40</v>
      </c>
      <c r="F731" s="3">
        <v>1690</v>
      </c>
      <c r="G731" s="3">
        <v>250</v>
      </c>
      <c r="H731" s="7">
        <f t="shared" si="51"/>
        <v>0.14792899408284024</v>
      </c>
      <c r="I731" s="5">
        <v>7.0000000000000007E-2</v>
      </c>
      <c r="J731" s="6">
        <f t="shared" si="52"/>
        <v>17.5</v>
      </c>
      <c r="K731" s="3">
        <v>54</v>
      </c>
      <c r="L731" s="4">
        <f t="shared" si="53"/>
        <v>0.216</v>
      </c>
      <c r="M731" s="2">
        <v>40910</v>
      </c>
      <c r="N731" s="10">
        <v>729</v>
      </c>
      <c r="O731" t="s">
        <v>11</v>
      </c>
      <c r="P731" t="s">
        <v>41</v>
      </c>
      <c r="Q731" t="s">
        <v>45</v>
      </c>
      <c r="R731" s="3" t="s">
        <v>48</v>
      </c>
      <c r="S731" t="s">
        <v>66</v>
      </c>
      <c r="T731" t="s">
        <v>51</v>
      </c>
    </row>
    <row r="732" spans="1:20" x14ac:dyDescent="0.25">
      <c r="A732" s="10">
        <v>730</v>
      </c>
      <c r="B732" t="s">
        <v>12</v>
      </c>
      <c r="C732" t="s">
        <v>16</v>
      </c>
      <c r="D732" t="s">
        <v>24</v>
      </c>
      <c r="E732" t="s">
        <v>40</v>
      </c>
      <c r="F732" s="3">
        <v>1000</v>
      </c>
      <c r="G732" s="3">
        <v>350</v>
      </c>
      <c r="H732" s="7">
        <f t="shared" si="51"/>
        <v>0.35</v>
      </c>
      <c r="I732" s="5">
        <v>0.09</v>
      </c>
      <c r="J732" s="6">
        <f t="shared" si="52"/>
        <v>31.5</v>
      </c>
      <c r="K732" s="3">
        <v>10</v>
      </c>
      <c r="L732" s="4">
        <f t="shared" si="53"/>
        <v>2.8571428571428571E-2</v>
      </c>
      <c r="M732" s="2">
        <v>40914</v>
      </c>
      <c r="N732" s="10">
        <v>730</v>
      </c>
      <c r="O732" t="s">
        <v>12</v>
      </c>
      <c r="P732" t="s">
        <v>42</v>
      </c>
      <c r="Q732" t="s">
        <v>43</v>
      </c>
      <c r="R732" s="3" t="s">
        <v>46</v>
      </c>
      <c r="S732" t="s">
        <v>54</v>
      </c>
      <c r="T732" t="s">
        <v>51</v>
      </c>
    </row>
    <row r="733" spans="1:20" x14ac:dyDescent="0.25">
      <c r="A733" s="10">
        <v>731</v>
      </c>
      <c r="B733" t="s">
        <v>12</v>
      </c>
      <c r="C733" t="s">
        <v>16</v>
      </c>
      <c r="D733" t="s">
        <v>26</v>
      </c>
      <c r="E733" t="s">
        <v>40</v>
      </c>
      <c r="F733" s="3">
        <v>380</v>
      </c>
      <c r="G733" s="3">
        <v>120</v>
      </c>
      <c r="H733" s="7">
        <f t="shared" si="51"/>
        <v>0.31578947368421051</v>
      </c>
      <c r="I733" s="5">
        <v>0.18</v>
      </c>
      <c r="J733" s="6">
        <f t="shared" si="52"/>
        <v>21.599999999999998</v>
      </c>
      <c r="K733" s="3">
        <v>15</v>
      </c>
      <c r="L733" s="4">
        <f t="shared" si="53"/>
        <v>0.125</v>
      </c>
      <c r="M733" s="2">
        <v>40918</v>
      </c>
      <c r="N733" s="10">
        <v>731</v>
      </c>
      <c r="O733" t="s">
        <v>12</v>
      </c>
      <c r="P733" t="s">
        <v>42</v>
      </c>
      <c r="Q733" t="s">
        <v>44</v>
      </c>
      <c r="R733" s="3" t="s">
        <v>47</v>
      </c>
      <c r="S733" t="s">
        <v>62</v>
      </c>
      <c r="T733" t="s">
        <v>51</v>
      </c>
    </row>
    <row r="734" spans="1:20" x14ac:dyDescent="0.25">
      <c r="A734" s="10">
        <v>732</v>
      </c>
      <c r="B734" t="s">
        <v>12</v>
      </c>
      <c r="C734" t="s">
        <v>16</v>
      </c>
      <c r="D734" t="s">
        <v>27</v>
      </c>
      <c r="E734" t="s">
        <v>40</v>
      </c>
      <c r="F734" s="3">
        <v>1050</v>
      </c>
      <c r="G734" s="3">
        <v>400</v>
      </c>
      <c r="H734" s="7">
        <f t="shared" si="51"/>
        <v>0.38095238095238093</v>
      </c>
      <c r="I734" s="5">
        <v>0.08</v>
      </c>
      <c r="J734" s="6">
        <f t="shared" si="52"/>
        <v>32</v>
      </c>
      <c r="K734" s="3">
        <v>8</v>
      </c>
      <c r="L734" s="4">
        <f t="shared" si="53"/>
        <v>0.02</v>
      </c>
      <c r="M734" s="2">
        <v>40922</v>
      </c>
      <c r="N734" s="10">
        <v>732</v>
      </c>
      <c r="O734" t="s">
        <v>13</v>
      </c>
      <c r="P734" t="s">
        <v>41</v>
      </c>
      <c r="Q734" t="s">
        <v>45</v>
      </c>
      <c r="R734" s="3" t="s">
        <v>48</v>
      </c>
      <c r="S734" t="s">
        <v>64</v>
      </c>
      <c r="T734" t="s">
        <v>50</v>
      </c>
    </row>
    <row r="735" spans="1:20" x14ac:dyDescent="0.25">
      <c r="A735" s="10">
        <v>733</v>
      </c>
      <c r="B735" t="s">
        <v>12</v>
      </c>
      <c r="C735" t="s">
        <v>16</v>
      </c>
      <c r="D735" t="s">
        <v>28</v>
      </c>
      <c r="E735" t="s">
        <v>40</v>
      </c>
      <c r="F735" s="3">
        <v>1210</v>
      </c>
      <c r="G735" s="3">
        <v>550</v>
      </c>
      <c r="H735" s="7">
        <f t="shared" si="51"/>
        <v>0.45454545454545453</v>
      </c>
      <c r="I735" s="5">
        <v>0.15</v>
      </c>
      <c r="J735" s="6">
        <f t="shared" si="52"/>
        <v>82.5</v>
      </c>
      <c r="K735" s="3">
        <v>18</v>
      </c>
      <c r="L735" s="4">
        <f t="shared" si="53"/>
        <v>3.272727272727273E-2</v>
      </c>
      <c r="M735" s="2">
        <v>40926</v>
      </c>
      <c r="N735" s="10">
        <v>733</v>
      </c>
      <c r="O735" t="s">
        <v>14</v>
      </c>
      <c r="P735" t="s">
        <v>42</v>
      </c>
      <c r="Q735" t="s">
        <v>43</v>
      </c>
      <c r="R735" s="3" t="s">
        <v>46</v>
      </c>
      <c r="S735" t="s">
        <v>52</v>
      </c>
      <c r="T735" t="s">
        <v>50</v>
      </c>
    </row>
    <row r="736" spans="1:20" x14ac:dyDescent="0.25">
      <c r="A736" s="10">
        <v>734</v>
      </c>
      <c r="B736" t="s">
        <v>12</v>
      </c>
      <c r="C736" t="s">
        <v>16</v>
      </c>
      <c r="D736" t="s">
        <v>21</v>
      </c>
      <c r="E736" t="s">
        <v>40</v>
      </c>
      <c r="F736" s="3">
        <v>650</v>
      </c>
      <c r="G736" s="3">
        <v>500</v>
      </c>
      <c r="H736" s="7">
        <f t="shared" si="51"/>
        <v>0.76923076923076927</v>
      </c>
      <c r="I736" s="5">
        <v>0.15</v>
      </c>
      <c r="J736" s="6">
        <f t="shared" si="52"/>
        <v>75</v>
      </c>
      <c r="K736" s="3">
        <v>25</v>
      </c>
      <c r="L736" s="4">
        <f t="shared" si="53"/>
        <v>0.05</v>
      </c>
      <c r="M736" s="2">
        <v>40930</v>
      </c>
      <c r="N736" s="10">
        <v>734</v>
      </c>
      <c r="O736" t="s">
        <v>11</v>
      </c>
      <c r="P736" t="s">
        <v>41</v>
      </c>
      <c r="Q736" t="s">
        <v>44</v>
      </c>
      <c r="R736" s="3" t="s">
        <v>47</v>
      </c>
      <c r="S736" t="s">
        <v>62</v>
      </c>
      <c r="T736" t="s">
        <v>50</v>
      </c>
    </row>
    <row r="737" spans="1:20" x14ac:dyDescent="0.25">
      <c r="A737" s="10">
        <v>735</v>
      </c>
      <c r="B737" t="s">
        <v>12</v>
      </c>
      <c r="C737" t="s">
        <v>16</v>
      </c>
      <c r="D737" t="s">
        <v>21</v>
      </c>
      <c r="E737" t="s">
        <v>40</v>
      </c>
      <c r="F737" s="3">
        <v>750</v>
      </c>
      <c r="G737" s="3">
        <v>400</v>
      </c>
      <c r="H737" s="7">
        <f t="shared" si="51"/>
        <v>0.53333333333333333</v>
      </c>
      <c r="I737" s="5">
        <v>0.13</v>
      </c>
      <c r="J737" s="6">
        <f t="shared" si="52"/>
        <v>52</v>
      </c>
      <c r="K737" s="3">
        <v>30</v>
      </c>
      <c r="L737" s="4">
        <f t="shared" si="53"/>
        <v>7.4999999999999997E-2</v>
      </c>
      <c r="M737" s="2">
        <v>40934</v>
      </c>
      <c r="N737" s="10">
        <v>735</v>
      </c>
      <c r="O737" t="s">
        <v>12</v>
      </c>
      <c r="P737" t="s">
        <v>42</v>
      </c>
      <c r="Q737" t="s">
        <v>45</v>
      </c>
      <c r="R737" s="3" t="s">
        <v>48</v>
      </c>
      <c r="S737" t="s">
        <v>64</v>
      </c>
      <c r="T737" t="s">
        <v>51</v>
      </c>
    </row>
    <row r="738" spans="1:20" x14ac:dyDescent="0.25">
      <c r="A738" s="10">
        <v>736</v>
      </c>
      <c r="B738" t="s">
        <v>12</v>
      </c>
      <c r="C738" t="s">
        <v>16</v>
      </c>
      <c r="D738" t="s">
        <v>21</v>
      </c>
      <c r="E738" t="s">
        <v>40</v>
      </c>
      <c r="F738" s="3">
        <v>1290</v>
      </c>
      <c r="G738" s="3">
        <v>250</v>
      </c>
      <c r="H738" s="7">
        <f t="shared" si="51"/>
        <v>0.19379844961240311</v>
      </c>
      <c r="I738" s="5">
        <v>0.2</v>
      </c>
      <c r="J738" s="6">
        <f t="shared" si="52"/>
        <v>50</v>
      </c>
      <c r="K738" s="3">
        <v>8</v>
      </c>
      <c r="L738" s="4">
        <f t="shared" si="53"/>
        <v>3.2000000000000001E-2</v>
      </c>
      <c r="M738" s="2">
        <v>40938</v>
      </c>
      <c r="N738" s="10">
        <v>736</v>
      </c>
      <c r="O738" t="s">
        <v>13</v>
      </c>
      <c r="P738" t="s">
        <v>41</v>
      </c>
      <c r="Q738" t="s">
        <v>43</v>
      </c>
      <c r="R738" s="3" t="s">
        <v>46</v>
      </c>
      <c r="S738" t="s">
        <v>52</v>
      </c>
      <c r="T738" t="s">
        <v>51</v>
      </c>
    </row>
    <row r="739" spans="1:20" x14ac:dyDescent="0.25">
      <c r="A739" s="10">
        <v>737</v>
      </c>
      <c r="B739" t="s">
        <v>12</v>
      </c>
      <c r="C739" t="s">
        <v>16</v>
      </c>
      <c r="D739" t="s">
        <v>21</v>
      </c>
      <c r="E739" t="s">
        <v>40</v>
      </c>
      <c r="F739" s="3">
        <v>530</v>
      </c>
      <c r="G739" s="3">
        <v>400</v>
      </c>
      <c r="H739" s="7">
        <f t="shared" si="51"/>
        <v>0.75471698113207553</v>
      </c>
      <c r="I739" s="5">
        <v>0.09</v>
      </c>
      <c r="J739" s="6">
        <f t="shared" si="52"/>
        <v>36</v>
      </c>
      <c r="K739" s="3">
        <v>20</v>
      </c>
      <c r="L739" s="4">
        <f t="shared" si="53"/>
        <v>0.05</v>
      </c>
      <c r="M739" s="2">
        <v>40942</v>
      </c>
      <c r="N739" s="10">
        <v>737</v>
      </c>
      <c r="O739" t="s">
        <v>14</v>
      </c>
      <c r="P739" t="s">
        <v>42</v>
      </c>
      <c r="Q739" t="s">
        <v>44</v>
      </c>
      <c r="R739" s="3" t="s">
        <v>47</v>
      </c>
      <c r="S739" t="s">
        <v>62</v>
      </c>
      <c r="T739" t="s">
        <v>51</v>
      </c>
    </row>
    <row r="740" spans="1:20" x14ac:dyDescent="0.25">
      <c r="A740" s="10">
        <v>738</v>
      </c>
      <c r="B740" t="s">
        <v>12</v>
      </c>
      <c r="C740" t="s">
        <v>16</v>
      </c>
      <c r="D740" t="s">
        <v>21</v>
      </c>
      <c r="E740" t="s">
        <v>40</v>
      </c>
      <c r="F740" s="3">
        <v>1800</v>
      </c>
      <c r="G740" s="3">
        <v>700</v>
      </c>
      <c r="H740" s="7">
        <f t="shared" si="51"/>
        <v>0.3888888888888889</v>
      </c>
      <c r="I740" s="5">
        <v>0.12</v>
      </c>
      <c r="J740" s="6">
        <f t="shared" si="52"/>
        <v>84</v>
      </c>
      <c r="K740" s="3">
        <v>20</v>
      </c>
      <c r="L740" s="4">
        <f t="shared" si="53"/>
        <v>2.8571428571428571E-2</v>
      </c>
      <c r="M740" s="2">
        <v>40946</v>
      </c>
      <c r="N740" s="10">
        <v>738</v>
      </c>
      <c r="O740" t="s">
        <v>11</v>
      </c>
      <c r="P740" t="s">
        <v>41</v>
      </c>
      <c r="Q740" t="s">
        <v>45</v>
      </c>
      <c r="R740" s="3" t="s">
        <v>48</v>
      </c>
      <c r="S740" t="s">
        <v>67</v>
      </c>
      <c r="T740" t="s">
        <v>51</v>
      </c>
    </row>
    <row r="741" spans="1:20" x14ac:dyDescent="0.25">
      <c r="A741" s="10">
        <v>739</v>
      </c>
      <c r="B741" t="s">
        <v>12</v>
      </c>
      <c r="C741" t="s">
        <v>16</v>
      </c>
      <c r="D741" t="s">
        <v>21</v>
      </c>
      <c r="E741" t="s">
        <v>40</v>
      </c>
      <c r="F741" s="3">
        <v>830</v>
      </c>
      <c r="G741" s="3">
        <v>250</v>
      </c>
      <c r="H741" s="7">
        <f t="shared" si="51"/>
        <v>0.30120481927710846</v>
      </c>
      <c r="I741" s="5">
        <v>0.09</v>
      </c>
      <c r="J741" s="6">
        <f t="shared" si="52"/>
        <v>22.5</v>
      </c>
      <c r="K741" s="3">
        <v>54</v>
      </c>
      <c r="L741" s="4">
        <f t="shared" si="53"/>
        <v>0.216</v>
      </c>
      <c r="M741" s="2">
        <v>40950</v>
      </c>
      <c r="N741" s="10">
        <v>739</v>
      </c>
      <c r="O741" t="s">
        <v>12</v>
      </c>
      <c r="P741" t="s">
        <v>42</v>
      </c>
      <c r="Q741" t="s">
        <v>43</v>
      </c>
      <c r="R741" s="3" t="s">
        <v>46</v>
      </c>
      <c r="S741" t="s">
        <v>52</v>
      </c>
      <c r="T741" t="s">
        <v>51</v>
      </c>
    </row>
    <row r="742" spans="1:20" x14ac:dyDescent="0.25">
      <c r="A742" s="10">
        <v>740</v>
      </c>
      <c r="B742" t="s">
        <v>12</v>
      </c>
      <c r="C742" t="s">
        <v>16</v>
      </c>
      <c r="D742" t="s">
        <v>26</v>
      </c>
      <c r="E742" t="s">
        <v>40</v>
      </c>
      <c r="F742" s="3">
        <v>420</v>
      </c>
      <c r="G742" s="3">
        <v>300</v>
      </c>
      <c r="H742" s="7">
        <f t="shared" si="51"/>
        <v>0.7142857142857143</v>
      </c>
      <c r="I742" s="5">
        <v>7.0000000000000007E-2</v>
      </c>
      <c r="J742" s="6">
        <f t="shared" si="52"/>
        <v>21.000000000000004</v>
      </c>
      <c r="K742" s="3">
        <v>40</v>
      </c>
      <c r="L742" s="4">
        <f t="shared" si="53"/>
        <v>0.13333333333333333</v>
      </c>
      <c r="M742" s="2">
        <v>40954</v>
      </c>
      <c r="N742" s="10">
        <v>740</v>
      </c>
      <c r="O742" t="s">
        <v>13</v>
      </c>
      <c r="P742" t="s">
        <v>41</v>
      </c>
      <c r="Q742" t="s">
        <v>44</v>
      </c>
      <c r="R742" s="3" t="s">
        <v>47</v>
      </c>
      <c r="S742" t="s">
        <v>62</v>
      </c>
      <c r="T742" t="s">
        <v>51</v>
      </c>
    </row>
    <row r="743" spans="1:20" x14ac:dyDescent="0.25">
      <c r="A743" s="10">
        <v>741</v>
      </c>
      <c r="B743" t="s">
        <v>12</v>
      </c>
      <c r="C743" t="s">
        <v>16</v>
      </c>
      <c r="D743" t="s">
        <v>26</v>
      </c>
      <c r="E743" t="s">
        <v>40</v>
      </c>
      <c r="F743" s="3">
        <v>380</v>
      </c>
      <c r="G743" s="3">
        <v>120</v>
      </c>
      <c r="H743" s="7">
        <f t="shared" si="51"/>
        <v>0.31578947368421051</v>
      </c>
      <c r="I743" s="5">
        <v>0.09</v>
      </c>
      <c r="J743" s="6">
        <f t="shared" si="52"/>
        <v>10.799999999999999</v>
      </c>
      <c r="K743" s="3">
        <v>40</v>
      </c>
      <c r="L743" s="4">
        <f t="shared" si="53"/>
        <v>0.33333333333333331</v>
      </c>
      <c r="M743" s="2">
        <v>40958</v>
      </c>
      <c r="N743" s="10">
        <v>741</v>
      </c>
      <c r="O743" t="s">
        <v>14</v>
      </c>
      <c r="P743" t="s">
        <v>42</v>
      </c>
      <c r="Q743" t="s">
        <v>45</v>
      </c>
      <c r="R743" s="3" t="s">
        <v>48</v>
      </c>
      <c r="S743" t="s">
        <v>67</v>
      </c>
      <c r="T743" t="s">
        <v>50</v>
      </c>
    </row>
    <row r="744" spans="1:20" x14ac:dyDescent="0.25">
      <c r="A744" s="10">
        <v>742</v>
      </c>
      <c r="B744" t="s">
        <v>12</v>
      </c>
      <c r="C744" t="s">
        <v>16</v>
      </c>
      <c r="D744" t="s">
        <v>26</v>
      </c>
      <c r="E744" t="s">
        <v>40</v>
      </c>
      <c r="F744" s="3">
        <v>1670</v>
      </c>
      <c r="G744" s="3">
        <v>250</v>
      </c>
      <c r="H744" s="7">
        <f t="shared" si="51"/>
        <v>0.1497005988023952</v>
      </c>
      <c r="I744" s="5">
        <v>0.18</v>
      </c>
      <c r="J744" s="6">
        <f t="shared" si="52"/>
        <v>45</v>
      </c>
      <c r="K744" s="3">
        <v>40</v>
      </c>
      <c r="L744" s="4">
        <f t="shared" si="53"/>
        <v>0.16</v>
      </c>
      <c r="M744" s="2">
        <v>40962</v>
      </c>
      <c r="N744" s="10">
        <v>742</v>
      </c>
      <c r="O744" t="s">
        <v>11</v>
      </c>
      <c r="P744" t="s">
        <v>41</v>
      </c>
      <c r="Q744" t="s">
        <v>43</v>
      </c>
      <c r="R744" s="3" t="s">
        <v>46</v>
      </c>
      <c r="S744" t="s">
        <v>52</v>
      </c>
      <c r="T744" t="s">
        <v>50</v>
      </c>
    </row>
    <row r="745" spans="1:20" x14ac:dyDescent="0.25">
      <c r="A745" s="10">
        <v>743</v>
      </c>
      <c r="B745" t="s">
        <v>12</v>
      </c>
      <c r="C745" t="s">
        <v>16</v>
      </c>
      <c r="D745" t="s">
        <v>26</v>
      </c>
      <c r="E745" t="s">
        <v>39</v>
      </c>
      <c r="F745" s="3">
        <v>1100</v>
      </c>
      <c r="G745" s="3">
        <v>400</v>
      </c>
      <c r="H745" s="7">
        <f t="shared" si="51"/>
        <v>0.36363636363636365</v>
      </c>
      <c r="I745" s="5">
        <v>0.08</v>
      </c>
      <c r="J745" s="6">
        <f t="shared" si="52"/>
        <v>32</v>
      </c>
      <c r="K745" s="3">
        <v>18</v>
      </c>
      <c r="L745" s="4">
        <f t="shared" si="53"/>
        <v>4.4999999999999998E-2</v>
      </c>
      <c r="M745" s="2">
        <v>40966</v>
      </c>
      <c r="N745" s="10">
        <v>743</v>
      </c>
      <c r="O745" t="s">
        <v>12</v>
      </c>
      <c r="P745" t="s">
        <v>42</v>
      </c>
      <c r="Q745" t="s">
        <v>44</v>
      </c>
      <c r="R745" s="3" t="s">
        <v>47</v>
      </c>
      <c r="S745" t="s">
        <v>62</v>
      </c>
      <c r="T745" t="s">
        <v>50</v>
      </c>
    </row>
    <row r="746" spans="1:20" x14ac:dyDescent="0.25">
      <c r="A746" s="10">
        <v>744</v>
      </c>
      <c r="B746" t="s">
        <v>12</v>
      </c>
      <c r="C746" t="s">
        <v>16</v>
      </c>
      <c r="D746" t="s">
        <v>26</v>
      </c>
      <c r="E746" t="s">
        <v>39</v>
      </c>
      <c r="F746" s="3">
        <v>1370</v>
      </c>
      <c r="G746" s="3">
        <v>350</v>
      </c>
      <c r="H746" s="7">
        <f t="shared" si="51"/>
        <v>0.25547445255474455</v>
      </c>
      <c r="I746" s="5">
        <v>0.15</v>
      </c>
      <c r="J746" s="6">
        <f t="shared" si="52"/>
        <v>52.5</v>
      </c>
      <c r="K746" s="3">
        <v>35</v>
      </c>
      <c r="L746" s="4">
        <f t="shared" si="53"/>
        <v>0.1</v>
      </c>
      <c r="M746" s="2">
        <v>40970</v>
      </c>
      <c r="N746" s="10">
        <v>744</v>
      </c>
      <c r="O746" t="s">
        <v>13</v>
      </c>
      <c r="P746" t="s">
        <v>41</v>
      </c>
      <c r="Q746" t="s">
        <v>45</v>
      </c>
      <c r="R746" s="3" t="s">
        <v>48</v>
      </c>
      <c r="S746" t="s">
        <v>67</v>
      </c>
      <c r="T746" t="s">
        <v>50</v>
      </c>
    </row>
    <row r="747" spans="1:20" x14ac:dyDescent="0.25">
      <c r="A747" s="10">
        <v>745</v>
      </c>
      <c r="B747" t="s">
        <v>12</v>
      </c>
      <c r="C747" t="s">
        <v>16</v>
      </c>
      <c r="D747" t="s">
        <v>28</v>
      </c>
      <c r="E747" t="s">
        <v>39</v>
      </c>
      <c r="F747" s="3">
        <v>240</v>
      </c>
      <c r="G747" s="3">
        <v>120</v>
      </c>
      <c r="H747" s="7">
        <f t="shared" si="51"/>
        <v>0.5</v>
      </c>
      <c r="I747" s="5">
        <v>0.15</v>
      </c>
      <c r="J747" s="6">
        <f t="shared" si="52"/>
        <v>18</v>
      </c>
      <c r="K747" s="3">
        <v>20</v>
      </c>
      <c r="L747" s="4">
        <f t="shared" si="53"/>
        <v>0.16666666666666666</v>
      </c>
      <c r="M747" s="2">
        <v>40974</v>
      </c>
      <c r="N747" s="10">
        <v>745</v>
      </c>
      <c r="O747" t="s">
        <v>14</v>
      </c>
      <c r="P747" t="s">
        <v>42</v>
      </c>
      <c r="Q747" t="s">
        <v>43</v>
      </c>
      <c r="R747" s="3" t="s">
        <v>46</v>
      </c>
      <c r="S747" t="s">
        <v>52</v>
      </c>
      <c r="T747" t="s">
        <v>50</v>
      </c>
    </row>
    <row r="748" spans="1:20" x14ac:dyDescent="0.25">
      <c r="A748" s="10">
        <v>746</v>
      </c>
      <c r="B748" t="s">
        <v>12</v>
      </c>
      <c r="C748" t="s">
        <v>16</v>
      </c>
      <c r="D748" t="s">
        <v>28</v>
      </c>
      <c r="E748" t="s">
        <v>40</v>
      </c>
      <c r="F748" s="3">
        <v>1820</v>
      </c>
      <c r="G748" s="3">
        <v>500</v>
      </c>
      <c r="H748" s="7">
        <f t="shared" si="51"/>
        <v>0.27472527472527475</v>
      </c>
      <c r="I748" s="5">
        <v>0.13</v>
      </c>
      <c r="J748" s="6">
        <f t="shared" si="52"/>
        <v>65</v>
      </c>
      <c r="K748" s="3">
        <v>20</v>
      </c>
      <c r="L748" s="4">
        <f t="shared" si="53"/>
        <v>0.04</v>
      </c>
      <c r="M748" s="2">
        <v>40978</v>
      </c>
      <c r="N748" s="10">
        <v>746</v>
      </c>
      <c r="O748" t="s">
        <v>11</v>
      </c>
      <c r="P748" t="s">
        <v>41</v>
      </c>
      <c r="Q748" t="s">
        <v>44</v>
      </c>
      <c r="R748" s="3" t="s">
        <v>47</v>
      </c>
      <c r="S748" t="s">
        <v>62</v>
      </c>
      <c r="T748" t="s">
        <v>51</v>
      </c>
    </row>
    <row r="749" spans="1:20" x14ac:dyDescent="0.25">
      <c r="A749" s="10">
        <v>747</v>
      </c>
      <c r="B749" t="s">
        <v>12</v>
      </c>
      <c r="C749" t="s">
        <v>16</v>
      </c>
      <c r="D749" t="s">
        <v>28</v>
      </c>
      <c r="E749" t="s">
        <v>40</v>
      </c>
      <c r="F749" s="3">
        <v>1750</v>
      </c>
      <c r="G749" s="3">
        <v>650</v>
      </c>
      <c r="H749" s="7">
        <f t="shared" si="51"/>
        <v>0.37142857142857144</v>
      </c>
      <c r="I749" s="5">
        <v>0.2</v>
      </c>
      <c r="J749" s="6">
        <f t="shared" si="52"/>
        <v>130</v>
      </c>
      <c r="K749" s="3">
        <v>30</v>
      </c>
      <c r="L749" s="4">
        <f t="shared" si="53"/>
        <v>4.6153846153846156E-2</v>
      </c>
      <c r="M749" s="2">
        <v>40982</v>
      </c>
      <c r="N749" s="10">
        <v>747</v>
      </c>
      <c r="O749" t="s">
        <v>12</v>
      </c>
      <c r="P749" t="s">
        <v>42</v>
      </c>
      <c r="Q749" t="s">
        <v>45</v>
      </c>
      <c r="R749" s="3" t="s">
        <v>48</v>
      </c>
      <c r="S749" t="s">
        <v>67</v>
      </c>
      <c r="T749" t="s">
        <v>50</v>
      </c>
    </row>
    <row r="750" spans="1:20" x14ac:dyDescent="0.25">
      <c r="A750" s="10">
        <v>748</v>
      </c>
      <c r="B750" t="s">
        <v>12</v>
      </c>
      <c r="C750" t="s">
        <v>16</v>
      </c>
      <c r="D750" t="s">
        <v>28</v>
      </c>
      <c r="E750" t="s">
        <v>40</v>
      </c>
      <c r="F750" s="3">
        <v>1200</v>
      </c>
      <c r="G750" s="3">
        <v>650</v>
      </c>
      <c r="H750" s="7">
        <f t="shared" si="51"/>
        <v>0.54166666666666663</v>
      </c>
      <c r="I750" s="5">
        <v>0.09</v>
      </c>
      <c r="J750" s="6">
        <f t="shared" si="52"/>
        <v>58.5</v>
      </c>
      <c r="K750" s="3">
        <v>8</v>
      </c>
      <c r="L750" s="4">
        <f t="shared" si="53"/>
        <v>1.2307692307692308E-2</v>
      </c>
      <c r="M750" s="2">
        <v>40986</v>
      </c>
      <c r="N750" s="10">
        <v>748</v>
      </c>
      <c r="O750" t="s">
        <v>13</v>
      </c>
      <c r="P750" t="s">
        <v>41</v>
      </c>
      <c r="Q750" t="s">
        <v>43</v>
      </c>
      <c r="R750" s="3" t="s">
        <v>46</v>
      </c>
      <c r="S750" t="s">
        <v>57</v>
      </c>
      <c r="T750" t="s">
        <v>50</v>
      </c>
    </row>
    <row r="751" spans="1:20" x14ac:dyDescent="0.25">
      <c r="A751" s="10">
        <v>749</v>
      </c>
      <c r="B751" t="s">
        <v>12</v>
      </c>
      <c r="C751" t="s">
        <v>16</v>
      </c>
      <c r="D751" t="s">
        <v>28</v>
      </c>
      <c r="E751" t="s">
        <v>40</v>
      </c>
      <c r="F751" s="3">
        <v>1020</v>
      </c>
      <c r="G751" s="3">
        <v>650</v>
      </c>
      <c r="H751" s="7">
        <f t="shared" si="51"/>
        <v>0.63725490196078427</v>
      </c>
      <c r="I751" s="5">
        <v>0.12</v>
      </c>
      <c r="J751" s="6">
        <f t="shared" si="52"/>
        <v>78</v>
      </c>
      <c r="K751" s="3">
        <v>10</v>
      </c>
      <c r="L751" s="4">
        <f t="shared" si="53"/>
        <v>1.5384615384615385E-2</v>
      </c>
      <c r="M751" s="2">
        <v>40990</v>
      </c>
      <c r="N751" s="10">
        <v>749</v>
      </c>
      <c r="O751" t="s">
        <v>14</v>
      </c>
      <c r="P751" t="s">
        <v>42</v>
      </c>
      <c r="Q751" t="s">
        <v>44</v>
      </c>
      <c r="R751" s="3" t="s">
        <v>47</v>
      </c>
      <c r="S751" t="s">
        <v>61</v>
      </c>
      <c r="T751" t="s">
        <v>50</v>
      </c>
    </row>
    <row r="752" spans="1:20" x14ac:dyDescent="0.25">
      <c r="A752" s="10">
        <v>750</v>
      </c>
      <c r="B752" t="s">
        <v>12</v>
      </c>
      <c r="C752" t="s">
        <v>16</v>
      </c>
      <c r="D752" t="s">
        <v>27</v>
      </c>
      <c r="E752" t="s">
        <v>40</v>
      </c>
      <c r="F752" s="3">
        <v>830</v>
      </c>
      <c r="G752" s="3">
        <v>650</v>
      </c>
      <c r="H752" s="7">
        <f t="shared" si="51"/>
        <v>0.7831325301204819</v>
      </c>
      <c r="I752" s="5">
        <v>0.09</v>
      </c>
      <c r="J752" s="6">
        <f t="shared" si="52"/>
        <v>58.5</v>
      </c>
      <c r="K752" s="3">
        <v>10</v>
      </c>
      <c r="L752" s="4">
        <f t="shared" si="53"/>
        <v>1.5384615384615385E-2</v>
      </c>
      <c r="M752" s="2">
        <v>40994</v>
      </c>
      <c r="N752" s="10">
        <v>750</v>
      </c>
      <c r="O752" t="s">
        <v>11</v>
      </c>
      <c r="P752" t="s">
        <v>41</v>
      </c>
      <c r="Q752" t="s">
        <v>45</v>
      </c>
      <c r="R752" s="3" t="s">
        <v>48</v>
      </c>
      <c r="S752" t="s">
        <v>67</v>
      </c>
      <c r="T752" t="s">
        <v>51</v>
      </c>
    </row>
    <row r="753" spans="1:20" x14ac:dyDescent="0.25">
      <c r="A753" s="10">
        <v>751</v>
      </c>
      <c r="B753" t="s">
        <v>12</v>
      </c>
      <c r="C753" t="s">
        <v>16</v>
      </c>
      <c r="D753" t="s">
        <v>27</v>
      </c>
      <c r="E753" t="s">
        <v>40</v>
      </c>
      <c r="F753" s="3">
        <v>1620</v>
      </c>
      <c r="G753" s="3">
        <v>350</v>
      </c>
      <c r="H753" s="7">
        <f t="shared" si="51"/>
        <v>0.21604938271604937</v>
      </c>
      <c r="I753" s="5">
        <v>7.0000000000000007E-2</v>
      </c>
      <c r="J753" s="6">
        <f t="shared" si="52"/>
        <v>24.500000000000004</v>
      </c>
      <c r="K753" s="3">
        <v>40</v>
      </c>
      <c r="L753" s="4">
        <f t="shared" si="53"/>
        <v>0.11428571428571428</v>
      </c>
      <c r="M753" s="2">
        <v>40998</v>
      </c>
      <c r="N753" s="10">
        <v>751</v>
      </c>
      <c r="O753" t="s">
        <v>12</v>
      </c>
      <c r="P753" t="s">
        <v>42</v>
      </c>
      <c r="Q753" t="s">
        <v>43</v>
      </c>
      <c r="R753" s="3" t="s">
        <v>46</v>
      </c>
      <c r="S753" t="s">
        <v>57</v>
      </c>
      <c r="T753" t="s">
        <v>51</v>
      </c>
    </row>
    <row r="754" spans="1:20" x14ac:dyDescent="0.25">
      <c r="A754" s="10">
        <v>752</v>
      </c>
      <c r="B754" t="s">
        <v>12</v>
      </c>
      <c r="C754" t="s">
        <v>16</v>
      </c>
      <c r="D754" t="s">
        <v>27</v>
      </c>
      <c r="E754" t="s">
        <v>40</v>
      </c>
      <c r="F754" s="3">
        <v>820</v>
      </c>
      <c r="G754" s="3">
        <v>550</v>
      </c>
      <c r="H754" s="7">
        <f t="shared" si="51"/>
        <v>0.67073170731707321</v>
      </c>
      <c r="I754" s="5">
        <v>0.09</v>
      </c>
      <c r="J754" s="6">
        <f t="shared" si="52"/>
        <v>49.5</v>
      </c>
      <c r="K754" s="3">
        <v>10</v>
      </c>
      <c r="L754" s="4">
        <f t="shared" si="53"/>
        <v>1.8181818181818181E-2</v>
      </c>
      <c r="M754" s="2">
        <v>41002</v>
      </c>
      <c r="N754" s="10">
        <v>752</v>
      </c>
      <c r="O754" t="s">
        <v>13</v>
      </c>
      <c r="P754" t="s">
        <v>41</v>
      </c>
      <c r="Q754" t="s">
        <v>44</v>
      </c>
      <c r="R754" s="3" t="s">
        <v>47</v>
      </c>
      <c r="S754" t="s">
        <v>61</v>
      </c>
      <c r="T754" t="s">
        <v>51</v>
      </c>
    </row>
    <row r="755" spans="1:20" x14ac:dyDescent="0.25">
      <c r="A755" s="10">
        <v>753</v>
      </c>
      <c r="B755" t="s">
        <v>12</v>
      </c>
      <c r="C755" t="s">
        <v>16</v>
      </c>
      <c r="D755" t="s">
        <v>27</v>
      </c>
      <c r="E755" t="s">
        <v>39</v>
      </c>
      <c r="F755" s="3">
        <v>470</v>
      </c>
      <c r="G755" s="3">
        <v>120</v>
      </c>
      <c r="H755" s="7">
        <f t="shared" si="51"/>
        <v>0.25531914893617019</v>
      </c>
      <c r="I755" s="5">
        <v>0.18</v>
      </c>
      <c r="J755" s="6">
        <f t="shared" si="52"/>
        <v>21.599999999999998</v>
      </c>
      <c r="K755" s="3">
        <v>50</v>
      </c>
      <c r="L755" s="4">
        <f t="shared" si="53"/>
        <v>0.41666666666666669</v>
      </c>
      <c r="M755" s="2">
        <v>41006</v>
      </c>
      <c r="N755" s="10">
        <v>753</v>
      </c>
      <c r="O755" t="s">
        <v>14</v>
      </c>
      <c r="P755" t="s">
        <v>42</v>
      </c>
      <c r="Q755" t="s">
        <v>45</v>
      </c>
      <c r="R755" s="3" t="s">
        <v>48</v>
      </c>
      <c r="S755" t="s">
        <v>67</v>
      </c>
      <c r="T755" t="s">
        <v>51</v>
      </c>
    </row>
    <row r="756" spans="1:20" x14ac:dyDescent="0.25">
      <c r="A756" s="10">
        <v>754</v>
      </c>
      <c r="B756" t="s">
        <v>12</v>
      </c>
      <c r="C756" t="s">
        <v>16</v>
      </c>
      <c r="D756" t="s">
        <v>27</v>
      </c>
      <c r="E756" t="s">
        <v>39</v>
      </c>
      <c r="F756" s="3">
        <v>550</v>
      </c>
      <c r="G756" s="3">
        <v>400</v>
      </c>
      <c r="H756" s="7">
        <f t="shared" si="51"/>
        <v>0.72727272727272729</v>
      </c>
      <c r="I756" s="5">
        <v>0.08</v>
      </c>
      <c r="J756" s="6">
        <f t="shared" si="52"/>
        <v>32</v>
      </c>
      <c r="K756" s="3">
        <v>18</v>
      </c>
      <c r="L756" s="4">
        <f t="shared" si="53"/>
        <v>4.4999999999999998E-2</v>
      </c>
      <c r="M756" s="2">
        <v>41010</v>
      </c>
      <c r="N756" s="10">
        <v>754</v>
      </c>
      <c r="O756" t="s">
        <v>11</v>
      </c>
      <c r="P756" t="s">
        <v>41</v>
      </c>
      <c r="Q756" t="s">
        <v>43</v>
      </c>
      <c r="R756" s="3" t="s">
        <v>46</v>
      </c>
      <c r="S756" t="s">
        <v>57</v>
      </c>
      <c r="T756" t="s">
        <v>51</v>
      </c>
    </row>
    <row r="757" spans="1:20" x14ac:dyDescent="0.25">
      <c r="A757" s="10">
        <v>755</v>
      </c>
      <c r="B757" t="s">
        <v>12</v>
      </c>
      <c r="C757" t="s">
        <v>16</v>
      </c>
      <c r="D757" t="s">
        <v>26</v>
      </c>
      <c r="E757" t="s">
        <v>40</v>
      </c>
      <c r="F757" s="3">
        <v>270</v>
      </c>
      <c r="G757" s="3">
        <v>80</v>
      </c>
      <c r="H757" s="7">
        <f t="shared" si="51"/>
        <v>0.29629629629629628</v>
      </c>
      <c r="I757" s="5">
        <v>0.15</v>
      </c>
      <c r="J757" s="6">
        <f t="shared" si="52"/>
        <v>12</v>
      </c>
      <c r="K757" s="3">
        <v>13</v>
      </c>
      <c r="L757" s="4">
        <f t="shared" si="53"/>
        <v>0.16250000000000001</v>
      </c>
      <c r="M757" s="2">
        <v>41014</v>
      </c>
      <c r="N757" s="10">
        <v>755</v>
      </c>
      <c r="O757" t="s">
        <v>12</v>
      </c>
      <c r="P757" t="s">
        <v>42</v>
      </c>
      <c r="Q757" t="s">
        <v>44</v>
      </c>
      <c r="R757" s="3" t="s">
        <v>47</v>
      </c>
      <c r="S757" t="s">
        <v>61</v>
      </c>
      <c r="T757" t="s">
        <v>51</v>
      </c>
    </row>
    <row r="758" spans="1:20" x14ac:dyDescent="0.25">
      <c r="A758" s="10">
        <v>756</v>
      </c>
      <c r="B758" t="s">
        <v>12</v>
      </c>
      <c r="C758" t="s">
        <v>16</v>
      </c>
      <c r="D758" t="s">
        <v>26</v>
      </c>
      <c r="E758" t="s">
        <v>40</v>
      </c>
      <c r="F758" s="3">
        <v>630</v>
      </c>
      <c r="G758" s="3">
        <v>550</v>
      </c>
      <c r="H758" s="7">
        <f t="shared" si="51"/>
        <v>0.87301587301587302</v>
      </c>
      <c r="I758" s="5">
        <v>0.15</v>
      </c>
      <c r="J758" s="6">
        <f t="shared" si="52"/>
        <v>82.5</v>
      </c>
      <c r="K758" s="3">
        <v>40</v>
      </c>
      <c r="L758" s="4">
        <f t="shared" si="53"/>
        <v>7.2727272727272724E-2</v>
      </c>
      <c r="M758" s="2">
        <v>41018</v>
      </c>
      <c r="N758" s="10">
        <v>756</v>
      </c>
      <c r="O758" t="s">
        <v>13</v>
      </c>
      <c r="P758" t="s">
        <v>41</v>
      </c>
      <c r="Q758" t="s">
        <v>45</v>
      </c>
      <c r="R758" s="3" t="s">
        <v>48</v>
      </c>
      <c r="S758" t="s">
        <v>67</v>
      </c>
      <c r="T758" t="s">
        <v>50</v>
      </c>
    </row>
    <row r="759" spans="1:20" x14ac:dyDescent="0.25">
      <c r="A759" s="10">
        <v>757</v>
      </c>
      <c r="B759" t="s">
        <v>12</v>
      </c>
      <c r="C759" t="s">
        <v>16</v>
      </c>
      <c r="D759" t="s">
        <v>26</v>
      </c>
      <c r="E759" t="s">
        <v>40</v>
      </c>
      <c r="F759" s="3">
        <v>530</v>
      </c>
      <c r="G759" s="3">
        <v>300</v>
      </c>
      <c r="H759" s="7">
        <f t="shared" si="51"/>
        <v>0.56603773584905659</v>
      </c>
      <c r="I759" s="5">
        <v>0.13</v>
      </c>
      <c r="J759" s="6">
        <f t="shared" si="52"/>
        <v>39</v>
      </c>
      <c r="K759" s="3">
        <v>50</v>
      </c>
      <c r="L759" s="4">
        <f t="shared" si="53"/>
        <v>0.16666666666666666</v>
      </c>
      <c r="M759" s="2">
        <v>41022</v>
      </c>
      <c r="N759" s="10">
        <v>757</v>
      </c>
      <c r="O759" t="s">
        <v>14</v>
      </c>
      <c r="P759" t="s">
        <v>42</v>
      </c>
      <c r="Q759" t="s">
        <v>43</v>
      </c>
      <c r="R759" s="3" t="s">
        <v>46</v>
      </c>
      <c r="S759" t="s">
        <v>57</v>
      </c>
      <c r="T759" t="s">
        <v>50</v>
      </c>
    </row>
    <row r="760" spans="1:20" x14ac:dyDescent="0.25">
      <c r="A760" s="10">
        <v>758</v>
      </c>
      <c r="B760" t="s">
        <v>12</v>
      </c>
      <c r="C760" t="s">
        <v>16</v>
      </c>
      <c r="D760" t="s">
        <v>26</v>
      </c>
      <c r="E760" t="s">
        <v>40</v>
      </c>
      <c r="F760" s="3">
        <v>500</v>
      </c>
      <c r="G760" s="3">
        <v>120</v>
      </c>
      <c r="H760" s="7">
        <f t="shared" si="51"/>
        <v>0.24</v>
      </c>
      <c r="I760" s="5">
        <v>0.2</v>
      </c>
      <c r="J760" s="6">
        <f t="shared" si="52"/>
        <v>24</v>
      </c>
      <c r="K760" s="3">
        <v>10</v>
      </c>
      <c r="L760" s="4">
        <f t="shared" si="53"/>
        <v>8.3333333333333329E-2</v>
      </c>
      <c r="M760" s="2">
        <v>41026</v>
      </c>
      <c r="N760" s="10">
        <v>758</v>
      </c>
      <c r="O760" t="s">
        <v>11</v>
      </c>
      <c r="P760" t="s">
        <v>41</v>
      </c>
      <c r="Q760" t="s">
        <v>44</v>
      </c>
      <c r="R760" s="3" t="s">
        <v>47</v>
      </c>
      <c r="S760" t="s">
        <v>61</v>
      </c>
      <c r="T760" t="s">
        <v>50</v>
      </c>
    </row>
    <row r="761" spans="1:20" x14ac:dyDescent="0.25">
      <c r="A761" s="10">
        <v>759</v>
      </c>
      <c r="B761" t="s">
        <v>12</v>
      </c>
      <c r="C761" t="s">
        <v>16</v>
      </c>
      <c r="D761" t="s">
        <v>21</v>
      </c>
      <c r="E761" t="s">
        <v>40</v>
      </c>
      <c r="F761" s="3">
        <v>280</v>
      </c>
      <c r="G761" s="3">
        <v>120</v>
      </c>
      <c r="H761" s="7">
        <f t="shared" si="51"/>
        <v>0.42857142857142855</v>
      </c>
      <c r="I761" s="5">
        <v>0.09</v>
      </c>
      <c r="J761" s="6">
        <f t="shared" si="52"/>
        <v>10.799999999999999</v>
      </c>
      <c r="K761" s="3">
        <v>10</v>
      </c>
      <c r="L761" s="4">
        <f t="shared" si="53"/>
        <v>8.3333333333333329E-2</v>
      </c>
      <c r="M761" s="2">
        <v>41030</v>
      </c>
      <c r="N761" s="10">
        <v>759</v>
      </c>
      <c r="O761" t="s">
        <v>12</v>
      </c>
      <c r="P761" t="s">
        <v>42</v>
      </c>
      <c r="Q761" t="s">
        <v>45</v>
      </c>
      <c r="R761" s="3" t="s">
        <v>48</v>
      </c>
      <c r="S761" t="s">
        <v>67</v>
      </c>
      <c r="T761" t="s">
        <v>50</v>
      </c>
    </row>
    <row r="762" spans="1:20" x14ac:dyDescent="0.25">
      <c r="A762" s="10">
        <v>760</v>
      </c>
      <c r="B762" t="s">
        <v>12</v>
      </c>
      <c r="C762" t="s">
        <v>16</v>
      </c>
      <c r="D762" t="s">
        <v>21</v>
      </c>
      <c r="E762" t="s">
        <v>39</v>
      </c>
      <c r="F762" s="3">
        <v>1540</v>
      </c>
      <c r="G762" s="3">
        <v>350</v>
      </c>
      <c r="H762" s="7">
        <f t="shared" si="51"/>
        <v>0.22727272727272727</v>
      </c>
      <c r="I762" s="5">
        <v>0.12</v>
      </c>
      <c r="J762" s="6">
        <f t="shared" si="52"/>
        <v>42</v>
      </c>
      <c r="K762" s="3">
        <v>54</v>
      </c>
      <c r="L762" s="4">
        <f t="shared" si="53"/>
        <v>0.15428571428571428</v>
      </c>
      <c r="M762" s="2">
        <v>41034</v>
      </c>
      <c r="N762" s="10">
        <v>760</v>
      </c>
      <c r="O762" t="s">
        <v>13</v>
      </c>
      <c r="P762" t="s">
        <v>41</v>
      </c>
      <c r="Q762" t="s">
        <v>43</v>
      </c>
      <c r="R762" s="3" t="s">
        <v>46</v>
      </c>
      <c r="S762" t="s">
        <v>57</v>
      </c>
      <c r="T762" t="s">
        <v>50</v>
      </c>
    </row>
    <row r="763" spans="1:20" x14ac:dyDescent="0.25">
      <c r="A763" s="10">
        <v>761</v>
      </c>
      <c r="B763" t="s">
        <v>12</v>
      </c>
      <c r="C763" t="s">
        <v>16</v>
      </c>
      <c r="D763" t="s">
        <v>21</v>
      </c>
      <c r="E763" t="s">
        <v>39</v>
      </c>
      <c r="F763" s="3">
        <v>1980</v>
      </c>
      <c r="G763" s="3">
        <v>550</v>
      </c>
      <c r="H763" s="7">
        <f t="shared" si="51"/>
        <v>0.27777777777777779</v>
      </c>
      <c r="I763" s="5">
        <v>0.09</v>
      </c>
      <c r="J763" s="6">
        <f t="shared" si="52"/>
        <v>49.5</v>
      </c>
      <c r="K763" s="3">
        <v>12</v>
      </c>
      <c r="L763" s="4">
        <f t="shared" si="53"/>
        <v>2.181818181818182E-2</v>
      </c>
      <c r="M763" s="2">
        <v>41038</v>
      </c>
      <c r="N763" s="10">
        <v>761</v>
      </c>
      <c r="O763" t="s">
        <v>14</v>
      </c>
      <c r="P763" t="s">
        <v>42</v>
      </c>
      <c r="Q763" t="s">
        <v>44</v>
      </c>
      <c r="R763" s="3" t="s">
        <v>47</v>
      </c>
      <c r="S763" t="s">
        <v>61</v>
      </c>
      <c r="T763" t="s">
        <v>51</v>
      </c>
    </row>
    <row r="764" spans="1:20" x14ac:dyDescent="0.25">
      <c r="A764" s="10">
        <v>762</v>
      </c>
      <c r="B764" t="s">
        <v>12</v>
      </c>
      <c r="C764" t="s">
        <v>16</v>
      </c>
      <c r="D764" t="s">
        <v>21</v>
      </c>
      <c r="E764" t="s">
        <v>39</v>
      </c>
      <c r="F764" s="3">
        <v>600</v>
      </c>
      <c r="G764" s="3">
        <v>120</v>
      </c>
      <c r="H764" s="7">
        <f t="shared" si="51"/>
        <v>0.2</v>
      </c>
      <c r="I764" s="5">
        <v>7.0000000000000007E-2</v>
      </c>
      <c r="J764" s="6">
        <f t="shared" si="52"/>
        <v>8.4</v>
      </c>
      <c r="K764" s="3">
        <v>20</v>
      </c>
      <c r="L764" s="4">
        <f t="shared" si="53"/>
        <v>0.16666666666666666</v>
      </c>
      <c r="M764" s="2">
        <v>41042</v>
      </c>
      <c r="N764" s="10">
        <v>762</v>
      </c>
      <c r="O764" t="s">
        <v>11</v>
      </c>
      <c r="P764" t="s">
        <v>41</v>
      </c>
      <c r="Q764" t="s">
        <v>45</v>
      </c>
      <c r="R764" s="3" t="s">
        <v>48</v>
      </c>
      <c r="S764" t="s">
        <v>67</v>
      </c>
      <c r="T764" t="s">
        <v>50</v>
      </c>
    </row>
    <row r="765" spans="1:20" x14ac:dyDescent="0.25">
      <c r="A765" s="10">
        <v>763</v>
      </c>
      <c r="B765" t="s">
        <v>12</v>
      </c>
      <c r="C765" t="s">
        <v>16</v>
      </c>
      <c r="D765" t="s">
        <v>21</v>
      </c>
      <c r="E765" t="s">
        <v>40</v>
      </c>
      <c r="F765" s="3">
        <v>1070</v>
      </c>
      <c r="G765" s="3">
        <v>550</v>
      </c>
      <c r="H765" s="7">
        <f t="shared" si="51"/>
        <v>0.51401869158878499</v>
      </c>
      <c r="I765" s="5">
        <v>0.09</v>
      </c>
      <c r="J765" s="6">
        <f t="shared" si="52"/>
        <v>49.5</v>
      </c>
      <c r="K765" s="3">
        <v>10</v>
      </c>
      <c r="L765" s="4">
        <f t="shared" si="53"/>
        <v>1.8181818181818181E-2</v>
      </c>
      <c r="M765" s="2">
        <v>41046</v>
      </c>
      <c r="N765" s="10">
        <v>763</v>
      </c>
      <c r="O765" t="s">
        <v>12</v>
      </c>
      <c r="P765" t="s">
        <v>42</v>
      </c>
      <c r="Q765" t="s">
        <v>43</v>
      </c>
      <c r="R765" s="3" t="s">
        <v>46</v>
      </c>
      <c r="S765" t="s">
        <v>57</v>
      </c>
      <c r="T765" t="s">
        <v>50</v>
      </c>
    </row>
    <row r="766" spans="1:20" x14ac:dyDescent="0.25">
      <c r="A766" s="10">
        <v>764</v>
      </c>
      <c r="B766" t="s">
        <v>12</v>
      </c>
      <c r="C766" t="s">
        <v>16</v>
      </c>
      <c r="D766" t="s">
        <v>21</v>
      </c>
      <c r="E766" t="s">
        <v>40</v>
      </c>
      <c r="F766" s="3">
        <v>1370</v>
      </c>
      <c r="G766" s="3">
        <v>250</v>
      </c>
      <c r="H766" s="7">
        <f t="shared" si="51"/>
        <v>0.18248175182481752</v>
      </c>
      <c r="I766" s="5">
        <v>0.18</v>
      </c>
      <c r="J766" s="6">
        <f t="shared" si="52"/>
        <v>45</v>
      </c>
      <c r="K766" s="3">
        <v>28</v>
      </c>
      <c r="L766" s="4">
        <f t="shared" si="53"/>
        <v>0.112</v>
      </c>
      <c r="M766" s="2">
        <v>41050</v>
      </c>
      <c r="N766" s="10">
        <v>764</v>
      </c>
      <c r="O766" t="s">
        <v>13</v>
      </c>
      <c r="P766" t="s">
        <v>41</v>
      </c>
      <c r="Q766" t="s">
        <v>44</v>
      </c>
      <c r="R766" s="3" t="s">
        <v>47</v>
      </c>
      <c r="S766" t="s">
        <v>61</v>
      </c>
      <c r="T766" t="s">
        <v>50</v>
      </c>
    </row>
    <row r="767" spans="1:20" x14ac:dyDescent="0.25">
      <c r="A767" s="10">
        <v>765</v>
      </c>
      <c r="B767" t="s">
        <v>12</v>
      </c>
      <c r="C767" t="s">
        <v>16</v>
      </c>
      <c r="D767" t="s">
        <v>21</v>
      </c>
      <c r="E767" t="s">
        <v>40</v>
      </c>
      <c r="F767" s="3">
        <v>1350</v>
      </c>
      <c r="G767" s="3">
        <v>650</v>
      </c>
      <c r="H767" s="7">
        <f t="shared" si="51"/>
        <v>0.48148148148148145</v>
      </c>
      <c r="I767" s="5">
        <v>0.08</v>
      </c>
      <c r="J767" s="6">
        <f t="shared" si="52"/>
        <v>52</v>
      </c>
      <c r="K767" s="3">
        <v>28</v>
      </c>
      <c r="L767" s="4">
        <f t="shared" si="53"/>
        <v>4.3076923076923075E-2</v>
      </c>
      <c r="M767" s="2">
        <v>41054</v>
      </c>
      <c r="N767" s="10">
        <v>765</v>
      </c>
      <c r="O767" t="s">
        <v>14</v>
      </c>
      <c r="P767" t="s">
        <v>42</v>
      </c>
      <c r="Q767" t="s">
        <v>45</v>
      </c>
      <c r="R767" s="3" t="s">
        <v>48</v>
      </c>
      <c r="S767" t="s">
        <v>67</v>
      </c>
      <c r="T767" t="s">
        <v>51</v>
      </c>
    </row>
    <row r="768" spans="1:20" x14ac:dyDescent="0.25">
      <c r="A768" s="10">
        <v>766</v>
      </c>
      <c r="B768" t="s">
        <v>12</v>
      </c>
      <c r="C768" t="s">
        <v>16</v>
      </c>
      <c r="D768" t="s">
        <v>21</v>
      </c>
      <c r="E768" t="s">
        <v>40</v>
      </c>
      <c r="F768" s="3">
        <v>1470</v>
      </c>
      <c r="G768" s="3">
        <v>250</v>
      </c>
      <c r="H768" s="7">
        <f t="shared" si="51"/>
        <v>0.17006802721088435</v>
      </c>
      <c r="I768" s="5">
        <v>0.15</v>
      </c>
      <c r="J768" s="6">
        <f t="shared" si="52"/>
        <v>37.5</v>
      </c>
      <c r="K768" s="3">
        <v>60</v>
      </c>
      <c r="L768" s="4">
        <f t="shared" si="53"/>
        <v>0.24</v>
      </c>
      <c r="M768" s="2">
        <v>41058</v>
      </c>
      <c r="N768" s="10">
        <v>766</v>
      </c>
      <c r="O768" t="s">
        <v>11</v>
      </c>
      <c r="P768" t="s">
        <v>41</v>
      </c>
      <c r="Q768" t="s">
        <v>43</v>
      </c>
      <c r="R768" s="3" t="s">
        <v>46</v>
      </c>
      <c r="S768" t="s">
        <v>57</v>
      </c>
      <c r="T768" t="s">
        <v>51</v>
      </c>
    </row>
    <row r="769" spans="1:20" x14ac:dyDescent="0.25">
      <c r="A769" s="10">
        <v>767</v>
      </c>
      <c r="B769" t="s">
        <v>12</v>
      </c>
      <c r="C769" t="s">
        <v>16</v>
      </c>
      <c r="D769" t="s">
        <v>27</v>
      </c>
      <c r="E769" t="s">
        <v>40</v>
      </c>
      <c r="F769" s="3">
        <v>1380</v>
      </c>
      <c r="G769" s="3">
        <v>700</v>
      </c>
      <c r="H769" s="7">
        <f t="shared" si="51"/>
        <v>0.50724637681159424</v>
      </c>
      <c r="I769" s="5">
        <v>0.15</v>
      </c>
      <c r="J769" s="6">
        <f t="shared" si="52"/>
        <v>105</v>
      </c>
      <c r="K769" s="3">
        <v>19</v>
      </c>
      <c r="L769" s="4">
        <f t="shared" si="53"/>
        <v>2.7142857142857142E-2</v>
      </c>
      <c r="M769" s="2">
        <v>41062</v>
      </c>
      <c r="N769" s="10">
        <v>767</v>
      </c>
      <c r="O769" t="s">
        <v>12</v>
      </c>
      <c r="P769" t="s">
        <v>42</v>
      </c>
      <c r="Q769" t="s">
        <v>44</v>
      </c>
      <c r="R769" s="3" t="s">
        <v>47</v>
      </c>
      <c r="S769" t="s">
        <v>61</v>
      </c>
      <c r="T769" t="s">
        <v>51</v>
      </c>
    </row>
    <row r="770" spans="1:20" x14ac:dyDescent="0.25">
      <c r="A770" s="10">
        <v>768</v>
      </c>
      <c r="B770" t="s">
        <v>12</v>
      </c>
      <c r="C770" t="s">
        <v>16</v>
      </c>
      <c r="D770" t="s">
        <v>24</v>
      </c>
      <c r="E770" t="s">
        <v>40</v>
      </c>
      <c r="F770" s="3">
        <v>1950</v>
      </c>
      <c r="G770" s="3">
        <v>500</v>
      </c>
      <c r="H770" s="7">
        <f t="shared" si="51"/>
        <v>0.25641025641025639</v>
      </c>
      <c r="I770" s="5">
        <v>0.13</v>
      </c>
      <c r="J770" s="6">
        <f t="shared" si="52"/>
        <v>65</v>
      </c>
      <c r="K770" s="3">
        <v>60</v>
      </c>
      <c r="L770" s="4">
        <f t="shared" si="53"/>
        <v>0.12</v>
      </c>
      <c r="M770" s="2">
        <v>41066</v>
      </c>
      <c r="N770" s="10">
        <v>768</v>
      </c>
      <c r="O770" t="s">
        <v>13</v>
      </c>
      <c r="P770" t="s">
        <v>41</v>
      </c>
      <c r="Q770" t="s">
        <v>45</v>
      </c>
      <c r="R770" s="3" t="s">
        <v>48</v>
      </c>
      <c r="S770" t="s">
        <v>67</v>
      </c>
      <c r="T770" t="s">
        <v>51</v>
      </c>
    </row>
    <row r="771" spans="1:20" x14ac:dyDescent="0.25">
      <c r="A771" s="10">
        <v>769</v>
      </c>
      <c r="B771" t="s">
        <v>12</v>
      </c>
      <c r="C771" t="s">
        <v>16</v>
      </c>
      <c r="D771" t="s">
        <v>27</v>
      </c>
      <c r="E771" t="s">
        <v>40</v>
      </c>
      <c r="F771" s="3">
        <v>750</v>
      </c>
      <c r="G771" s="3">
        <v>650</v>
      </c>
      <c r="H771" s="7">
        <f t="shared" ref="H771:H834" si="54">G771/F771</f>
        <v>0.8666666666666667</v>
      </c>
      <c r="I771" s="5">
        <v>0.2</v>
      </c>
      <c r="J771" s="6">
        <f t="shared" ref="J771:J834" si="55">G771*I771</f>
        <v>130</v>
      </c>
      <c r="K771" s="3">
        <v>10</v>
      </c>
      <c r="L771" s="4">
        <f t="shared" ref="L771:L834" si="56">K771/G771</f>
        <v>1.5384615384615385E-2</v>
      </c>
      <c r="M771" s="2">
        <v>41070</v>
      </c>
      <c r="N771" s="10">
        <v>769</v>
      </c>
      <c r="O771" t="s">
        <v>14</v>
      </c>
      <c r="P771" t="s">
        <v>42</v>
      </c>
      <c r="Q771" t="s">
        <v>43</v>
      </c>
      <c r="R771" s="3" t="s">
        <v>46</v>
      </c>
      <c r="S771" t="s">
        <v>57</v>
      </c>
      <c r="T771" t="s">
        <v>51</v>
      </c>
    </row>
    <row r="772" spans="1:20" x14ac:dyDescent="0.25">
      <c r="A772" s="10">
        <v>770</v>
      </c>
      <c r="B772" t="s">
        <v>12</v>
      </c>
      <c r="C772" t="s">
        <v>16</v>
      </c>
      <c r="D772" t="s">
        <v>27</v>
      </c>
      <c r="E772" t="s">
        <v>40</v>
      </c>
      <c r="F772" s="3">
        <v>660</v>
      </c>
      <c r="G772" s="3">
        <v>300</v>
      </c>
      <c r="H772" s="7">
        <f t="shared" si="54"/>
        <v>0.45454545454545453</v>
      </c>
      <c r="I772" s="5">
        <v>0.09</v>
      </c>
      <c r="J772" s="6">
        <f t="shared" si="55"/>
        <v>27</v>
      </c>
      <c r="K772" s="3">
        <v>20</v>
      </c>
      <c r="L772" s="4">
        <f t="shared" si="56"/>
        <v>6.6666666666666666E-2</v>
      </c>
      <c r="M772" s="2">
        <v>41074</v>
      </c>
      <c r="N772" s="10">
        <v>770</v>
      </c>
      <c r="O772" t="s">
        <v>11</v>
      </c>
      <c r="P772" t="s">
        <v>41</v>
      </c>
      <c r="Q772" t="s">
        <v>44</v>
      </c>
      <c r="R772" s="3" t="s">
        <v>47</v>
      </c>
      <c r="S772" t="s">
        <v>61</v>
      </c>
      <c r="T772" t="s">
        <v>51</v>
      </c>
    </row>
    <row r="773" spans="1:20" x14ac:dyDescent="0.25">
      <c r="A773" s="10">
        <v>771</v>
      </c>
      <c r="B773" t="s">
        <v>12</v>
      </c>
      <c r="C773" t="s">
        <v>16</v>
      </c>
      <c r="D773" t="s">
        <v>27</v>
      </c>
      <c r="E773" t="s">
        <v>39</v>
      </c>
      <c r="F773" s="3">
        <v>1070</v>
      </c>
      <c r="G773" s="3">
        <v>600</v>
      </c>
      <c r="H773" s="7">
        <f t="shared" si="54"/>
        <v>0.56074766355140182</v>
      </c>
      <c r="I773" s="5">
        <v>0.12</v>
      </c>
      <c r="J773" s="6">
        <f t="shared" si="55"/>
        <v>72</v>
      </c>
      <c r="K773" s="3">
        <v>20</v>
      </c>
      <c r="L773" s="4">
        <f t="shared" si="56"/>
        <v>3.3333333333333333E-2</v>
      </c>
      <c r="M773" s="2">
        <v>41078</v>
      </c>
      <c r="N773" s="10">
        <v>771</v>
      </c>
      <c r="O773" t="s">
        <v>12</v>
      </c>
      <c r="P773" t="s">
        <v>42</v>
      </c>
      <c r="Q773" t="s">
        <v>45</v>
      </c>
      <c r="R773" s="3" t="s">
        <v>48</v>
      </c>
      <c r="S773" t="s">
        <v>67</v>
      </c>
      <c r="T773" t="s">
        <v>50</v>
      </c>
    </row>
    <row r="774" spans="1:20" x14ac:dyDescent="0.25">
      <c r="A774" s="10">
        <v>772</v>
      </c>
      <c r="B774" t="s">
        <v>12</v>
      </c>
      <c r="C774" t="s">
        <v>16</v>
      </c>
      <c r="D774" t="s">
        <v>24</v>
      </c>
      <c r="E774" t="s">
        <v>39</v>
      </c>
      <c r="F774" s="3">
        <v>420</v>
      </c>
      <c r="G774" s="3">
        <v>120</v>
      </c>
      <c r="H774" s="7">
        <f t="shared" si="54"/>
        <v>0.2857142857142857</v>
      </c>
      <c r="I774" s="5">
        <v>0.09</v>
      </c>
      <c r="J774" s="6">
        <f t="shared" si="55"/>
        <v>10.799999999999999</v>
      </c>
      <c r="K774" s="3">
        <v>10</v>
      </c>
      <c r="L774" s="4">
        <f t="shared" si="56"/>
        <v>8.3333333333333329E-2</v>
      </c>
      <c r="M774" s="2">
        <v>41082</v>
      </c>
      <c r="N774" s="10">
        <v>772</v>
      </c>
      <c r="O774" t="s">
        <v>13</v>
      </c>
      <c r="P774" t="s">
        <v>41</v>
      </c>
      <c r="Q774" t="s">
        <v>43</v>
      </c>
      <c r="R774" s="3" t="s">
        <v>46</v>
      </c>
      <c r="S774" t="s">
        <v>57</v>
      </c>
      <c r="T774" t="s">
        <v>50</v>
      </c>
    </row>
    <row r="775" spans="1:20" x14ac:dyDescent="0.25">
      <c r="A775" s="10">
        <v>773</v>
      </c>
      <c r="B775" t="s">
        <v>12</v>
      </c>
      <c r="C775" t="s">
        <v>16</v>
      </c>
      <c r="D775" t="s">
        <v>28</v>
      </c>
      <c r="E775" t="s">
        <v>39</v>
      </c>
      <c r="F775" s="3">
        <v>1580</v>
      </c>
      <c r="G775" s="3">
        <v>450</v>
      </c>
      <c r="H775" s="7">
        <f t="shared" si="54"/>
        <v>0.2848101265822785</v>
      </c>
      <c r="I775" s="5">
        <v>7.0000000000000007E-2</v>
      </c>
      <c r="J775" s="6">
        <f t="shared" si="55"/>
        <v>31.500000000000004</v>
      </c>
      <c r="K775" s="3">
        <v>25</v>
      </c>
      <c r="L775" s="4">
        <f t="shared" si="56"/>
        <v>5.5555555555555552E-2</v>
      </c>
      <c r="M775" s="2">
        <v>41086</v>
      </c>
      <c r="N775" s="10">
        <v>773</v>
      </c>
      <c r="O775" t="s">
        <v>14</v>
      </c>
      <c r="P775" t="s">
        <v>42</v>
      </c>
      <c r="Q775" t="s">
        <v>44</v>
      </c>
      <c r="R775" s="3" t="s">
        <v>47</v>
      </c>
      <c r="S775" t="s">
        <v>61</v>
      </c>
      <c r="T775" t="s">
        <v>50</v>
      </c>
    </row>
    <row r="776" spans="1:20" x14ac:dyDescent="0.25">
      <c r="A776" s="10">
        <v>774</v>
      </c>
      <c r="B776" t="s">
        <v>12</v>
      </c>
      <c r="C776" t="s">
        <v>16</v>
      </c>
      <c r="D776" t="s">
        <v>28</v>
      </c>
      <c r="E776" t="s">
        <v>40</v>
      </c>
      <c r="F776" s="3">
        <v>500</v>
      </c>
      <c r="G776" s="3">
        <v>120</v>
      </c>
      <c r="H776" s="7">
        <f t="shared" si="54"/>
        <v>0.24</v>
      </c>
      <c r="I776" s="5">
        <v>0.09</v>
      </c>
      <c r="J776" s="6">
        <f t="shared" si="55"/>
        <v>10.799999999999999</v>
      </c>
      <c r="K776" s="3">
        <v>34</v>
      </c>
      <c r="L776" s="4">
        <f t="shared" si="56"/>
        <v>0.28333333333333333</v>
      </c>
      <c r="M776" s="2">
        <v>41090</v>
      </c>
      <c r="N776" s="10">
        <v>774</v>
      </c>
      <c r="O776" t="s">
        <v>11</v>
      </c>
      <c r="P776" t="s">
        <v>41</v>
      </c>
      <c r="Q776" t="s">
        <v>45</v>
      </c>
      <c r="R776" s="3" t="s">
        <v>48</v>
      </c>
      <c r="S776" t="s">
        <v>67</v>
      </c>
      <c r="T776" t="s">
        <v>50</v>
      </c>
    </row>
    <row r="777" spans="1:20" x14ac:dyDescent="0.25">
      <c r="A777" s="10">
        <v>775</v>
      </c>
      <c r="B777" t="s">
        <v>12</v>
      </c>
      <c r="C777" t="s">
        <v>16</v>
      </c>
      <c r="D777" t="s">
        <v>28</v>
      </c>
      <c r="E777" t="s">
        <v>40</v>
      </c>
      <c r="F777" s="3">
        <v>460</v>
      </c>
      <c r="G777" s="3">
        <v>250</v>
      </c>
      <c r="H777" s="7">
        <f t="shared" si="54"/>
        <v>0.54347826086956519</v>
      </c>
      <c r="I777" s="5">
        <v>0.18</v>
      </c>
      <c r="J777" s="6">
        <f t="shared" si="55"/>
        <v>45</v>
      </c>
      <c r="K777" s="3">
        <v>19</v>
      </c>
      <c r="L777" s="4">
        <f t="shared" si="56"/>
        <v>7.5999999999999998E-2</v>
      </c>
      <c r="M777" s="2">
        <v>41094</v>
      </c>
      <c r="N777" s="10">
        <v>775</v>
      </c>
      <c r="O777" t="s">
        <v>12</v>
      </c>
      <c r="P777" t="s">
        <v>42</v>
      </c>
      <c r="Q777" t="s">
        <v>43</v>
      </c>
      <c r="R777" s="3" t="s">
        <v>46</v>
      </c>
      <c r="S777" t="s">
        <v>53</v>
      </c>
      <c r="T777" t="s">
        <v>50</v>
      </c>
    </row>
    <row r="778" spans="1:20" x14ac:dyDescent="0.25">
      <c r="A778" s="10">
        <v>776</v>
      </c>
      <c r="B778" t="s">
        <v>12</v>
      </c>
      <c r="C778" t="s">
        <v>16</v>
      </c>
      <c r="D778" t="s">
        <v>24</v>
      </c>
      <c r="E778" t="s">
        <v>40</v>
      </c>
      <c r="F778" s="3">
        <v>850</v>
      </c>
      <c r="G778" s="3">
        <v>750</v>
      </c>
      <c r="H778" s="7">
        <f t="shared" si="54"/>
        <v>0.88235294117647056</v>
      </c>
      <c r="I778" s="5">
        <v>0.08</v>
      </c>
      <c r="J778" s="6">
        <f t="shared" si="55"/>
        <v>60</v>
      </c>
      <c r="K778" s="3">
        <v>30</v>
      </c>
      <c r="L778" s="4">
        <f t="shared" si="56"/>
        <v>0.04</v>
      </c>
      <c r="M778" s="2">
        <v>41098</v>
      </c>
      <c r="N778" s="10">
        <v>776</v>
      </c>
      <c r="O778" t="s">
        <v>13</v>
      </c>
      <c r="P778" t="s">
        <v>41</v>
      </c>
      <c r="Q778" t="s">
        <v>44</v>
      </c>
      <c r="R778" s="3" t="s">
        <v>47</v>
      </c>
      <c r="S778" t="s">
        <v>59</v>
      </c>
      <c r="T778" t="s">
        <v>51</v>
      </c>
    </row>
    <row r="779" spans="1:20" x14ac:dyDescent="0.25">
      <c r="A779" s="10">
        <v>777</v>
      </c>
      <c r="B779" t="s">
        <v>12</v>
      </c>
      <c r="C779" t="s">
        <v>16</v>
      </c>
      <c r="D779" t="s">
        <v>24</v>
      </c>
      <c r="E779" t="s">
        <v>40</v>
      </c>
      <c r="F779" s="3">
        <v>290</v>
      </c>
      <c r="G779" s="3">
        <v>120</v>
      </c>
      <c r="H779" s="7">
        <f t="shared" si="54"/>
        <v>0.41379310344827586</v>
      </c>
      <c r="I779" s="5">
        <v>0.15</v>
      </c>
      <c r="J779" s="6">
        <f t="shared" si="55"/>
        <v>18</v>
      </c>
      <c r="K779" s="3">
        <v>20</v>
      </c>
      <c r="L779" s="4">
        <f t="shared" si="56"/>
        <v>0.16666666666666666</v>
      </c>
      <c r="M779" s="2">
        <v>41102</v>
      </c>
      <c r="N779" s="10">
        <v>777</v>
      </c>
      <c r="O779" t="s">
        <v>14</v>
      </c>
      <c r="P779" t="s">
        <v>42</v>
      </c>
      <c r="Q779" t="s">
        <v>45</v>
      </c>
      <c r="R779" s="3" t="s">
        <v>48</v>
      </c>
      <c r="S779" t="s">
        <v>67</v>
      </c>
      <c r="T779" t="s">
        <v>50</v>
      </c>
    </row>
    <row r="780" spans="1:20" x14ac:dyDescent="0.25">
      <c r="A780" s="10">
        <v>778</v>
      </c>
      <c r="B780" t="s">
        <v>12</v>
      </c>
      <c r="C780" t="s">
        <v>16</v>
      </c>
      <c r="D780" t="s">
        <v>24</v>
      </c>
      <c r="E780" t="s">
        <v>40</v>
      </c>
      <c r="F780" s="3">
        <v>710</v>
      </c>
      <c r="G780" s="3">
        <v>600</v>
      </c>
      <c r="H780" s="7">
        <f t="shared" si="54"/>
        <v>0.84507042253521125</v>
      </c>
      <c r="I780" s="5">
        <v>0.15</v>
      </c>
      <c r="J780" s="6">
        <f t="shared" si="55"/>
        <v>90</v>
      </c>
      <c r="K780" s="3">
        <v>30</v>
      </c>
      <c r="L780" s="4">
        <f t="shared" si="56"/>
        <v>0.05</v>
      </c>
      <c r="M780" s="2">
        <v>41106</v>
      </c>
      <c r="N780" s="10">
        <v>778</v>
      </c>
      <c r="O780" t="s">
        <v>11</v>
      </c>
      <c r="P780" t="s">
        <v>41</v>
      </c>
      <c r="Q780" t="s">
        <v>43</v>
      </c>
      <c r="R780" s="3" t="s">
        <v>46</v>
      </c>
      <c r="S780" t="s">
        <v>53</v>
      </c>
      <c r="T780" t="s">
        <v>50</v>
      </c>
    </row>
    <row r="781" spans="1:20" x14ac:dyDescent="0.25">
      <c r="A781" s="10">
        <v>779</v>
      </c>
      <c r="B781" t="s">
        <v>12</v>
      </c>
      <c r="C781" t="s">
        <v>16</v>
      </c>
      <c r="D781" t="s">
        <v>24</v>
      </c>
      <c r="E781" t="s">
        <v>40</v>
      </c>
      <c r="F781" s="3">
        <v>480</v>
      </c>
      <c r="G781" s="3">
        <v>300</v>
      </c>
      <c r="H781" s="7">
        <f t="shared" si="54"/>
        <v>0.625</v>
      </c>
      <c r="I781" s="5">
        <v>0.13</v>
      </c>
      <c r="J781" s="6">
        <f t="shared" si="55"/>
        <v>39</v>
      </c>
      <c r="K781" s="3">
        <v>35</v>
      </c>
      <c r="L781" s="4">
        <f t="shared" si="56"/>
        <v>0.11666666666666667</v>
      </c>
      <c r="M781" s="2">
        <v>41110</v>
      </c>
      <c r="N781" s="10">
        <v>779</v>
      </c>
      <c r="O781" t="s">
        <v>12</v>
      </c>
      <c r="P781" t="s">
        <v>42</v>
      </c>
      <c r="Q781" t="s">
        <v>44</v>
      </c>
      <c r="R781" s="3" t="s">
        <v>47</v>
      </c>
      <c r="S781" t="s">
        <v>59</v>
      </c>
      <c r="T781" t="s">
        <v>50</v>
      </c>
    </row>
    <row r="782" spans="1:20" x14ac:dyDescent="0.25">
      <c r="A782" s="10">
        <v>780</v>
      </c>
      <c r="B782" t="s">
        <v>12</v>
      </c>
      <c r="C782" t="s">
        <v>16</v>
      </c>
      <c r="D782" t="s">
        <v>24</v>
      </c>
      <c r="E782" t="s">
        <v>40</v>
      </c>
      <c r="F782" s="3">
        <v>370</v>
      </c>
      <c r="G782" s="3">
        <v>120</v>
      </c>
      <c r="H782" s="7">
        <f t="shared" si="54"/>
        <v>0.32432432432432434</v>
      </c>
      <c r="I782" s="5">
        <v>0.2</v>
      </c>
      <c r="J782" s="6">
        <f t="shared" si="55"/>
        <v>24</v>
      </c>
      <c r="K782" s="3">
        <v>10</v>
      </c>
      <c r="L782" s="4">
        <f t="shared" si="56"/>
        <v>8.3333333333333329E-2</v>
      </c>
      <c r="M782" s="2">
        <v>41114</v>
      </c>
      <c r="N782" s="10">
        <v>780</v>
      </c>
      <c r="O782" t="s">
        <v>13</v>
      </c>
      <c r="P782" t="s">
        <v>41</v>
      </c>
      <c r="Q782" t="s">
        <v>45</v>
      </c>
      <c r="R782" s="3" t="s">
        <v>48</v>
      </c>
      <c r="S782" t="s">
        <v>67</v>
      </c>
      <c r="T782" t="s">
        <v>51</v>
      </c>
    </row>
    <row r="783" spans="1:20" x14ac:dyDescent="0.25">
      <c r="A783" s="10">
        <v>781</v>
      </c>
      <c r="B783" t="s">
        <v>12</v>
      </c>
      <c r="C783" t="s">
        <v>17</v>
      </c>
      <c r="D783" t="s">
        <v>22</v>
      </c>
      <c r="E783" t="s">
        <v>40</v>
      </c>
      <c r="F783" s="3">
        <v>1130</v>
      </c>
      <c r="G783" s="3">
        <v>500</v>
      </c>
      <c r="H783" s="7">
        <f t="shared" si="54"/>
        <v>0.44247787610619471</v>
      </c>
      <c r="I783" s="5">
        <v>0.09</v>
      </c>
      <c r="J783" s="6">
        <f t="shared" si="55"/>
        <v>45</v>
      </c>
      <c r="K783" s="3">
        <v>40</v>
      </c>
      <c r="L783" s="4">
        <f t="shared" si="56"/>
        <v>0.08</v>
      </c>
      <c r="M783" s="2">
        <v>41118</v>
      </c>
      <c r="N783" s="10">
        <v>781</v>
      </c>
      <c r="O783" t="s">
        <v>14</v>
      </c>
      <c r="P783" t="s">
        <v>42</v>
      </c>
      <c r="Q783" t="s">
        <v>43</v>
      </c>
      <c r="R783" s="3" t="s">
        <v>46</v>
      </c>
      <c r="S783" t="s">
        <v>53</v>
      </c>
      <c r="T783" t="s">
        <v>51</v>
      </c>
    </row>
    <row r="784" spans="1:20" x14ac:dyDescent="0.25">
      <c r="A784" s="10">
        <v>782</v>
      </c>
      <c r="B784" t="s">
        <v>12</v>
      </c>
      <c r="C784" t="s">
        <v>17</v>
      </c>
      <c r="D784" t="s">
        <v>23</v>
      </c>
      <c r="E784" t="s">
        <v>40</v>
      </c>
      <c r="F784" s="3">
        <v>470</v>
      </c>
      <c r="G784" s="3">
        <v>120</v>
      </c>
      <c r="H784" s="7">
        <f t="shared" si="54"/>
        <v>0.25531914893617019</v>
      </c>
      <c r="I784" s="5">
        <v>0.12</v>
      </c>
      <c r="J784" s="6">
        <f t="shared" si="55"/>
        <v>14.399999999999999</v>
      </c>
      <c r="K784" s="3">
        <v>20</v>
      </c>
      <c r="L784" s="4">
        <f t="shared" si="56"/>
        <v>0.16666666666666666</v>
      </c>
      <c r="M784" s="2">
        <v>41122</v>
      </c>
      <c r="N784" s="10">
        <v>782</v>
      </c>
      <c r="O784" t="s">
        <v>11</v>
      </c>
      <c r="P784" t="s">
        <v>41</v>
      </c>
      <c r="Q784" t="s">
        <v>44</v>
      </c>
      <c r="R784" s="3" t="s">
        <v>47</v>
      </c>
      <c r="S784" t="s">
        <v>59</v>
      </c>
      <c r="T784" t="s">
        <v>51</v>
      </c>
    </row>
    <row r="785" spans="1:20" x14ac:dyDescent="0.25">
      <c r="A785" s="10">
        <v>783</v>
      </c>
      <c r="B785" t="s">
        <v>12</v>
      </c>
      <c r="C785" t="s">
        <v>17</v>
      </c>
      <c r="D785" t="s">
        <v>22</v>
      </c>
      <c r="E785" t="s">
        <v>40</v>
      </c>
      <c r="F785" s="3">
        <v>580</v>
      </c>
      <c r="G785" s="3">
        <v>400</v>
      </c>
      <c r="H785" s="7">
        <f t="shared" si="54"/>
        <v>0.68965517241379315</v>
      </c>
      <c r="I785" s="5">
        <v>0.09</v>
      </c>
      <c r="J785" s="6">
        <f t="shared" si="55"/>
        <v>36</v>
      </c>
      <c r="K785" s="3">
        <v>25</v>
      </c>
      <c r="L785" s="4">
        <f t="shared" si="56"/>
        <v>6.25E-2</v>
      </c>
      <c r="M785" s="2">
        <v>41126</v>
      </c>
      <c r="N785" s="10">
        <v>783</v>
      </c>
      <c r="O785" t="s">
        <v>12</v>
      </c>
      <c r="P785" t="s">
        <v>42</v>
      </c>
      <c r="Q785" t="s">
        <v>45</v>
      </c>
      <c r="R785" s="3" t="s">
        <v>48</v>
      </c>
      <c r="S785" t="s">
        <v>65</v>
      </c>
      <c r="T785" t="s">
        <v>51</v>
      </c>
    </row>
    <row r="786" spans="1:20" x14ac:dyDescent="0.25">
      <c r="A786" s="10">
        <v>784</v>
      </c>
      <c r="B786" t="s">
        <v>12</v>
      </c>
      <c r="C786" t="s">
        <v>17</v>
      </c>
      <c r="D786" t="s">
        <v>23</v>
      </c>
      <c r="E786" t="s">
        <v>40</v>
      </c>
      <c r="F786" s="3">
        <v>1500</v>
      </c>
      <c r="G786" s="3">
        <v>650</v>
      </c>
      <c r="H786" s="7">
        <f t="shared" si="54"/>
        <v>0.43333333333333335</v>
      </c>
      <c r="I786" s="5">
        <v>7.0000000000000007E-2</v>
      </c>
      <c r="J786" s="6">
        <f t="shared" si="55"/>
        <v>45.500000000000007</v>
      </c>
      <c r="K786" s="3">
        <v>30</v>
      </c>
      <c r="L786" s="4">
        <f t="shared" si="56"/>
        <v>4.6153846153846156E-2</v>
      </c>
      <c r="M786" s="2">
        <v>41130</v>
      </c>
      <c r="N786" s="10">
        <v>784</v>
      </c>
      <c r="O786" t="s">
        <v>13</v>
      </c>
      <c r="P786" t="s">
        <v>41</v>
      </c>
      <c r="Q786" t="s">
        <v>43</v>
      </c>
      <c r="R786" s="3" t="s">
        <v>46</v>
      </c>
      <c r="S786" t="s">
        <v>53</v>
      </c>
      <c r="T786" t="s">
        <v>51</v>
      </c>
    </row>
    <row r="787" spans="1:20" x14ac:dyDescent="0.25">
      <c r="A787" s="10">
        <v>785</v>
      </c>
      <c r="B787" t="s">
        <v>12</v>
      </c>
      <c r="C787" t="s">
        <v>17</v>
      </c>
      <c r="D787" t="s">
        <v>22</v>
      </c>
      <c r="E787" t="s">
        <v>39</v>
      </c>
      <c r="F787" s="3">
        <v>290</v>
      </c>
      <c r="G787" s="3">
        <v>120</v>
      </c>
      <c r="H787" s="7">
        <f t="shared" si="54"/>
        <v>0.41379310344827586</v>
      </c>
      <c r="I787" s="5">
        <v>0.09</v>
      </c>
      <c r="J787" s="6">
        <f t="shared" si="55"/>
        <v>10.799999999999999</v>
      </c>
      <c r="K787" s="3">
        <v>50</v>
      </c>
      <c r="L787" s="4">
        <f t="shared" si="56"/>
        <v>0.41666666666666669</v>
      </c>
      <c r="M787" s="2">
        <v>41134</v>
      </c>
      <c r="N787" s="10">
        <v>785</v>
      </c>
      <c r="O787" t="s">
        <v>14</v>
      </c>
      <c r="P787" t="s">
        <v>42</v>
      </c>
      <c r="Q787" t="s">
        <v>44</v>
      </c>
      <c r="R787" s="3" t="s">
        <v>47</v>
      </c>
      <c r="S787" t="s">
        <v>59</v>
      </c>
      <c r="T787" t="s">
        <v>51</v>
      </c>
    </row>
    <row r="788" spans="1:20" x14ac:dyDescent="0.25">
      <c r="A788" s="10">
        <v>786</v>
      </c>
      <c r="B788" t="s">
        <v>12</v>
      </c>
      <c r="C788" t="s">
        <v>17</v>
      </c>
      <c r="D788" t="s">
        <v>23</v>
      </c>
      <c r="E788" t="s">
        <v>39</v>
      </c>
      <c r="F788" s="3">
        <v>670</v>
      </c>
      <c r="G788" s="3">
        <v>120</v>
      </c>
      <c r="H788" s="7">
        <f t="shared" si="54"/>
        <v>0.17910447761194029</v>
      </c>
      <c r="I788" s="5">
        <v>0.18</v>
      </c>
      <c r="J788" s="6">
        <f t="shared" si="55"/>
        <v>21.599999999999998</v>
      </c>
      <c r="K788" s="3">
        <v>12</v>
      </c>
      <c r="L788" s="4">
        <f t="shared" si="56"/>
        <v>0.1</v>
      </c>
      <c r="M788" s="2">
        <v>41138</v>
      </c>
      <c r="N788" s="10">
        <v>786</v>
      </c>
      <c r="O788" t="s">
        <v>11</v>
      </c>
      <c r="P788" t="s">
        <v>41</v>
      </c>
      <c r="Q788" t="s">
        <v>45</v>
      </c>
      <c r="R788" s="3" t="s">
        <v>48</v>
      </c>
      <c r="S788" t="s">
        <v>64</v>
      </c>
      <c r="T788" t="s">
        <v>50</v>
      </c>
    </row>
    <row r="789" spans="1:20" x14ac:dyDescent="0.25">
      <c r="A789" s="10">
        <v>787</v>
      </c>
      <c r="B789" t="s">
        <v>12</v>
      </c>
      <c r="C789" t="s">
        <v>17</v>
      </c>
      <c r="D789" t="s">
        <v>22</v>
      </c>
      <c r="E789" t="s">
        <v>39</v>
      </c>
      <c r="F789" s="3">
        <v>1090</v>
      </c>
      <c r="G789" s="3">
        <v>700</v>
      </c>
      <c r="H789" s="7">
        <f t="shared" si="54"/>
        <v>0.64220183486238536</v>
      </c>
      <c r="I789" s="5">
        <v>0.08</v>
      </c>
      <c r="J789" s="6">
        <f t="shared" si="55"/>
        <v>56</v>
      </c>
      <c r="K789" s="3">
        <v>40</v>
      </c>
      <c r="L789" s="4">
        <f t="shared" si="56"/>
        <v>5.7142857142857141E-2</v>
      </c>
      <c r="M789" s="2">
        <v>41142</v>
      </c>
      <c r="N789" s="10">
        <v>787</v>
      </c>
      <c r="O789" t="s">
        <v>12</v>
      </c>
      <c r="P789" t="s">
        <v>42</v>
      </c>
      <c r="Q789" t="s">
        <v>43</v>
      </c>
      <c r="R789" s="3" t="s">
        <v>46</v>
      </c>
      <c r="S789" t="s">
        <v>53</v>
      </c>
      <c r="T789" t="s">
        <v>50</v>
      </c>
    </row>
    <row r="790" spans="1:20" x14ac:dyDescent="0.25">
      <c r="A790" s="10">
        <v>788</v>
      </c>
      <c r="B790" t="s">
        <v>12</v>
      </c>
      <c r="C790" t="s">
        <v>17</v>
      </c>
      <c r="D790" t="s">
        <v>23</v>
      </c>
      <c r="E790" t="s">
        <v>40</v>
      </c>
      <c r="F790" s="3">
        <v>1510</v>
      </c>
      <c r="G790" s="3">
        <v>250</v>
      </c>
      <c r="H790" s="7">
        <f t="shared" si="54"/>
        <v>0.16556291390728478</v>
      </c>
      <c r="I790" s="5">
        <v>0.15</v>
      </c>
      <c r="J790" s="6">
        <f t="shared" si="55"/>
        <v>37.5</v>
      </c>
      <c r="K790" s="3">
        <v>35</v>
      </c>
      <c r="L790" s="4">
        <f t="shared" si="56"/>
        <v>0.14000000000000001</v>
      </c>
      <c r="M790" s="2">
        <v>41146</v>
      </c>
      <c r="N790" s="10">
        <v>788</v>
      </c>
      <c r="O790" t="s">
        <v>13</v>
      </c>
      <c r="P790" t="s">
        <v>41</v>
      </c>
      <c r="Q790" t="s">
        <v>44</v>
      </c>
      <c r="R790" s="3" t="s">
        <v>47</v>
      </c>
      <c r="S790" t="s">
        <v>59</v>
      </c>
      <c r="T790" t="s">
        <v>50</v>
      </c>
    </row>
    <row r="791" spans="1:20" x14ac:dyDescent="0.25">
      <c r="A791" s="10">
        <v>789</v>
      </c>
      <c r="B791" t="s">
        <v>12</v>
      </c>
      <c r="C791" t="s">
        <v>17</v>
      </c>
      <c r="D791" t="s">
        <v>22</v>
      </c>
      <c r="E791" t="s">
        <v>40</v>
      </c>
      <c r="F791" s="3">
        <v>860</v>
      </c>
      <c r="G791" s="3">
        <v>300</v>
      </c>
      <c r="H791" s="7">
        <f t="shared" si="54"/>
        <v>0.34883720930232559</v>
      </c>
      <c r="I791" s="5">
        <v>0.15</v>
      </c>
      <c r="J791" s="6">
        <f t="shared" si="55"/>
        <v>45</v>
      </c>
      <c r="K791" s="3">
        <v>30</v>
      </c>
      <c r="L791" s="4">
        <f t="shared" si="56"/>
        <v>0.1</v>
      </c>
      <c r="M791" s="2">
        <v>41150</v>
      </c>
      <c r="N791" s="10">
        <v>789</v>
      </c>
      <c r="O791" t="s">
        <v>14</v>
      </c>
      <c r="P791" t="s">
        <v>42</v>
      </c>
      <c r="Q791" t="s">
        <v>45</v>
      </c>
      <c r="R791" s="3" t="s">
        <v>48</v>
      </c>
      <c r="S791" t="s">
        <v>64</v>
      </c>
      <c r="T791" t="s">
        <v>50</v>
      </c>
    </row>
    <row r="792" spans="1:20" x14ac:dyDescent="0.25">
      <c r="A792" s="10">
        <v>790</v>
      </c>
      <c r="B792" t="s">
        <v>12</v>
      </c>
      <c r="C792" t="s">
        <v>17</v>
      </c>
      <c r="D792" t="s">
        <v>23</v>
      </c>
      <c r="E792" t="s">
        <v>40</v>
      </c>
      <c r="F792" s="3">
        <v>780</v>
      </c>
      <c r="G792" s="3">
        <v>450</v>
      </c>
      <c r="H792" s="7">
        <f t="shared" si="54"/>
        <v>0.57692307692307687</v>
      </c>
      <c r="I792" s="5">
        <v>0.13</v>
      </c>
      <c r="J792" s="6">
        <f t="shared" si="55"/>
        <v>58.5</v>
      </c>
      <c r="K792" s="3">
        <v>40</v>
      </c>
      <c r="L792" s="4">
        <f t="shared" si="56"/>
        <v>8.8888888888888892E-2</v>
      </c>
      <c r="M792" s="2">
        <v>41154</v>
      </c>
      <c r="N792" s="10">
        <v>790</v>
      </c>
      <c r="O792" t="s">
        <v>11</v>
      </c>
      <c r="P792" t="s">
        <v>41</v>
      </c>
      <c r="Q792" t="s">
        <v>43</v>
      </c>
      <c r="R792" s="3" t="s">
        <v>46</v>
      </c>
      <c r="S792" t="s">
        <v>53</v>
      </c>
      <c r="T792" t="s">
        <v>50</v>
      </c>
    </row>
    <row r="793" spans="1:20" x14ac:dyDescent="0.25">
      <c r="A793" s="10">
        <v>791</v>
      </c>
      <c r="B793" t="s">
        <v>12</v>
      </c>
      <c r="C793" t="s">
        <v>17</v>
      </c>
      <c r="D793" t="s">
        <v>22</v>
      </c>
      <c r="E793" t="s">
        <v>40</v>
      </c>
      <c r="F793" s="3">
        <v>1720</v>
      </c>
      <c r="G793" s="3">
        <v>550</v>
      </c>
      <c r="H793" s="7">
        <f t="shared" si="54"/>
        <v>0.31976744186046513</v>
      </c>
      <c r="I793" s="5">
        <v>0.2</v>
      </c>
      <c r="J793" s="6">
        <f t="shared" si="55"/>
        <v>110</v>
      </c>
      <c r="K793" s="3">
        <v>8</v>
      </c>
      <c r="L793" s="4">
        <f t="shared" si="56"/>
        <v>1.4545454545454545E-2</v>
      </c>
      <c r="M793" s="2">
        <v>41158</v>
      </c>
      <c r="N793" s="10">
        <v>791</v>
      </c>
      <c r="O793" t="s">
        <v>12</v>
      </c>
      <c r="P793" t="s">
        <v>42</v>
      </c>
      <c r="Q793" t="s">
        <v>44</v>
      </c>
      <c r="R793" s="3" t="s">
        <v>47</v>
      </c>
      <c r="S793" t="s">
        <v>59</v>
      </c>
      <c r="T793" t="s">
        <v>51</v>
      </c>
    </row>
    <row r="794" spans="1:20" x14ac:dyDescent="0.25">
      <c r="A794" s="10">
        <v>792</v>
      </c>
      <c r="B794" t="s">
        <v>12</v>
      </c>
      <c r="C794" t="s">
        <v>17</v>
      </c>
      <c r="D794" t="s">
        <v>23</v>
      </c>
      <c r="E794" t="s">
        <v>40</v>
      </c>
      <c r="F794" s="3">
        <v>720</v>
      </c>
      <c r="G794" s="3">
        <v>350</v>
      </c>
      <c r="H794" s="7">
        <f t="shared" si="54"/>
        <v>0.4861111111111111</v>
      </c>
      <c r="I794" s="5">
        <v>0.09</v>
      </c>
      <c r="J794" s="6">
        <f t="shared" si="55"/>
        <v>31.5</v>
      </c>
      <c r="K794" s="3">
        <v>30</v>
      </c>
      <c r="L794" s="4">
        <f t="shared" si="56"/>
        <v>8.5714285714285715E-2</v>
      </c>
      <c r="M794" s="2">
        <v>41162</v>
      </c>
      <c r="N794" s="10">
        <v>792</v>
      </c>
      <c r="O794" t="s">
        <v>13</v>
      </c>
      <c r="P794" t="s">
        <v>41</v>
      </c>
      <c r="Q794" t="s">
        <v>45</v>
      </c>
      <c r="R794" s="3" t="s">
        <v>48</v>
      </c>
      <c r="S794" t="s">
        <v>65</v>
      </c>
      <c r="T794" t="s">
        <v>50</v>
      </c>
    </row>
    <row r="795" spans="1:20" x14ac:dyDescent="0.25">
      <c r="A795" s="10">
        <v>793</v>
      </c>
      <c r="B795" t="s">
        <v>12</v>
      </c>
      <c r="C795" t="s">
        <v>17</v>
      </c>
      <c r="D795" t="s">
        <v>22</v>
      </c>
      <c r="E795" t="s">
        <v>40</v>
      </c>
      <c r="F795" s="3">
        <v>590</v>
      </c>
      <c r="G795" s="3">
        <v>550</v>
      </c>
      <c r="H795" s="7">
        <f t="shared" si="54"/>
        <v>0.93220338983050843</v>
      </c>
      <c r="I795" s="5">
        <v>0.12</v>
      </c>
      <c r="J795" s="6">
        <f t="shared" si="55"/>
        <v>66</v>
      </c>
      <c r="K795" s="3">
        <v>8</v>
      </c>
      <c r="L795" s="4">
        <f t="shared" si="56"/>
        <v>1.4545454545454545E-2</v>
      </c>
      <c r="M795" s="2">
        <v>41166</v>
      </c>
      <c r="N795" s="10">
        <v>793</v>
      </c>
      <c r="O795" t="s">
        <v>14</v>
      </c>
      <c r="P795" t="s">
        <v>42</v>
      </c>
      <c r="Q795" t="s">
        <v>43</v>
      </c>
      <c r="R795" s="3" t="s">
        <v>46</v>
      </c>
      <c r="S795" t="s">
        <v>53</v>
      </c>
      <c r="T795" t="s">
        <v>50</v>
      </c>
    </row>
    <row r="796" spans="1:20" x14ac:dyDescent="0.25">
      <c r="A796" s="10">
        <v>794</v>
      </c>
      <c r="B796" t="s">
        <v>12</v>
      </c>
      <c r="C796" t="s">
        <v>17</v>
      </c>
      <c r="D796" t="s">
        <v>23</v>
      </c>
      <c r="E796" t="s">
        <v>40</v>
      </c>
      <c r="F796" s="3">
        <v>300</v>
      </c>
      <c r="G796" s="3">
        <v>80</v>
      </c>
      <c r="H796" s="7">
        <f t="shared" si="54"/>
        <v>0.26666666666666666</v>
      </c>
      <c r="I796" s="5">
        <v>0.09</v>
      </c>
      <c r="J796" s="6">
        <f t="shared" si="55"/>
        <v>7.1999999999999993</v>
      </c>
      <c r="K796" s="3">
        <v>15</v>
      </c>
      <c r="L796" s="4">
        <f t="shared" si="56"/>
        <v>0.1875</v>
      </c>
      <c r="M796" s="2">
        <v>41170</v>
      </c>
      <c r="N796" s="10">
        <v>794</v>
      </c>
      <c r="O796" t="s">
        <v>11</v>
      </c>
      <c r="P796" t="s">
        <v>41</v>
      </c>
      <c r="Q796" t="s">
        <v>44</v>
      </c>
      <c r="R796" s="3" t="s">
        <v>47</v>
      </c>
      <c r="S796" t="s">
        <v>59</v>
      </c>
      <c r="T796" t="s">
        <v>50</v>
      </c>
    </row>
    <row r="797" spans="1:20" x14ac:dyDescent="0.25">
      <c r="A797" s="10">
        <v>795</v>
      </c>
      <c r="B797" t="s">
        <v>12</v>
      </c>
      <c r="C797" t="s">
        <v>17</v>
      </c>
      <c r="D797" t="s">
        <v>22</v>
      </c>
      <c r="E797" t="s">
        <v>40</v>
      </c>
      <c r="F797" s="3">
        <v>1680</v>
      </c>
      <c r="G797" s="3">
        <v>700</v>
      </c>
      <c r="H797" s="7">
        <f t="shared" si="54"/>
        <v>0.41666666666666669</v>
      </c>
      <c r="I797" s="5">
        <v>7.0000000000000007E-2</v>
      </c>
      <c r="J797" s="6">
        <f t="shared" si="55"/>
        <v>49.000000000000007</v>
      </c>
      <c r="K797" s="3">
        <v>40</v>
      </c>
      <c r="L797" s="4">
        <f t="shared" si="56"/>
        <v>5.7142857142857141E-2</v>
      </c>
      <c r="M797" s="2">
        <v>41174</v>
      </c>
      <c r="N797" s="10">
        <v>795</v>
      </c>
      <c r="O797" t="s">
        <v>12</v>
      </c>
      <c r="P797" t="s">
        <v>42</v>
      </c>
      <c r="Q797" t="s">
        <v>45</v>
      </c>
      <c r="R797" s="3" t="s">
        <v>48</v>
      </c>
      <c r="S797" t="s">
        <v>65</v>
      </c>
      <c r="T797" t="s">
        <v>51</v>
      </c>
    </row>
    <row r="798" spans="1:20" x14ac:dyDescent="0.25">
      <c r="A798" s="10">
        <v>796</v>
      </c>
      <c r="B798" t="s">
        <v>12</v>
      </c>
      <c r="C798" t="s">
        <v>17</v>
      </c>
      <c r="D798" t="s">
        <v>23</v>
      </c>
      <c r="E798" t="s">
        <v>40</v>
      </c>
      <c r="F798" s="3">
        <v>1990</v>
      </c>
      <c r="G798" s="3">
        <v>600</v>
      </c>
      <c r="H798" s="7">
        <f t="shared" si="54"/>
        <v>0.30150753768844218</v>
      </c>
      <c r="I798" s="5">
        <v>0.09</v>
      </c>
      <c r="J798" s="6">
        <f t="shared" si="55"/>
        <v>54</v>
      </c>
      <c r="K798" s="3">
        <v>40</v>
      </c>
      <c r="L798" s="4">
        <f t="shared" si="56"/>
        <v>6.6666666666666666E-2</v>
      </c>
      <c r="M798" s="2">
        <v>41178</v>
      </c>
      <c r="N798" s="10">
        <v>796</v>
      </c>
      <c r="O798" t="s">
        <v>13</v>
      </c>
      <c r="P798" t="s">
        <v>41</v>
      </c>
      <c r="Q798" t="s">
        <v>43</v>
      </c>
      <c r="R798" s="3" t="s">
        <v>46</v>
      </c>
      <c r="S798" t="s">
        <v>53</v>
      </c>
      <c r="T798" t="s">
        <v>51</v>
      </c>
    </row>
    <row r="799" spans="1:20" x14ac:dyDescent="0.25">
      <c r="A799" s="10">
        <v>797</v>
      </c>
      <c r="B799" t="s">
        <v>12</v>
      </c>
      <c r="C799" t="s">
        <v>17</v>
      </c>
      <c r="D799" t="s">
        <v>22</v>
      </c>
      <c r="E799" t="s">
        <v>40</v>
      </c>
      <c r="F799" s="3">
        <v>1010</v>
      </c>
      <c r="G799" s="3">
        <v>250</v>
      </c>
      <c r="H799" s="7">
        <f t="shared" si="54"/>
        <v>0.24752475247524752</v>
      </c>
      <c r="I799" s="5">
        <v>0.18</v>
      </c>
      <c r="J799" s="6">
        <f t="shared" si="55"/>
        <v>45</v>
      </c>
      <c r="K799" s="3">
        <v>28</v>
      </c>
      <c r="L799" s="4">
        <f t="shared" si="56"/>
        <v>0.112</v>
      </c>
      <c r="M799" s="2">
        <v>41182</v>
      </c>
      <c r="N799" s="10">
        <v>797</v>
      </c>
      <c r="O799" t="s">
        <v>14</v>
      </c>
      <c r="P799" t="s">
        <v>42</v>
      </c>
      <c r="Q799" t="s">
        <v>44</v>
      </c>
      <c r="R799" s="3" t="s">
        <v>47</v>
      </c>
      <c r="S799" t="s">
        <v>59</v>
      </c>
      <c r="T799" t="s">
        <v>51</v>
      </c>
    </row>
    <row r="800" spans="1:20" x14ac:dyDescent="0.25">
      <c r="A800" s="10">
        <v>798</v>
      </c>
      <c r="B800" t="s">
        <v>12</v>
      </c>
      <c r="C800" t="s">
        <v>17</v>
      </c>
      <c r="D800" t="s">
        <v>23</v>
      </c>
      <c r="E800" t="s">
        <v>40</v>
      </c>
      <c r="F800" s="3">
        <v>1700</v>
      </c>
      <c r="G800" s="3">
        <v>400</v>
      </c>
      <c r="H800" s="7">
        <f t="shared" si="54"/>
        <v>0.23529411764705882</v>
      </c>
      <c r="I800" s="5">
        <v>0.08</v>
      </c>
      <c r="J800" s="6">
        <f t="shared" si="55"/>
        <v>32</v>
      </c>
      <c r="K800" s="3">
        <v>10</v>
      </c>
      <c r="L800" s="4">
        <f t="shared" si="56"/>
        <v>2.5000000000000001E-2</v>
      </c>
      <c r="M800" s="2">
        <v>41186</v>
      </c>
      <c r="N800" s="10">
        <v>798</v>
      </c>
      <c r="O800" t="s">
        <v>11</v>
      </c>
      <c r="P800" t="s">
        <v>41</v>
      </c>
      <c r="Q800" t="s">
        <v>45</v>
      </c>
      <c r="R800" s="3" t="s">
        <v>48</v>
      </c>
      <c r="S800" t="s">
        <v>65</v>
      </c>
      <c r="T800" t="s">
        <v>51</v>
      </c>
    </row>
    <row r="801" spans="1:20" x14ac:dyDescent="0.25">
      <c r="A801" s="10">
        <v>799</v>
      </c>
      <c r="B801" t="s">
        <v>12</v>
      </c>
      <c r="C801" t="s">
        <v>17</v>
      </c>
      <c r="D801" t="s">
        <v>22</v>
      </c>
      <c r="E801" t="s">
        <v>40</v>
      </c>
      <c r="F801" s="3">
        <v>300</v>
      </c>
      <c r="G801" s="3">
        <v>120</v>
      </c>
      <c r="H801" s="7">
        <f t="shared" si="54"/>
        <v>0.4</v>
      </c>
      <c r="I801" s="5">
        <v>0.15</v>
      </c>
      <c r="J801" s="6">
        <f t="shared" si="55"/>
        <v>18</v>
      </c>
      <c r="K801" s="3">
        <v>12</v>
      </c>
      <c r="L801" s="4">
        <f t="shared" si="56"/>
        <v>0.1</v>
      </c>
      <c r="M801" s="2">
        <v>41190</v>
      </c>
      <c r="N801" s="10">
        <v>799</v>
      </c>
      <c r="O801" t="s">
        <v>12</v>
      </c>
      <c r="P801" t="s">
        <v>42</v>
      </c>
      <c r="Q801" t="s">
        <v>43</v>
      </c>
      <c r="R801" s="3" t="s">
        <v>46</v>
      </c>
      <c r="S801" t="s">
        <v>53</v>
      </c>
      <c r="T801" t="s">
        <v>51</v>
      </c>
    </row>
    <row r="802" spans="1:20" x14ac:dyDescent="0.25">
      <c r="A802" s="10">
        <v>800</v>
      </c>
      <c r="B802" t="s">
        <v>12</v>
      </c>
      <c r="C802" t="s">
        <v>17</v>
      </c>
      <c r="D802" t="s">
        <v>23</v>
      </c>
      <c r="E802" t="s">
        <v>40</v>
      </c>
      <c r="F802" s="3">
        <v>620</v>
      </c>
      <c r="G802" s="3">
        <v>120</v>
      </c>
      <c r="H802" s="7">
        <f t="shared" si="54"/>
        <v>0.19354838709677419</v>
      </c>
      <c r="I802" s="5">
        <v>0.15</v>
      </c>
      <c r="J802" s="6">
        <f t="shared" si="55"/>
        <v>18</v>
      </c>
      <c r="K802" s="3">
        <v>35</v>
      </c>
      <c r="L802" s="4">
        <f t="shared" si="56"/>
        <v>0.29166666666666669</v>
      </c>
      <c r="M802" s="2">
        <v>41194</v>
      </c>
      <c r="N802" s="10">
        <v>800</v>
      </c>
      <c r="O802" t="s">
        <v>13</v>
      </c>
      <c r="P802" t="s">
        <v>41</v>
      </c>
      <c r="Q802" t="s">
        <v>44</v>
      </c>
      <c r="R802" s="3" t="s">
        <v>47</v>
      </c>
      <c r="S802" t="s">
        <v>59</v>
      </c>
      <c r="T802" t="s">
        <v>51</v>
      </c>
    </row>
    <row r="803" spans="1:20" x14ac:dyDescent="0.25">
      <c r="A803" s="10">
        <v>801</v>
      </c>
      <c r="B803" t="s">
        <v>12</v>
      </c>
      <c r="C803" t="s">
        <v>17</v>
      </c>
      <c r="D803" t="s">
        <v>22</v>
      </c>
      <c r="E803" t="s">
        <v>40</v>
      </c>
      <c r="F803" s="3">
        <v>730</v>
      </c>
      <c r="G803" s="3">
        <v>450</v>
      </c>
      <c r="H803" s="7">
        <f t="shared" si="54"/>
        <v>0.61643835616438358</v>
      </c>
      <c r="I803" s="5">
        <v>0.13</v>
      </c>
      <c r="J803" s="6">
        <f t="shared" si="55"/>
        <v>58.5</v>
      </c>
      <c r="K803" s="3">
        <v>50</v>
      </c>
      <c r="L803" s="4">
        <f t="shared" si="56"/>
        <v>0.1111111111111111</v>
      </c>
      <c r="M803" s="2">
        <v>41198</v>
      </c>
      <c r="N803" s="10">
        <v>801</v>
      </c>
      <c r="O803" t="s">
        <v>14</v>
      </c>
      <c r="P803" t="s">
        <v>42</v>
      </c>
      <c r="Q803" t="s">
        <v>45</v>
      </c>
      <c r="R803" s="3" t="s">
        <v>48</v>
      </c>
      <c r="S803" t="s">
        <v>65</v>
      </c>
      <c r="T803" t="s">
        <v>50</v>
      </c>
    </row>
    <row r="804" spans="1:20" x14ac:dyDescent="0.25">
      <c r="A804" s="10">
        <v>802</v>
      </c>
      <c r="B804" t="s">
        <v>12</v>
      </c>
      <c r="C804" t="s">
        <v>17</v>
      </c>
      <c r="D804" t="s">
        <v>23</v>
      </c>
      <c r="E804" t="s">
        <v>40</v>
      </c>
      <c r="F804" s="3">
        <v>620</v>
      </c>
      <c r="G804" s="3">
        <v>550</v>
      </c>
      <c r="H804" s="7">
        <f t="shared" si="54"/>
        <v>0.88709677419354838</v>
      </c>
      <c r="I804" s="5">
        <v>0.2</v>
      </c>
      <c r="J804" s="6">
        <f t="shared" si="55"/>
        <v>110</v>
      </c>
      <c r="K804" s="3">
        <v>15</v>
      </c>
      <c r="L804" s="4">
        <f t="shared" si="56"/>
        <v>2.7272727272727271E-2</v>
      </c>
      <c r="M804" s="2">
        <v>41202</v>
      </c>
      <c r="N804" s="10">
        <v>802</v>
      </c>
      <c r="O804" t="s">
        <v>11</v>
      </c>
      <c r="P804" t="s">
        <v>41</v>
      </c>
      <c r="Q804" t="s">
        <v>43</v>
      </c>
      <c r="R804" s="3" t="s">
        <v>46</v>
      </c>
      <c r="S804" t="s">
        <v>53</v>
      </c>
      <c r="T804" t="s">
        <v>50</v>
      </c>
    </row>
    <row r="805" spans="1:20" x14ac:dyDescent="0.25">
      <c r="A805" s="10">
        <v>803</v>
      </c>
      <c r="B805" t="s">
        <v>12</v>
      </c>
      <c r="C805" t="s">
        <v>17</v>
      </c>
      <c r="D805" t="s">
        <v>22</v>
      </c>
      <c r="E805" t="s">
        <v>40</v>
      </c>
      <c r="F805" s="3">
        <v>570</v>
      </c>
      <c r="G805" s="3">
        <v>250</v>
      </c>
      <c r="H805" s="7">
        <f t="shared" si="54"/>
        <v>0.43859649122807015</v>
      </c>
      <c r="I805" s="5">
        <v>0.09</v>
      </c>
      <c r="J805" s="6">
        <f t="shared" si="55"/>
        <v>22.5</v>
      </c>
      <c r="K805" s="3">
        <v>19</v>
      </c>
      <c r="L805" s="4">
        <f t="shared" si="56"/>
        <v>7.5999999999999998E-2</v>
      </c>
      <c r="M805" s="2">
        <v>41206</v>
      </c>
      <c r="N805" s="10">
        <v>803</v>
      </c>
      <c r="O805" t="s">
        <v>12</v>
      </c>
      <c r="P805" t="s">
        <v>42</v>
      </c>
      <c r="Q805" t="s">
        <v>44</v>
      </c>
      <c r="R805" s="3" t="s">
        <v>47</v>
      </c>
      <c r="S805" t="s">
        <v>59</v>
      </c>
      <c r="T805" t="s">
        <v>50</v>
      </c>
    </row>
    <row r="806" spans="1:20" x14ac:dyDescent="0.25">
      <c r="A806" s="10">
        <v>804</v>
      </c>
      <c r="B806" t="s">
        <v>12</v>
      </c>
      <c r="C806" t="s">
        <v>17</v>
      </c>
      <c r="D806" t="s">
        <v>23</v>
      </c>
      <c r="E806" t="s">
        <v>40</v>
      </c>
      <c r="F806" s="3">
        <v>440</v>
      </c>
      <c r="G806" s="3">
        <v>120</v>
      </c>
      <c r="H806" s="7">
        <f t="shared" si="54"/>
        <v>0.27272727272727271</v>
      </c>
      <c r="I806" s="5">
        <v>0.12</v>
      </c>
      <c r="J806" s="6">
        <f t="shared" si="55"/>
        <v>14.399999999999999</v>
      </c>
      <c r="K806" s="3">
        <v>10</v>
      </c>
      <c r="L806" s="4">
        <f t="shared" si="56"/>
        <v>8.3333333333333329E-2</v>
      </c>
      <c r="M806" s="2">
        <v>41210</v>
      </c>
      <c r="N806" s="10">
        <v>804</v>
      </c>
      <c r="O806" t="s">
        <v>13</v>
      </c>
      <c r="P806" t="s">
        <v>41</v>
      </c>
      <c r="Q806" t="s">
        <v>45</v>
      </c>
      <c r="R806" s="3" t="s">
        <v>48</v>
      </c>
      <c r="S806" t="s">
        <v>65</v>
      </c>
      <c r="T806" t="s">
        <v>50</v>
      </c>
    </row>
    <row r="807" spans="1:20" x14ac:dyDescent="0.25">
      <c r="A807" s="10">
        <v>805</v>
      </c>
      <c r="B807" t="s">
        <v>12</v>
      </c>
      <c r="C807" t="s">
        <v>17</v>
      </c>
      <c r="D807" t="s">
        <v>22</v>
      </c>
      <c r="E807" t="s">
        <v>40</v>
      </c>
      <c r="F807" s="3">
        <v>960</v>
      </c>
      <c r="G807" s="3">
        <v>750</v>
      </c>
      <c r="H807" s="7">
        <f t="shared" si="54"/>
        <v>0.78125</v>
      </c>
      <c r="I807" s="5">
        <v>0.09</v>
      </c>
      <c r="J807" s="6">
        <f t="shared" si="55"/>
        <v>67.5</v>
      </c>
      <c r="K807" s="3">
        <v>25</v>
      </c>
      <c r="L807" s="4">
        <f t="shared" si="56"/>
        <v>3.3333333333333333E-2</v>
      </c>
      <c r="M807" s="2">
        <v>41214</v>
      </c>
      <c r="N807" s="10">
        <v>805</v>
      </c>
      <c r="O807" t="s">
        <v>14</v>
      </c>
      <c r="P807" t="s">
        <v>42</v>
      </c>
      <c r="Q807" t="s">
        <v>43</v>
      </c>
      <c r="R807" s="3" t="s">
        <v>46</v>
      </c>
      <c r="S807" t="s">
        <v>53</v>
      </c>
      <c r="T807" t="s">
        <v>50</v>
      </c>
    </row>
    <row r="808" spans="1:20" x14ac:dyDescent="0.25">
      <c r="A808" s="10">
        <v>806</v>
      </c>
      <c r="B808" t="s">
        <v>12</v>
      </c>
      <c r="C808" t="s">
        <v>17</v>
      </c>
      <c r="D808" t="s">
        <v>23</v>
      </c>
      <c r="E808" t="s">
        <v>40</v>
      </c>
      <c r="F808" s="3">
        <v>1010</v>
      </c>
      <c r="G808" s="3">
        <v>750</v>
      </c>
      <c r="H808" s="7">
        <f t="shared" si="54"/>
        <v>0.74257425742574257</v>
      </c>
      <c r="I808" s="5">
        <v>7.0000000000000007E-2</v>
      </c>
      <c r="J808" s="6">
        <f t="shared" si="55"/>
        <v>52.500000000000007</v>
      </c>
      <c r="K808" s="3">
        <v>28</v>
      </c>
      <c r="L808" s="4">
        <f t="shared" si="56"/>
        <v>3.7333333333333336E-2</v>
      </c>
      <c r="M808" s="2">
        <v>41218</v>
      </c>
      <c r="N808" s="10">
        <v>806</v>
      </c>
      <c r="O808" t="s">
        <v>11</v>
      </c>
      <c r="P808" t="s">
        <v>41</v>
      </c>
      <c r="Q808" t="s">
        <v>44</v>
      </c>
      <c r="R808" s="3" t="s">
        <v>47</v>
      </c>
      <c r="S808" t="s">
        <v>59</v>
      </c>
      <c r="T808" t="s">
        <v>51</v>
      </c>
    </row>
    <row r="809" spans="1:20" x14ac:dyDescent="0.25">
      <c r="A809" s="10">
        <v>807</v>
      </c>
      <c r="B809" t="s">
        <v>12</v>
      </c>
      <c r="C809" t="s">
        <v>17</v>
      </c>
      <c r="D809" t="s">
        <v>22</v>
      </c>
      <c r="E809" t="s">
        <v>40</v>
      </c>
      <c r="F809" s="3">
        <v>900</v>
      </c>
      <c r="G809" s="3">
        <v>400</v>
      </c>
      <c r="H809" s="7">
        <f t="shared" si="54"/>
        <v>0.44444444444444442</v>
      </c>
      <c r="I809" s="5">
        <v>0.09</v>
      </c>
      <c r="J809" s="6">
        <f t="shared" si="55"/>
        <v>36</v>
      </c>
      <c r="K809" s="3">
        <v>30</v>
      </c>
      <c r="L809" s="4">
        <f t="shared" si="56"/>
        <v>7.4999999999999997E-2</v>
      </c>
      <c r="M809" s="2">
        <v>41222</v>
      </c>
      <c r="N809" s="10">
        <v>807</v>
      </c>
      <c r="O809" t="s">
        <v>12</v>
      </c>
      <c r="P809" t="s">
        <v>42</v>
      </c>
      <c r="Q809" t="s">
        <v>45</v>
      </c>
      <c r="R809" s="3" t="s">
        <v>48</v>
      </c>
      <c r="S809" t="s">
        <v>65</v>
      </c>
      <c r="T809" t="s">
        <v>50</v>
      </c>
    </row>
    <row r="810" spans="1:20" x14ac:dyDescent="0.25">
      <c r="A810" s="10">
        <v>808</v>
      </c>
      <c r="B810" t="s">
        <v>12</v>
      </c>
      <c r="C810" t="s">
        <v>17</v>
      </c>
      <c r="D810" t="s">
        <v>23</v>
      </c>
      <c r="E810" t="s">
        <v>40</v>
      </c>
      <c r="F810" s="3">
        <v>700</v>
      </c>
      <c r="G810" s="3">
        <v>550</v>
      </c>
      <c r="H810" s="7">
        <f t="shared" si="54"/>
        <v>0.7857142857142857</v>
      </c>
      <c r="I810" s="5">
        <v>0.18</v>
      </c>
      <c r="J810" s="6">
        <f t="shared" si="55"/>
        <v>99</v>
      </c>
      <c r="K810" s="3">
        <v>54</v>
      </c>
      <c r="L810" s="4">
        <f t="shared" si="56"/>
        <v>9.8181818181818176E-2</v>
      </c>
      <c r="M810" s="2">
        <v>41226</v>
      </c>
      <c r="N810" s="10">
        <v>808</v>
      </c>
      <c r="O810" t="s">
        <v>13</v>
      </c>
      <c r="P810" t="s">
        <v>41</v>
      </c>
      <c r="Q810" t="s">
        <v>43</v>
      </c>
      <c r="R810" s="3" t="s">
        <v>46</v>
      </c>
      <c r="S810" t="s">
        <v>52</v>
      </c>
      <c r="T810" t="s">
        <v>50</v>
      </c>
    </row>
    <row r="811" spans="1:20" x14ac:dyDescent="0.25">
      <c r="A811" s="10">
        <v>809</v>
      </c>
      <c r="B811" t="s">
        <v>12</v>
      </c>
      <c r="C811" t="s">
        <v>17</v>
      </c>
      <c r="D811" t="s">
        <v>22</v>
      </c>
      <c r="E811" t="s">
        <v>40</v>
      </c>
      <c r="F811" s="3">
        <v>1330</v>
      </c>
      <c r="G811" s="3">
        <v>550</v>
      </c>
      <c r="H811" s="7">
        <f t="shared" si="54"/>
        <v>0.41353383458646614</v>
      </c>
      <c r="I811" s="5">
        <v>0.08</v>
      </c>
      <c r="J811" s="6">
        <f t="shared" si="55"/>
        <v>44</v>
      </c>
      <c r="K811" s="3">
        <v>20</v>
      </c>
      <c r="L811" s="4">
        <f t="shared" si="56"/>
        <v>3.6363636363636362E-2</v>
      </c>
      <c r="M811" s="2">
        <v>41230</v>
      </c>
      <c r="N811" s="10">
        <v>809</v>
      </c>
      <c r="O811" t="s">
        <v>14</v>
      </c>
      <c r="P811" t="s">
        <v>42</v>
      </c>
      <c r="Q811" t="s">
        <v>44</v>
      </c>
      <c r="R811" s="3" t="s">
        <v>47</v>
      </c>
      <c r="S811" t="s">
        <v>59</v>
      </c>
      <c r="T811" t="s">
        <v>50</v>
      </c>
    </row>
    <row r="812" spans="1:20" x14ac:dyDescent="0.25">
      <c r="A812" s="10">
        <v>810</v>
      </c>
      <c r="B812" t="s">
        <v>12</v>
      </c>
      <c r="C812" t="s">
        <v>17</v>
      </c>
      <c r="D812" t="s">
        <v>23</v>
      </c>
      <c r="E812" t="s">
        <v>40</v>
      </c>
      <c r="F812" s="3">
        <v>1960</v>
      </c>
      <c r="G812" s="3">
        <v>500</v>
      </c>
      <c r="H812" s="7">
        <f t="shared" si="54"/>
        <v>0.25510204081632654</v>
      </c>
      <c r="I812" s="5">
        <v>0.15</v>
      </c>
      <c r="J812" s="6">
        <f t="shared" si="55"/>
        <v>75</v>
      </c>
      <c r="K812" s="3">
        <v>20</v>
      </c>
      <c r="L812" s="4">
        <f t="shared" si="56"/>
        <v>0.04</v>
      </c>
      <c r="M812" s="2">
        <v>41234</v>
      </c>
      <c r="N812" s="10">
        <v>810</v>
      </c>
      <c r="O812" t="s">
        <v>11</v>
      </c>
      <c r="P812" t="s">
        <v>41</v>
      </c>
      <c r="Q812" t="s">
        <v>45</v>
      </c>
      <c r="R812" s="3" t="s">
        <v>48</v>
      </c>
      <c r="S812" t="s">
        <v>65</v>
      </c>
      <c r="T812" t="s">
        <v>51</v>
      </c>
    </row>
    <row r="813" spans="1:20" x14ac:dyDescent="0.25">
      <c r="A813" s="10">
        <v>811</v>
      </c>
      <c r="B813" t="s">
        <v>12</v>
      </c>
      <c r="C813" t="s">
        <v>17</v>
      </c>
      <c r="D813" t="s">
        <v>22</v>
      </c>
      <c r="E813" t="s">
        <v>40</v>
      </c>
      <c r="F813" s="3">
        <v>680</v>
      </c>
      <c r="G813" s="3">
        <v>120</v>
      </c>
      <c r="H813" s="7">
        <f t="shared" si="54"/>
        <v>0.17647058823529413</v>
      </c>
      <c r="I813" s="5">
        <v>0.15</v>
      </c>
      <c r="J813" s="6">
        <f t="shared" si="55"/>
        <v>18</v>
      </c>
      <c r="K813" s="3">
        <v>15</v>
      </c>
      <c r="L813" s="4">
        <f t="shared" si="56"/>
        <v>0.125</v>
      </c>
      <c r="M813" s="2">
        <v>41238</v>
      </c>
      <c r="N813" s="10">
        <v>811</v>
      </c>
      <c r="O813" t="s">
        <v>12</v>
      </c>
      <c r="P813" t="s">
        <v>42</v>
      </c>
      <c r="Q813" t="s">
        <v>43</v>
      </c>
      <c r="R813" s="3" t="s">
        <v>46</v>
      </c>
      <c r="S813" t="s">
        <v>52</v>
      </c>
      <c r="T813" t="s">
        <v>51</v>
      </c>
    </row>
    <row r="814" spans="1:20" x14ac:dyDescent="0.25">
      <c r="A814" s="10">
        <v>812</v>
      </c>
      <c r="B814" t="s">
        <v>12</v>
      </c>
      <c r="C814" t="s">
        <v>17</v>
      </c>
      <c r="D814" t="s">
        <v>23</v>
      </c>
      <c r="E814" t="s">
        <v>40</v>
      </c>
      <c r="F814" s="3">
        <v>1840</v>
      </c>
      <c r="G814" s="3">
        <v>750</v>
      </c>
      <c r="H814" s="7">
        <f t="shared" si="54"/>
        <v>0.40760869565217389</v>
      </c>
      <c r="I814" s="5">
        <v>0.13</v>
      </c>
      <c r="J814" s="6">
        <f t="shared" si="55"/>
        <v>97.5</v>
      </c>
      <c r="K814" s="3">
        <v>12</v>
      </c>
      <c r="L814" s="4">
        <f t="shared" si="56"/>
        <v>1.6E-2</v>
      </c>
      <c r="M814" s="2">
        <v>41242</v>
      </c>
      <c r="N814" s="10">
        <v>812</v>
      </c>
      <c r="O814" t="s">
        <v>13</v>
      </c>
      <c r="P814" t="s">
        <v>41</v>
      </c>
      <c r="Q814" t="s">
        <v>44</v>
      </c>
      <c r="R814" s="3" t="s">
        <v>47</v>
      </c>
      <c r="S814" t="s">
        <v>58</v>
      </c>
      <c r="T814" t="s">
        <v>51</v>
      </c>
    </row>
    <row r="815" spans="1:20" x14ac:dyDescent="0.25">
      <c r="A815" s="10">
        <v>813</v>
      </c>
      <c r="B815" t="s">
        <v>12</v>
      </c>
      <c r="C815" t="s">
        <v>17</v>
      </c>
      <c r="D815" t="s">
        <v>22</v>
      </c>
      <c r="E815" t="s">
        <v>40</v>
      </c>
      <c r="F815" s="3">
        <v>1430</v>
      </c>
      <c r="G815" s="3">
        <v>500</v>
      </c>
      <c r="H815" s="7">
        <f t="shared" si="54"/>
        <v>0.34965034965034963</v>
      </c>
      <c r="I815" s="5">
        <v>0.2</v>
      </c>
      <c r="J815" s="6">
        <f t="shared" si="55"/>
        <v>100</v>
      </c>
      <c r="K815" s="3">
        <v>20</v>
      </c>
      <c r="L815" s="4">
        <f t="shared" si="56"/>
        <v>0.04</v>
      </c>
      <c r="M815" s="2">
        <v>41246</v>
      </c>
      <c r="N815" s="10">
        <v>813</v>
      </c>
      <c r="O815" t="s">
        <v>14</v>
      </c>
      <c r="P815" t="s">
        <v>42</v>
      </c>
      <c r="Q815" t="s">
        <v>45</v>
      </c>
      <c r="R815" s="3" t="s">
        <v>48</v>
      </c>
      <c r="S815" t="s">
        <v>65</v>
      </c>
      <c r="T815" t="s">
        <v>51</v>
      </c>
    </row>
    <row r="816" spans="1:20" x14ac:dyDescent="0.25">
      <c r="A816" s="10">
        <v>814</v>
      </c>
      <c r="B816" t="s">
        <v>12</v>
      </c>
      <c r="C816" t="s">
        <v>17</v>
      </c>
      <c r="D816" t="s">
        <v>23</v>
      </c>
      <c r="E816" t="s">
        <v>40</v>
      </c>
      <c r="F816" s="3">
        <v>1130</v>
      </c>
      <c r="G816" s="3">
        <v>600</v>
      </c>
      <c r="H816" s="7">
        <f t="shared" si="54"/>
        <v>0.53097345132743368</v>
      </c>
      <c r="I816" s="5">
        <v>0.09</v>
      </c>
      <c r="J816" s="6">
        <f t="shared" si="55"/>
        <v>54</v>
      </c>
      <c r="K816" s="3">
        <v>35</v>
      </c>
      <c r="L816" s="4">
        <f t="shared" si="56"/>
        <v>5.8333333333333334E-2</v>
      </c>
      <c r="M816" s="2">
        <v>41250</v>
      </c>
      <c r="N816" s="10">
        <v>814</v>
      </c>
      <c r="O816" t="s">
        <v>11</v>
      </c>
      <c r="P816" t="s">
        <v>41</v>
      </c>
      <c r="Q816" t="s">
        <v>43</v>
      </c>
      <c r="R816" s="3" t="s">
        <v>46</v>
      </c>
      <c r="S816" t="s">
        <v>52</v>
      </c>
      <c r="T816" t="s">
        <v>51</v>
      </c>
    </row>
    <row r="817" spans="1:20" x14ac:dyDescent="0.25">
      <c r="A817" s="10">
        <v>815</v>
      </c>
      <c r="B817" t="s">
        <v>12</v>
      </c>
      <c r="C817" t="s">
        <v>17</v>
      </c>
      <c r="D817" t="s">
        <v>22</v>
      </c>
      <c r="E817" t="s">
        <v>40</v>
      </c>
      <c r="F817" s="3">
        <v>370</v>
      </c>
      <c r="G817" s="3">
        <v>120</v>
      </c>
      <c r="H817" s="7">
        <f t="shared" si="54"/>
        <v>0.32432432432432434</v>
      </c>
      <c r="I817" s="5">
        <v>0.12</v>
      </c>
      <c r="J817" s="6">
        <f t="shared" si="55"/>
        <v>14.399999999999999</v>
      </c>
      <c r="K817" s="3">
        <v>30</v>
      </c>
      <c r="L817" s="4">
        <f t="shared" si="56"/>
        <v>0.25</v>
      </c>
      <c r="M817" s="2">
        <v>41254</v>
      </c>
      <c r="N817" s="10">
        <v>815</v>
      </c>
      <c r="O817" t="s">
        <v>12</v>
      </c>
      <c r="P817" t="s">
        <v>42</v>
      </c>
      <c r="Q817" t="s">
        <v>44</v>
      </c>
      <c r="R817" s="3" t="s">
        <v>47</v>
      </c>
      <c r="S817" t="s">
        <v>58</v>
      </c>
      <c r="T817" t="s">
        <v>51</v>
      </c>
    </row>
    <row r="818" spans="1:20" x14ac:dyDescent="0.25">
      <c r="A818" s="10">
        <v>816</v>
      </c>
      <c r="B818" t="s">
        <v>12</v>
      </c>
      <c r="C818" t="s">
        <v>17</v>
      </c>
      <c r="D818" t="s">
        <v>23</v>
      </c>
      <c r="E818" t="s">
        <v>40</v>
      </c>
      <c r="F818" s="3">
        <v>350</v>
      </c>
      <c r="G818" s="3">
        <v>120</v>
      </c>
      <c r="H818" s="7">
        <f t="shared" si="54"/>
        <v>0.34285714285714286</v>
      </c>
      <c r="I818" s="5">
        <v>0.09</v>
      </c>
      <c r="J818" s="6">
        <f t="shared" si="55"/>
        <v>10.799999999999999</v>
      </c>
      <c r="K818" s="3">
        <v>15</v>
      </c>
      <c r="L818" s="4">
        <f t="shared" si="56"/>
        <v>0.125</v>
      </c>
      <c r="M818" s="2">
        <v>41258</v>
      </c>
      <c r="N818" s="10">
        <v>816</v>
      </c>
      <c r="O818" t="s">
        <v>13</v>
      </c>
      <c r="P818" t="s">
        <v>41</v>
      </c>
      <c r="Q818" t="s">
        <v>45</v>
      </c>
      <c r="R818" s="3" t="s">
        <v>48</v>
      </c>
      <c r="S818" t="s">
        <v>65</v>
      </c>
      <c r="T818" t="s">
        <v>50</v>
      </c>
    </row>
    <row r="819" spans="1:20" x14ac:dyDescent="0.25">
      <c r="A819" s="10">
        <v>817</v>
      </c>
      <c r="B819" t="s">
        <v>12</v>
      </c>
      <c r="C819" t="s">
        <v>17</v>
      </c>
      <c r="D819" t="s">
        <v>22</v>
      </c>
      <c r="E819" t="s">
        <v>40</v>
      </c>
      <c r="F819" s="3">
        <v>1380</v>
      </c>
      <c r="G819" s="3">
        <v>650</v>
      </c>
      <c r="H819" s="7">
        <f t="shared" si="54"/>
        <v>0.47101449275362317</v>
      </c>
      <c r="I819" s="5">
        <v>7.0000000000000007E-2</v>
      </c>
      <c r="J819" s="6">
        <f t="shared" si="55"/>
        <v>45.500000000000007</v>
      </c>
      <c r="K819" s="3">
        <v>34</v>
      </c>
      <c r="L819" s="4">
        <f t="shared" si="56"/>
        <v>5.2307692307692305E-2</v>
      </c>
      <c r="M819" s="2">
        <v>41262</v>
      </c>
      <c r="N819" s="10">
        <v>817</v>
      </c>
      <c r="O819" t="s">
        <v>14</v>
      </c>
      <c r="P819" t="s">
        <v>42</v>
      </c>
      <c r="Q819" t="s">
        <v>43</v>
      </c>
      <c r="R819" s="3" t="s">
        <v>46</v>
      </c>
      <c r="S819" t="s">
        <v>52</v>
      </c>
      <c r="T819" t="s">
        <v>50</v>
      </c>
    </row>
    <row r="820" spans="1:20" x14ac:dyDescent="0.25">
      <c r="A820" s="10">
        <v>818</v>
      </c>
      <c r="B820" t="s">
        <v>12</v>
      </c>
      <c r="C820" t="s">
        <v>17</v>
      </c>
      <c r="D820" t="s">
        <v>23</v>
      </c>
      <c r="E820" t="s">
        <v>40</v>
      </c>
      <c r="F820" s="3">
        <v>640</v>
      </c>
      <c r="G820" s="3">
        <v>400</v>
      </c>
      <c r="H820" s="7">
        <f t="shared" si="54"/>
        <v>0.625</v>
      </c>
      <c r="I820" s="5">
        <v>0.09</v>
      </c>
      <c r="J820" s="6">
        <f t="shared" si="55"/>
        <v>36</v>
      </c>
      <c r="K820" s="3">
        <v>28</v>
      </c>
      <c r="L820" s="4">
        <f t="shared" si="56"/>
        <v>7.0000000000000007E-2</v>
      </c>
      <c r="M820" s="2">
        <v>41266</v>
      </c>
      <c r="N820" s="10">
        <v>818</v>
      </c>
      <c r="O820" t="s">
        <v>11</v>
      </c>
      <c r="P820" t="s">
        <v>41</v>
      </c>
      <c r="Q820" t="s">
        <v>44</v>
      </c>
      <c r="R820" s="3" t="s">
        <v>47</v>
      </c>
      <c r="S820" t="s">
        <v>58</v>
      </c>
      <c r="T820" t="s">
        <v>50</v>
      </c>
    </row>
    <row r="821" spans="1:20" x14ac:dyDescent="0.25">
      <c r="A821" s="10">
        <v>819</v>
      </c>
      <c r="B821" t="s">
        <v>12</v>
      </c>
      <c r="C821" t="s">
        <v>17</v>
      </c>
      <c r="D821" t="s">
        <v>22</v>
      </c>
      <c r="E821" t="s">
        <v>40</v>
      </c>
      <c r="F821" s="3">
        <v>1510</v>
      </c>
      <c r="G821" s="3">
        <v>600</v>
      </c>
      <c r="H821" s="7">
        <f t="shared" si="54"/>
        <v>0.39735099337748342</v>
      </c>
      <c r="I821" s="5">
        <v>0.18</v>
      </c>
      <c r="J821" s="6">
        <f t="shared" si="55"/>
        <v>108</v>
      </c>
      <c r="K821" s="3">
        <v>35</v>
      </c>
      <c r="L821" s="4">
        <f t="shared" si="56"/>
        <v>5.8333333333333334E-2</v>
      </c>
      <c r="M821" s="2">
        <v>41270</v>
      </c>
      <c r="N821" s="10">
        <v>819</v>
      </c>
      <c r="O821" t="s">
        <v>12</v>
      </c>
      <c r="P821" t="s">
        <v>42</v>
      </c>
      <c r="Q821" t="s">
        <v>45</v>
      </c>
      <c r="R821" s="3" t="s">
        <v>48</v>
      </c>
      <c r="S821" t="s">
        <v>65</v>
      </c>
      <c r="T821" t="s">
        <v>50</v>
      </c>
    </row>
    <row r="822" spans="1:20" x14ac:dyDescent="0.25">
      <c r="A822" s="10">
        <v>820</v>
      </c>
      <c r="B822" t="s">
        <v>12</v>
      </c>
      <c r="C822" t="s">
        <v>17</v>
      </c>
      <c r="D822" t="s">
        <v>23</v>
      </c>
      <c r="E822" t="s">
        <v>40</v>
      </c>
      <c r="F822" s="3">
        <v>1490</v>
      </c>
      <c r="G822" s="3">
        <v>400</v>
      </c>
      <c r="H822" s="7">
        <f t="shared" si="54"/>
        <v>0.26845637583892618</v>
      </c>
      <c r="I822" s="5">
        <v>0.08</v>
      </c>
      <c r="J822" s="6">
        <f t="shared" si="55"/>
        <v>32</v>
      </c>
      <c r="K822" s="3">
        <v>40</v>
      </c>
      <c r="L822" s="4">
        <f t="shared" si="56"/>
        <v>0.1</v>
      </c>
      <c r="M822" s="2">
        <v>41274</v>
      </c>
      <c r="N822" s="10">
        <v>820</v>
      </c>
      <c r="O822" t="s">
        <v>13</v>
      </c>
      <c r="P822" t="s">
        <v>41</v>
      </c>
      <c r="Q822" t="s">
        <v>43</v>
      </c>
      <c r="R822" s="3" t="s">
        <v>46</v>
      </c>
      <c r="S822" t="s">
        <v>52</v>
      </c>
      <c r="T822" t="s">
        <v>50</v>
      </c>
    </row>
    <row r="823" spans="1:20" x14ac:dyDescent="0.25">
      <c r="A823" s="10">
        <v>821</v>
      </c>
      <c r="B823" t="s">
        <v>12</v>
      </c>
      <c r="C823" t="s">
        <v>17</v>
      </c>
      <c r="D823" t="s">
        <v>22</v>
      </c>
      <c r="E823" t="s">
        <v>40</v>
      </c>
      <c r="F823" s="3">
        <v>1340</v>
      </c>
      <c r="G823" s="3">
        <v>550</v>
      </c>
      <c r="H823" s="7">
        <f t="shared" si="54"/>
        <v>0.41044776119402987</v>
      </c>
      <c r="I823" s="5">
        <v>0.15</v>
      </c>
      <c r="J823" s="6">
        <f t="shared" si="55"/>
        <v>82.5</v>
      </c>
      <c r="K823" s="3">
        <v>30</v>
      </c>
      <c r="L823" s="4">
        <f t="shared" si="56"/>
        <v>5.4545454545454543E-2</v>
      </c>
      <c r="M823" s="2">
        <v>41278</v>
      </c>
      <c r="N823" s="10">
        <v>821</v>
      </c>
      <c r="O823" t="s">
        <v>14</v>
      </c>
      <c r="P823" t="s">
        <v>42</v>
      </c>
      <c r="Q823" t="s">
        <v>44</v>
      </c>
      <c r="R823" s="3" t="s">
        <v>47</v>
      </c>
      <c r="S823" t="s">
        <v>58</v>
      </c>
      <c r="T823" t="s">
        <v>51</v>
      </c>
    </row>
    <row r="824" spans="1:20" x14ac:dyDescent="0.25">
      <c r="A824" s="10">
        <v>822</v>
      </c>
      <c r="B824" t="s">
        <v>12</v>
      </c>
      <c r="C824" t="s">
        <v>17</v>
      </c>
      <c r="D824" t="s">
        <v>23</v>
      </c>
      <c r="E824" t="s">
        <v>40</v>
      </c>
      <c r="F824" s="3">
        <v>1030</v>
      </c>
      <c r="G824" s="3">
        <v>400</v>
      </c>
      <c r="H824" s="7">
        <f t="shared" si="54"/>
        <v>0.38834951456310679</v>
      </c>
      <c r="I824" s="5">
        <v>0.15</v>
      </c>
      <c r="J824" s="6">
        <f t="shared" si="55"/>
        <v>60</v>
      </c>
      <c r="K824" s="3">
        <v>10</v>
      </c>
      <c r="L824" s="4">
        <f t="shared" si="56"/>
        <v>2.5000000000000001E-2</v>
      </c>
      <c r="M824" s="2">
        <v>41282</v>
      </c>
      <c r="N824" s="10">
        <v>822</v>
      </c>
      <c r="O824" t="s">
        <v>11</v>
      </c>
      <c r="P824" t="s">
        <v>41</v>
      </c>
      <c r="Q824" t="s">
        <v>45</v>
      </c>
      <c r="R824" s="3" t="s">
        <v>48</v>
      </c>
      <c r="S824" t="s">
        <v>65</v>
      </c>
      <c r="T824" t="s">
        <v>50</v>
      </c>
    </row>
    <row r="825" spans="1:20" x14ac:dyDescent="0.25">
      <c r="A825" s="10">
        <v>823</v>
      </c>
      <c r="B825" t="s">
        <v>12</v>
      </c>
      <c r="C825" t="s">
        <v>17</v>
      </c>
      <c r="D825" t="s">
        <v>22</v>
      </c>
      <c r="E825" t="s">
        <v>40</v>
      </c>
      <c r="F825" s="3">
        <v>470</v>
      </c>
      <c r="G825" s="3">
        <v>350</v>
      </c>
      <c r="H825" s="7">
        <f t="shared" si="54"/>
        <v>0.74468085106382975</v>
      </c>
      <c r="I825" s="5">
        <v>0.13</v>
      </c>
      <c r="J825" s="6">
        <f t="shared" si="55"/>
        <v>45.5</v>
      </c>
      <c r="K825" s="3">
        <v>30</v>
      </c>
      <c r="L825" s="4">
        <f t="shared" si="56"/>
        <v>8.5714285714285715E-2</v>
      </c>
      <c r="M825" s="2">
        <v>41286</v>
      </c>
      <c r="N825" s="10">
        <v>823</v>
      </c>
      <c r="O825" t="s">
        <v>12</v>
      </c>
      <c r="P825" t="s">
        <v>42</v>
      </c>
      <c r="Q825" t="s">
        <v>43</v>
      </c>
      <c r="R825" s="3" t="s">
        <v>46</v>
      </c>
      <c r="S825" t="s">
        <v>52</v>
      </c>
      <c r="T825" t="s">
        <v>50</v>
      </c>
    </row>
    <row r="826" spans="1:20" x14ac:dyDescent="0.25">
      <c r="A826" s="10">
        <v>824</v>
      </c>
      <c r="B826" t="s">
        <v>12</v>
      </c>
      <c r="C826" t="s">
        <v>17</v>
      </c>
      <c r="D826" t="s">
        <v>23</v>
      </c>
      <c r="E826" t="s">
        <v>40</v>
      </c>
      <c r="F826" s="3">
        <v>490</v>
      </c>
      <c r="G826" s="3">
        <v>350</v>
      </c>
      <c r="H826" s="7">
        <f t="shared" si="54"/>
        <v>0.7142857142857143</v>
      </c>
      <c r="I826" s="5">
        <v>0.2</v>
      </c>
      <c r="J826" s="6">
        <f t="shared" si="55"/>
        <v>70</v>
      </c>
      <c r="K826" s="3">
        <v>40</v>
      </c>
      <c r="L826" s="4">
        <f t="shared" si="56"/>
        <v>0.11428571428571428</v>
      </c>
      <c r="M826" s="2">
        <v>41290</v>
      </c>
      <c r="N826" s="10">
        <v>824</v>
      </c>
      <c r="O826" t="s">
        <v>13</v>
      </c>
      <c r="P826" t="s">
        <v>41</v>
      </c>
      <c r="Q826" t="s">
        <v>44</v>
      </c>
      <c r="R826" s="3" t="s">
        <v>47</v>
      </c>
      <c r="S826" t="s">
        <v>58</v>
      </c>
      <c r="T826" t="s">
        <v>50</v>
      </c>
    </row>
    <row r="827" spans="1:20" x14ac:dyDescent="0.25">
      <c r="A827" s="10">
        <v>825</v>
      </c>
      <c r="B827" t="s">
        <v>12</v>
      </c>
      <c r="C827" t="s">
        <v>17</v>
      </c>
      <c r="D827" t="s">
        <v>22</v>
      </c>
      <c r="E827" t="s">
        <v>40</v>
      </c>
      <c r="F827" s="3">
        <v>360</v>
      </c>
      <c r="G827" s="3">
        <v>300</v>
      </c>
      <c r="H827" s="7">
        <f t="shared" si="54"/>
        <v>0.83333333333333337</v>
      </c>
      <c r="I827" s="5">
        <v>0.09</v>
      </c>
      <c r="J827" s="6">
        <f t="shared" si="55"/>
        <v>27</v>
      </c>
      <c r="K827" s="3">
        <v>28</v>
      </c>
      <c r="L827" s="4">
        <f t="shared" si="56"/>
        <v>9.3333333333333338E-2</v>
      </c>
      <c r="M827" s="2">
        <v>41294</v>
      </c>
      <c r="N827" s="10">
        <v>825</v>
      </c>
      <c r="O827" t="s">
        <v>14</v>
      </c>
      <c r="P827" t="s">
        <v>42</v>
      </c>
      <c r="Q827" t="s">
        <v>45</v>
      </c>
      <c r="R827" s="3" t="s">
        <v>48</v>
      </c>
      <c r="S827" t="s">
        <v>65</v>
      </c>
      <c r="T827" t="s">
        <v>51</v>
      </c>
    </row>
    <row r="828" spans="1:20" x14ac:dyDescent="0.25">
      <c r="A828" s="10">
        <v>826</v>
      </c>
      <c r="B828" t="s">
        <v>12</v>
      </c>
      <c r="C828" t="s">
        <v>17</v>
      </c>
      <c r="D828" t="s">
        <v>23</v>
      </c>
      <c r="E828" t="s">
        <v>40</v>
      </c>
      <c r="F828" s="3">
        <v>960</v>
      </c>
      <c r="G828" s="3">
        <v>400</v>
      </c>
      <c r="H828" s="7">
        <f t="shared" si="54"/>
        <v>0.41666666666666669</v>
      </c>
      <c r="I828" s="5">
        <v>0.12</v>
      </c>
      <c r="J828" s="6">
        <f t="shared" si="55"/>
        <v>48</v>
      </c>
      <c r="K828" s="3">
        <v>50</v>
      </c>
      <c r="L828" s="4">
        <f t="shared" si="56"/>
        <v>0.125</v>
      </c>
      <c r="M828" s="2">
        <v>41298</v>
      </c>
      <c r="N828" s="10">
        <v>826</v>
      </c>
      <c r="O828" t="s">
        <v>11</v>
      </c>
      <c r="P828" t="s">
        <v>41</v>
      </c>
      <c r="Q828" t="s">
        <v>43</v>
      </c>
      <c r="R828" s="3" t="s">
        <v>46</v>
      </c>
      <c r="S828" t="s">
        <v>52</v>
      </c>
      <c r="T828" t="s">
        <v>51</v>
      </c>
    </row>
    <row r="829" spans="1:20" x14ac:dyDescent="0.25">
      <c r="A829" s="10">
        <v>827</v>
      </c>
      <c r="B829" t="s">
        <v>12</v>
      </c>
      <c r="C829" t="s">
        <v>17</v>
      </c>
      <c r="D829" t="s">
        <v>22</v>
      </c>
      <c r="E829" t="s">
        <v>40</v>
      </c>
      <c r="F829" s="3">
        <v>1550</v>
      </c>
      <c r="G829" s="3">
        <v>400</v>
      </c>
      <c r="H829" s="7">
        <f t="shared" si="54"/>
        <v>0.25806451612903225</v>
      </c>
      <c r="I829" s="5">
        <v>0.09</v>
      </c>
      <c r="J829" s="6">
        <f t="shared" si="55"/>
        <v>36</v>
      </c>
      <c r="K829" s="3">
        <v>40</v>
      </c>
      <c r="L829" s="4">
        <f t="shared" si="56"/>
        <v>0.1</v>
      </c>
      <c r="M829" s="2">
        <v>41302</v>
      </c>
      <c r="N829" s="10">
        <v>827</v>
      </c>
      <c r="O829" t="s">
        <v>12</v>
      </c>
      <c r="P829" t="s">
        <v>42</v>
      </c>
      <c r="Q829" t="s">
        <v>44</v>
      </c>
      <c r="R829" s="3" t="s">
        <v>47</v>
      </c>
      <c r="S829" t="s">
        <v>58</v>
      </c>
      <c r="T829" t="s">
        <v>51</v>
      </c>
    </row>
    <row r="830" spans="1:20" x14ac:dyDescent="0.25">
      <c r="A830" s="10">
        <v>828</v>
      </c>
      <c r="B830" t="s">
        <v>12</v>
      </c>
      <c r="C830" t="s">
        <v>17</v>
      </c>
      <c r="D830" t="s">
        <v>23</v>
      </c>
      <c r="E830" t="s">
        <v>40</v>
      </c>
      <c r="F830" s="3">
        <v>1900</v>
      </c>
      <c r="G830" s="3">
        <v>300</v>
      </c>
      <c r="H830" s="7">
        <f t="shared" si="54"/>
        <v>0.15789473684210525</v>
      </c>
      <c r="I830" s="5">
        <v>7.0000000000000007E-2</v>
      </c>
      <c r="J830" s="6">
        <f t="shared" si="55"/>
        <v>21.000000000000004</v>
      </c>
      <c r="K830" s="3">
        <v>10</v>
      </c>
      <c r="L830" s="4">
        <f t="shared" si="56"/>
        <v>3.3333333333333333E-2</v>
      </c>
      <c r="M830" s="2">
        <v>41306</v>
      </c>
      <c r="N830" s="10">
        <v>828</v>
      </c>
      <c r="O830" t="s">
        <v>13</v>
      </c>
      <c r="P830" t="s">
        <v>41</v>
      </c>
      <c r="Q830" t="s">
        <v>45</v>
      </c>
      <c r="R830" s="3" t="s">
        <v>48</v>
      </c>
      <c r="S830" t="s">
        <v>65</v>
      </c>
      <c r="T830" t="s">
        <v>51</v>
      </c>
    </row>
    <row r="831" spans="1:20" x14ac:dyDescent="0.25">
      <c r="A831" s="10">
        <v>829</v>
      </c>
      <c r="B831" t="s">
        <v>12</v>
      </c>
      <c r="C831" t="s">
        <v>17</v>
      </c>
      <c r="D831" t="s">
        <v>22</v>
      </c>
      <c r="E831" t="s">
        <v>40</v>
      </c>
      <c r="F831" s="3">
        <v>480</v>
      </c>
      <c r="G831" s="3">
        <v>120</v>
      </c>
      <c r="H831" s="7">
        <f t="shared" si="54"/>
        <v>0.25</v>
      </c>
      <c r="I831" s="5">
        <v>0.09</v>
      </c>
      <c r="J831" s="6">
        <f t="shared" si="55"/>
        <v>10.799999999999999</v>
      </c>
      <c r="K831" s="3">
        <v>30</v>
      </c>
      <c r="L831" s="4">
        <f t="shared" si="56"/>
        <v>0.25</v>
      </c>
      <c r="M831" s="2">
        <v>41310</v>
      </c>
      <c r="N831" s="10">
        <v>829</v>
      </c>
      <c r="O831" t="s">
        <v>14</v>
      </c>
      <c r="P831" t="s">
        <v>42</v>
      </c>
      <c r="Q831" t="s">
        <v>43</v>
      </c>
      <c r="R831" s="3" t="s">
        <v>46</v>
      </c>
      <c r="S831" t="s">
        <v>52</v>
      </c>
      <c r="T831" t="s">
        <v>51</v>
      </c>
    </row>
    <row r="832" spans="1:20" x14ac:dyDescent="0.25">
      <c r="A832" s="10">
        <v>830</v>
      </c>
      <c r="B832" t="s">
        <v>12</v>
      </c>
      <c r="C832" t="s">
        <v>17</v>
      </c>
      <c r="D832" t="s">
        <v>23</v>
      </c>
      <c r="E832" t="s">
        <v>40</v>
      </c>
      <c r="F832" s="3">
        <v>1800</v>
      </c>
      <c r="G832" s="3">
        <v>400</v>
      </c>
      <c r="H832" s="7">
        <f t="shared" si="54"/>
        <v>0.22222222222222221</v>
      </c>
      <c r="I832" s="5">
        <v>0.18</v>
      </c>
      <c r="J832" s="6">
        <f t="shared" si="55"/>
        <v>72</v>
      </c>
      <c r="K832" s="3">
        <v>20</v>
      </c>
      <c r="L832" s="4">
        <f t="shared" si="56"/>
        <v>0.05</v>
      </c>
      <c r="M832" s="2">
        <v>41314</v>
      </c>
      <c r="N832" s="10">
        <v>830</v>
      </c>
      <c r="O832" t="s">
        <v>11</v>
      </c>
      <c r="P832" t="s">
        <v>41</v>
      </c>
      <c r="Q832" t="s">
        <v>44</v>
      </c>
      <c r="R832" s="3" t="s">
        <v>47</v>
      </c>
      <c r="S832" t="s">
        <v>58</v>
      </c>
      <c r="T832" t="s">
        <v>51</v>
      </c>
    </row>
    <row r="833" spans="1:20" x14ac:dyDescent="0.25">
      <c r="A833" s="10">
        <v>831</v>
      </c>
      <c r="B833" t="s">
        <v>12</v>
      </c>
      <c r="C833" t="s">
        <v>17</v>
      </c>
      <c r="D833" t="s">
        <v>22</v>
      </c>
      <c r="E833" t="s">
        <v>40</v>
      </c>
      <c r="F833" s="3">
        <v>540</v>
      </c>
      <c r="G833" s="3">
        <v>120</v>
      </c>
      <c r="H833" s="7">
        <f t="shared" si="54"/>
        <v>0.22222222222222221</v>
      </c>
      <c r="I833" s="5">
        <v>0.08</v>
      </c>
      <c r="J833" s="6">
        <f t="shared" si="55"/>
        <v>9.6</v>
      </c>
      <c r="K833" s="3">
        <v>10</v>
      </c>
      <c r="L833" s="4">
        <f t="shared" si="56"/>
        <v>8.3333333333333329E-2</v>
      </c>
      <c r="M833" s="2">
        <v>41318</v>
      </c>
      <c r="N833" s="10">
        <v>831</v>
      </c>
      <c r="O833" t="s">
        <v>12</v>
      </c>
      <c r="P833" t="s">
        <v>42</v>
      </c>
      <c r="Q833" t="s">
        <v>45</v>
      </c>
      <c r="R833" s="3" t="s">
        <v>48</v>
      </c>
      <c r="S833" t="s">
        <v>65</v>
      </c>
      <c r="T833" t="s">
        <v>50</v>
      </c>
    </row>
    <row r="834" spans="1:20" x14ac:dyDescent="0.25">
      <c r="A834" s="10">
        <v>832</v>
      </c>
      <c r="B834" t="s">
        <v>12</v>
      </c>
      <c r="C834" t="s">
        <v>17</v>
      </c>
      <c r="D834" t="s">
        <v>23</v>
      </c>
      <c r="E834" t="s">
        <v>40</v>
      </c>
      <c r="F834" s="3">
        <v>1610</v>
      </c>
      <c r="G834" s="3">
        <v>600</v>
      </c>
      <c r="H834" s="7">
        <f t="shared" si="54"/>
        <v>0.37267080745341613</v>
      </c>
      <c r="I834" s="5">
        <v>0.15</v>
      </c>
      <c r="J834" s="6">
        <f t="shared" si="55"/>
        <v>90</v>
      </c>
      <c r="K834" s="3">
        <v>10</v>
      </c>
      <c r="L834" s="4">
        <f t="shared" si="56"/>
        <v>1.6666666666666666E-2</v>
      </c>
      <c r="M834" s="2">
        <v>41322</v>
      </c>
      <c r="N834" s="10">
        <v>832</v>
      </c>
      <c r="O834" t="s">
        <v>13</v>
      </c>
      <c r="P834" t="s">
        <v>41</v>
      </c>
      <c r="Q834" t="s">
        <v>43</v>
      </c>
      <c r="R834" s="3" t="s">
        <v>46</v>
      </c>
      <c r="S834" t="s">
        <v>52</v>
      </c>
      <c r="T834" t="s">
        <v>50</v>
      </c>
    </row>
    <row r="835" spans="1:20" x14ac:dyDescent="0.25">
      <c r="A835" s="10">
        <v>833</v>
      </c>
      <c r="B835" t="s">
        <v>12</v>
      </c>
      <c r="C835" t="s">
        <v>17</v>
      </c>
      <c r="D835" t="s">
        <v>22</v>
      </c>
      <c r="E835" t="s">
        <v>40</v>
      </c>
      <c r="F835" s="3">
        <v>650</v>
      </c>
      <c r="G835" s="3">
        <v>300</v>
      </c>
      <c r="H835" s="7">
        <f t="shared" ref="H835:H898" si="57">G835/F835</f>
        <v>0.46153846153846156</v>
      </c>
      <c r="I835" s="5">
        <v>0.15</v>
      </c>
      <c r="J835" s="6">
        <f t="shared" ref="J835:J898" si="58">G835*I835</f>
        <v>45</v>
      </c>
      <c r="K835" s="3">
        <v>28</v>
      </c>
      <c r="L835" s="4">
        <f t="shared" ref="L835:L898" si="59">K835/G835</f>
        <v>9.3333333333333338E-2</v>
      </c>
      <c r="M835" s="2">
        <v>41326</v>
      </c>
      <c r="N835" s="10">
        <v>833</v>
      </c>
      <c r="O835" t="s">
        <v>14</v>
      </c>
      <c r="P835" t="s">
        <v>42</v>
      </c>
      <c r="Q835" t="s">
        <v>44</v>
      </c>
      <c r="R835" s="3" t="s">
        <v>47</v>
      </c>
      <c r="S835" t="s">
        <v>58</v>
      </c>
      <c r="T835" t="s">
        <v>50</v>
      </c>
    </row>
    <row r="836" spans="1:20" x14ac:dyDescent="0.25">
      <c r="A836" s="10">
        <v>834</v>
      </c>
      <c r="B836" t="s">
        <v>12</v>
      </c>
      <c r="C836" t="s">
        <v>17</v>
      </c>
      <c r="D836" t="s">
        <v>23</v>
      </c>
      <c r="E836" t="s">
        <v>40</v>
      </c>
      <c r="F836" s="3">
        <v>940</v>
      </c>
      <c r="G836" s="3">
        <v>650</v>
      </c>
      <c r="H836" s="7">
        <f t="shared" si="57"/>
        <v>0.69148936170212771</v>
      </c>
      <c r="I836" s="5">
        <v>0.13</v>
      </c>
      <c r="J836" s="6">
        <f t="shared" si="58"/>
        <v>84.5</v>
      </c>
      <c r="K836" s="3">
        <v>10</v>
      </c>
      <c r="L836" s="4">
        <f t="shared" si="59"/>
        <v>1.5384615384615385E-2</v>
      </c>
      <c r="M836" s="2">
        <v>41330</v>
      </c>
      <c r="N836" s="10">
        <v>834</v>
      </c>
      <c r="O836" t="s">
        <v>11</v>
      </c>
      <c r="P836" t="s">
        <v>41</v>
      </c>
      <c r="Q836" t="s">
        <v>45</v>
      </c>
      <c r="R836" s="3" t="s">
        <v>48</v>
      </c>
      <c r="S836" t="s">
        <v>65</v>
      </c>
      <c r="T836" t="s">
        <v>50</v>
      </c>
    </row>
    <row r="837" spans="1:20" x14ac:dyDescent="0.25">
      <c r="A837" s="10">
        <v>835</v>
      </c>
      <c r="B837" t="s">
        <v>12</v>
      </c>
      <c r="C837" t="s">
        <v>17</v>
      </c>
      <c r="D837" t="s">
        <v>22</v>
      </c>
      <c r="E837" t="s">
        <v>40</v>
      </c>
      <c r="F837" s="3">
        <v>830</v>
      </c>
      <c r="G837" s="3">
        <v>300</v>
      </c>
      <c r="H837" s="7">
        <f t="shared" si="57"/>
        <v>0.36144578313253012</v>
      </c>
      <c r="I837" s="5">
        <v>0.2</v>
      </c>
      <c r="J837" s="6">
        <f t="shared" si="58"/>
        <v>60</v>
      </c>
      <c r="K837" s="3">
        <v>8</v>
      </c>
      <c r="L837" s="4">
        <f t="shared" si="59"/>
        <v>2.6666666666666668E-2</v>
      </c>
      <c r="M837" s="2">
        <v>41334</v>
      </c>
      <c r="N837" s="10">
        <v>835</v>
      </c>
      <c r="O837" t="s">
        <v>12</v>
      </c>
      <c r="P837" t="s">
        <v>42</v>
      </c>
      <c r="Q837" t="s">
        <v>43</v>
      </c>
      <c r="R837" s="3" t="s">
        <v>46</v>
      </c>
      <c r="S837" t="s">
        <v>52</v>
      </c>
      <c r="T837" t="s">
        <v>50</v>
      </c>
    </row>
    <row r="838" spans="1:20" x14ac:dyDescent="0.25">
      <c r="A838" s="10">
        <v>836</v>
      </c>
      <c r="B838" t="s">
        <v>12</v>
      </c>
      <c r="C838" t="s">
        <v>17</v>
      </c>
      <c r="D838" t="s">
        <v>23</v>
      </c>
      <c r="E838" t="s">
        <v>40</v>
      </c>
      <c r="F838" s="3">
        <v>1830</v>
      </c>
      <c r="G838" s="3">
        <v>500</v>
      </c>
      <c r="H838" s="7">
        <f t="shared" si="57"/>
        <v>0.27322404371584702</v>
      </c>
      <c r="I838" s="5">
        <v>0.09</v>
      </c>
      <c r="J838" s="6">
        <f t="shared" si="58"/>
        <v>45</v>
      </c>
      <c r="K838" s="3">
        <v>15</v>
      </c>
      <c r="L838" s="4">
        <f t="shared" si="59"/>
        <v>0.03</v>
      </c>
      <c r="M838" s="2">
        <v>41338</v>
      </c>
      <c r="N838" s="10">
        <v>836</v>
      </c>
      <c r="O838" t="s">
        <v>13</v>
      </c>
      <c r="P838" t="s">
        <v>41</v>
      </c>
      <c r="Q838" t="s">
        <v>44</v>
      </c>
      <c r="R838" s="3" t="s">
        <v>47</v>
      </c>
      <c r="S838" t="s">
        <v>58</v>
      </c>
      <c r="T838" t="s">
        <v>51</v>
      </c>
    </row>
    <row r="839" spans="1:20" x14ac:dyDescent="0.25">
      <c r="A839" s="10">
        <v>837</v>
      </c>
      <c r="B839" t="s">
        <v>12</v>
      </c>
      <c r="C839" t="s">
        <v>17</v>
      </c>
      <c r="D839" t="s">
        <v>22</v>
      </c>
      <c r="E839" t="s">
        <v>40</v>
      </c>
      <c r="F839" s="3">
        <v>1590</v>
      </c>
      <c r="G839" s="3">
        <v>500</v>
      </c>
      <c r="H839" s="7">
        <f t="shared" si="57"/>
        <v>0.31446540880503143</v>
      </c>
      <c r="I839" s="5">
        <v>0.12</v>
      </c>
      <c r="J839" s="6">
        <f t="shared" si="58"/>
        <v>60</v>
      </c>
      <c r="K839" s="3">
        <v>35</v>
      </c>
      <c r="L839" s="4">
        <f t="shared" si="59"/>
        <v>7.0000000000000007E-2</v>
      </c>
      <c r="M839" s="2">
        <v>41342</v>
      </c>
      <c r="N839" s="10">
        <v>837</v>
      </c>
      <c r="O839" t="s">
        <v>14</v>
      </c>
      <c r="P839" t="s">
        <v>42</v>
      </c>
      <c r="Q839" t="s">
        <v>45</v>
      </c>
      <c r="R839" s="3" t="s">
        <v>48</v>
      </c>
      <c r="S839" t="s">
        <v>65</v>
      </c>
      <c r="T839" t="s">
        <v>50</v>
      </c>
    </row>
    <row r="840" spans="1:20" x14ac:dyDescent="0.25">
      <c r="A840" s="10">
        <v>838</v>
      </c>
      <c r="B840" t="s">
        <v>12</v>
      </c>
      <c r="C840" t="s">
        <v>17</v>
      </c>
      <c r="D840" t="s">
        <v>23</v>
      </c>
      <c r="E840" t="s">
        <v>40</v>
      </c>
      <c r="F840" s="3">
        <v>500</v>
      </c>
      <c r="G840" s="3">
        <v>120</v>
      </c>
      <c r="H840" s="7">
        <f t="shared" si="57"/>
        <v>0.24</v>
      </c>
      <c r="I840" s="5">
        <v>0.09</v>
      </c>
      <c r="J840" s="6">
        <f t="shared" si="58"/>
        <v>10.799999999999999</v>
      </c>
      <c r="K840" s="3">
        <v>28</v>
      </c>
      <c r="L840" s="4">
        <f t="shared" si="59"/>
        <v>0.23333333333333334</v>
      </c>
      <c r="M840" s="2">
        <v>41346</v>
      </c>
      <c r="N840" s="10">
        <v>838</v>
      </c>
      <c r="O840" t="s">
        <v>11</v>
      </c>
      <c r="P840" t="s">
        <v>41</v>
      </c>
      <c r="Q840" t="s">
        <v>43</v>
      </c>
      <c r="R840" s="3" t="s">
        <v>46</v>
      </c>
      <c r="S840" t="s">
        <v>52</v>
      </c>
      <c r="T840" t="s">
        <v>50</v>
      </c>
    </row>
    <row r="841" spans="1:20" x14ac:dyDescent="0.25">
      <c r="A841" s="10">
        <v>839</v>
      </c>
      <c r="B841" t="s">
        <v>12</v>
      </c>
      <c r="C841" t="s">
        <v>17</v>
      </c>
      <c r="D841" t="s">
        <v>22</v>
      </c>
      <c r="E841" t="s">
        <v>40</v>
      </c>
      <c r="F841" s="3">
        <v>310</v>
      </c>
      <c r="G841" s="3">
        <v>100</v>
      </c>
      <c r="H841" s="7">
        <f t="shared" si="57"/>
        <v>0.32258064516129031</v>
      </c>
      <c r="I841" s="5">
        <v>7.0000000000000007E-2</v>
      </c>
      <c r="J841" s="6">
        <f t="shared" si="58"/>
        <v>7.0000000000000009</v>
      </c>
      <c r="K841" s="3">
        <v>25</v>
      </c>
      <c r="L841" s="4">
        <f t="shared" si="59"/>
        <v>0.25</v>
      </c>
      <c r="M841" s="2">
        <v>41350</v>
      </c>
      <c r="N841" s="10">
        <v>839</v>
      </c>
      <c r="O841" t="s">
        <v>12</v>
      </c>
      <c r="P841" t="s">
        <v>42</v>
      </c>
      <c r="Q841" t="s">
        <v>44</v>
      </c>
      <c r="R841" s="3" t="s">
        <v>47</v>
      </c>
      <c r="S841" t="s">
        <v>58</v>
      </c>
      <c r="T841" t="s">
        <v>50</v>
      </c>
    </row>
    <row r="842" spans="1:20" x14ac:dyDescent="0.25">
      <c r="A842" s="10">
        <v>840</v>
      </c>
      <c r="B842" t="s">
        <v>12</v>
      </c>
      <c r="C842" t="s">
        <v>17</v>
      </c>
      <c r="D842" t="s">
        <v>23</v>
      </c>
      <c r="E842" t="s">
        <v>40</v>
      </c>
      <c r="F842" s="3">
        <v>660</v>
      </c>
      <c r="G842" s="3">
        <v>650</v>
      </c>
      <c r="H842" s="7">
        <f t="shared" si="57"/>
        <v>0.98484848484848486</v>
      </c>
      <c r="I842" s="5">
        <v>0.09</v>
      </c>
      <c r="J842" s="6">
        <f t="shared" si="58"/>
        <v>58.5</v>
      </c>
      <c r="K842" s="3">
        <v>40</v>
      </c>
      <c r="L842" s="4">
        <f t="shared" si="59"/>
        <v>6.1538461538461542E-2</v>
      </c>
      <c r="M842" s="2">
        <v>41354</v>
      </c>
      <c r="N842" s="10">
        <v>840</v>
      </c>
      <c r="O842" t="s">
        <v>13</v>
      </c>
      <c r="P842" t="s">
        <v>41</v>
      </c>
      <c r="Q842" t="s">
        <v>45</v>
      </c>
      <c r="R842" s="3" t="s">
        <v>48</v>
      </c>
      <c r="S842" t="s">
        <v>65</v>
      </c>
      <c r="T842" t="s">
        <v>51</v>
      </c>
    </row>
    <row r="843" spans="1:20" x14ac:dyDescent="0.25">
      <c r="A843" s="10">
        <v>841</v>
      </c>
      <c r="B843" t="s">
        <v>12</v>
      </c>
      <c r="C843" t="s">
        <v>17</v>
      </c>
      <c r="D843" t="s">
        <v>22</v>
      </c>
      <c r="E843" t="s">
        <v>40</v>
      </c>
      <c r="F843" s="3">
        <v>1940</v>
      </c>
      <c r="G843" s="3">
        <v>1246</v>
      </c>
      <c r="H843" s="7">
        <f t="shared" si="57"/>
        <v>0.64226804123711345</v>
      </c>
      <c r="I843" s="5">
        <v>0.18</v>
      </c>
      <c r="J843" s="6">
        <f t="shared" si="58"/>
        <v>224.28</v>
      </c>
      <c r="K843" s="3">
        <v>20</v>
      </c>
      <c r="L843" s="4">
        <f t="shared" si="59"/>
        <v>1.6051364365971106E-2</v>
      </c>
      <c r="M843" s="2">
        <v>41358</v>
      </c>
      <c r="N843" s="10">
        <v>841</v>
      </c>
      <c r="O843" t="s">
        <v>14</v>
      </c>
      <c r="P843" t="s">
        <v>42</v>
      </c>
      <c r="Q843" t="s">
        <v>43</v>
      </c>
      <c r="R843" s="3" t="s">
        <v>46</v>
      </c>
      <c r="S843" t="s">
        <v>52</v>
      </c>
      <c r="T843" t="s">
        <v>51</v>
      </c>
    </row>
    <row r="844" spans="1:20" x14ac:dyDescent="0.25">
      <c r="A844" s="10">
        <v>842</v>
      </c>
      <c r="B844" t="s">
        <v>12</v>
      </c>
      <c r="C844" t="s">
        <v>17</v>
      </c>
      <c r="D844" t="s">
        <v>23</v>
      </c>
      <c r="E844" t="s">
        <v>40</v>
      </c>
      <c r="F844" s="3">
        <v>1380</v>
      </c>
      <c r="G844" s="3">
        <v>250</v>
      </c>
      <c r="H844" s="7">
        <f t="shared" si="57"/>
        <v>0.18115942028985507</v>
      </c>
      <c r="I844" s="5">
        <v>0.08</v>
      </c>
      <c r="J844" s="6">
        <f t="shared" si="58"/>
        <v>20</v>
      </c>
      <c r="K844" s="3">
        <v>18</v>
      </c>
      <c r="L844" s="4">
        <f t="shared" si="59"/>
        <v>7.1999999999999995E-2</v>
      </c>
      <c r="M844" s="2">
        <v>41362</v>
      </c>
      <c r="N844" s="10">
        <v>842</v>
      </c>
      <c r="O844" t="s">
        <v>11</v>
      </c>
      <c r="P844" t="s">
        <v>41</v>
      </c>
      <c r="Q844" t="s">
        <v>44</v>
      </c>
      <c r="R844" s="3" t="s">
        <v>47</v>
      </c>
      <c r="S844" t="s">
        <v>58</v>
      </c>
      <c r="T844" t="s">
        <v>51</v>
      </c>
    </row>
    <row r="845" spans="1:20" x14ac:dyDescent="0.25">
      <c r="A845" s="10">
        <v>843</v>
      </c>
      <c r="B845" t="s">
        <v>12</v>
      </c>
      <c r="C845" t="s">
        <v>17</v>
      </c>
      <c r="D845" t="s">
        <v>22</v>
      </c>
      <c r="E845" t="s">
        <v>40</v>
      </c>
      <c r="F845" s="3">
        <v>1500</v>
      </c>
      <c r="G845" s="3">
        <v>350</v>
      </c>
      <c r="H845" s="7">
        <f t="shared" si="57"/>
        <v>0.23333333333333334</v>
      </c>
      <c r="I845" s="5">
        <v>0.15</v>
      </c>
      <c r="J845" s="6">
        <f t="shared" si="58"/>
        <v>52.5</v>
      </c>
      <c r="K845" s="3">
        <v>30</v>
      </c>
      <c r="L845" s="4">
        <f t="shared" si="59"/>
        <v>8.5714285714285715E-2</v>
      </c>
      <c r="M845" s="2">
        <v>41366</v>
      </c>
      <c r="N845" s="10">
        <v>843</v>
      </c>
      <c r="O845" t="s">
        <v>12</v>
      </c>
      <c r="P845" t="s">
        <v>42</v>
      </c>
      <c r="Q845" t="s">
        <v>45</v>
      </c>
      <c r="R845" s="3" t="s">
        <v>48</v>
      </c>
      <c r="S845" t="s">
        <v>66</v>
      </c>
      <c r="T845" t="s">
        <v>51</v>
      </c>
    </row>
    <row r="846" spans="1:20" x14ac:dyDescent="0.25">
      <c r="A846" s="10">
        <v>844</v>
      </c>
      <c r="B846" t="s">
        <v>12</v>
      </c>
      <c r="C846" t="s">
        <v>17</v>
      </c>
      <c r="D846" t="s">
        <v>23</v>
      </c>
      <c r="E846" t="s">
        <v>40</v>
      </c>
      <c r="F846" s="3">
        <v>1330</v>
      </c>
      <c r="G846" s="3">
        <v>750</v>
      </c>
      <c r="H846" s="7">
        <f t="shared" si="57"/>
        <v>0.56390977443609025</v>
      </c>
      <c r="I846" s="5">
        <v>0.15</v>
      </c>
      <c r="J846" s="6">
        <f t="shared" si="58"/>
        <v>112.5</v>
      </c>
      <c r="K846" s="3">
        <v>10</v>
      </c>
      <c r="L846" s="4">
        <f t="shared" si="59"/>
        <v>1.3333333333333334E-2</v>
      </c>
      <c r="M846" s="2">
        <v>41370</v>
      </c>
      <c r="N846" s="10">
        <v>844</v>
      </c>
      <c r="O846" t="s">
        <v>13</v>
      </c>
      <c r="P846" t="s">
        <v>41</v>
      </c>
      <c r="Q846" t="s">
        <v>43</v>
      </c>
      <c r="R846" s="3" t="s">
        <v>46</v>
      </c>
      <c r="S846" t="s">
        <v>52</v>
      </c>
      <c r="T846" t="s">
        <v>51</v>
      </c>
    </row>
    <row r="847" spans="1:20" x14ac:dyDescent="0.25">
      <c r="A847" s="10">
        <v>845</v>
      </c>
      <c r="B847" t="s">
        <v>12</v>
      </c>
      <c r="C847" t="s">
        <v>17</v>
      </c>
      <c r="D847" t="s">
        <v>22</v>
      </c>
      <c r="E847" t="s">
        <v>40</v>
      </c>
      <c r="F847" s="3">
        <v>780</v>
      </c>
      <c r="G847" s="3">
        <v>250</v>
      </c>
      <c r="H847" s="7">
        <f t="shared" si="57"/>
        <v>0.32051282051282054</v>
      </c>
      <c r="I847" s="5">
        <v>0.13</v>
      </c>
      <c r="J847" s="6">
        <f t="shared" si="58"/>
        <v>32.5</v>
      </c>
      <c r="K847" s="3">
        <v>19</v>
      </c>
      <c r="L847" s="4">
        <f t="shared" si="59"/>
        <v>7.5999999999999998E-2</v>
      </c>
      <c r="M847" s="2">
        <v>41374</v>
      </c>
      <c r="N847" s="10">
        <v>845</v>
      </c>
      <c r="O847" t="s">
        <v>14</v>
      </c>
      <c r="P847" t="s">
        <v>42</v>
      </c>
      <c r="Q847" t="s">
        <v>44</v>
      </c>
      <c r="R847" s="3" t="s">
        <v>47</v>
      </c>
      <c r="S847" t="s">
        <v>58</v>
      </c>
      <c r="T847" t="s">
        <v>51</v>
      </c>
    </row>
    <row r="848" spans="1:20" x14ac:dyDescent="0.25">
      <c r="A848" s="10">
        <v>846</v>
      </c>
      <c r="B848" t="s">
        <v>12</v>
      </c>
      <c r="C848" t="s">
        <v>17</v>
      </c>
      <c r="D848" t="s">
        <v>23</v>
      </c>
      <c r="E848" t="s">
        <v>40</v>
      </c>
      <c r="F848" s="3">
        <v>1270</v>
      </c>
      <c r="G848" s="3">
        <v>500</v>
      </c>
      <c r="H848" s="7">
        <f t="shared" si="57"/>
        <v>0.39370078740157483</v>
      </c>
      <c r="I848" s="5">
        <v>0.2</v>
      </c>
      <c r="J848" s="6">
        <f t="shared" si="58"/>
        <v>100</v>
      </c>
      <c r="K848" s="3">
        <v>60</v>
      </c>
      <c r="L848" s="4">
        <f t="shared" si="59"/>
        <v>0.12</v>
      </c>
      <c r="M848" s="2">
        <v>41378</v>
      </c>
      <c r="N848" s="10">
        <v>846</v>
      </c>
      <c r="O848" t="s">
        <v>11</v>
      </c>
      <c r="P848" t="s">
        <v>41</v>
      </c>
      <c r="Q848" t="s">
        <v>45</v>
      </c>
      <c r="R848" s="3" t="s">
        <v>48</v>
      </c>
      <c r="S848" t="s">
        <v>66</v>
      </c>
      <c r="T848" t="s">
        <v>50</v>
      </c>
    </row>
    <row r="849" spans="1:20" x14ac:dyDescent="0.25">
      <c r="A849" s="10">
        <v>847</v>
      </c>
      <c r="B849" t="s">
        <v>12</v>
      </c>
      <c r="C849" t="s">
        <v>17</v>
      </c>
      <c r="D849" t="s">
        <v>22</v>
      </c>
      <c r="E849" t="s">
        <v>40</v>
      </c>
      <c r="F849" s="3">
        <v>830</v>
      </c>
      <c r="G849" s="3">
        <v>250</v>
      </c>
      <c r="H849" s="7">
        <f t="shared" si="57"/>
        <v>0.30120481927710846</v>
      </c>
      <c r="I849" s="5">
        <v>0.09</v>
      </c>
      <c r="J849" s="6">
        <f t="shared" si="58"/>
        <v>22.5</v>
      </c>
      <c r="K849" s="3">
        <v>34</v>
      </c>
      <c r="L849" s="4">
        <f t="shared" si="59"/>
        <v>0.13600000000000001</v>
      </c>
      <c r="M849" s="2">
        <v>41382</v>
      </c>
      <c r="N849" s="10">
        <v>847</v>
      </c>
      <c r="O849" t="s">
        <v>12</v>
      </c>
      <c r="P849" t="s">
        <v>42</v>
      </c>
      <c r="Q849" t="s">
        <v>43</v>
      </c>
      <c r="R849" s="3" t="s">
        <v>46</v>
      </c>
      <c r="S849" t="s">
        <v>52</v>
      </c>
      <c r="T849" t="s">
        <v>50</v>
      </c>
    </row>
    <row r="850" spans="1:20" x14ac:dyDescent="0.25">
      <c r="A850" s="10">
        <v>848</v>
      </c>
      <c r="B850" t="s">
        <v>12</v>
      </c>
      <c r="C850" t="s">
        <v>17</v>
      </c>
      <c r="D850" t="s">
        <v>23</v>
      </c>
      <c r="E850" t="s">
        <v>40</v>
      </c>
      <c r="F850" s="3">
        <v>440</v>
      </c>
      <c r="G850" s="3">
        <v>120</v>
      </c>
      <c r="H850" s="7">
        <f t="shared" si="57"/>
        <v>0.27272727272727271</v>
      </c>
      <c r="I850" s="5">
        <v>0.12</v>
      </c>
      <c r="J850" s="6">
        <f t="shared" si="58"/>
        <v>14.399999999999999</v>
      </c>
      <c r="K850" s="3">
        <v>30</v>
      </c>
      <c r="L850" s="4">
        <f t="shared" si="59"/>
        <v>0.25</v>
      </c>
      <c r="M850" s="2">
        <v>41386</v>
      </c>
      <c r="N850" s="10">
        <v>848</v>
      </c>
      <c r="O850" t="s">
        <v>13</v>
      </c>
      <c r="P850" t="s">
        <v>41</v>
      </c>
      <c r="Q850" t="s">
        <v>44</v>
      </c>
      <c r="R850" s="3" t="s">
        <v>47</v>
      </c>
      <c r="S850" t="s">
        <v>58</v>
      </c>
      <c r="T850" t="s">
        <v>50</v>
      </c>
    </row>
    <row r="851" spans="1:20" x14ac:dyDescent="0.25">
      <c r="A851" s="10">
        <v>849</v>
      </c>
      <c r="B851" t="s">
        <v>12</v>
      </c>
      <c r="C851" t="s">
        <v>17</v>
      </c>
      <c r="D851" t="s">
        <v>22</v>
      </c>
      <c r="E851" t="s">
        <v>40</v>
      </c>
      <c r="F851" s="3">
        <v>720</v>
      </c>
      <c r="G851" s="3">
        <v>350</v>
      </c>
      <c r="H851" s="7">
        <f t="shared" si="57"/>
        <v>0.4861111111111111</v>
      </c>
      <c r="I851" s="5">
        <v>0.09</v>
      </c>
      <c r="J851" s="6">
        <f t="shared" si="58"/>
        <v>31.5</v>
      </c>
      <c r="K851" s="3">
        <v>35</v>
      </c>
      <c r="L851" s="4">
        <f t="shared" si="59"/>
        <v>0.1</v>
      </c>
      <c r="M851" s="2">
        <v>41390</v>
      </c>
      <c r="N851" s="10">
        <v>849</v>
      </c>
      <c r="O851" t="s">
        <v>14</v>
      </c>
      <c r="P851" t="s">
        <v>42</v>
      </c>
      <c r="Q851" t="s">
        <v>45</v>
      </c>
      <c r="R851" s="3" t="s">
        <v>48</v>
      </c>
      <c r="S851" t="s">
        <v>66</v>
      </c>
      <c r="T851" t="s">
        <v>50</v>
      </c>
    </row>
    <row r="852" spans="1:20" x14ac:dyDescent="0.25">
      <c r="A852" s="10">
        <v>850</v>
      </c>
      <c r="B852" t="s">
        <v>12</v>
      </c>
      <c r="C852" t="s">
        <v>17</v>
      </c>
      <c r="D852" t="s">
        <v>23</v>
      </c>
      <c r="E852" t="s">
        <v>40</v>
      </c>
      <c r="F852" s="3">
        <v>1140</v>
      </c>
      <c r="G852" s="3">
        <v>700</v>
      </c>
      <c r="H852" s="7">
        <f t="shared" si="57"/>
        <v>0.61403508771929827</v>
      </c>
      <c r="I852" s="5">
        <v>7.0000000000000007E-2</v>
      </c>
      <c r="J852" s="6">
        <f t="shared" si="58"/>
        <v>49.000000000000007</v>
      </c>
      <c r="K852" s="3">
        <v>10</v>
      </c>
      <c r="L852" s="4">
        <f t="shared" si="59"/>
        <v>1.4285714285714285E-2</v>
      </c>
      <c r="M852" s="2">
        <v>41394</v>
      </c>
      <c r="N852" s="10">
        <v>850</v>
      </c>
      <c r="O852" t="s">
        <v>11</v>
      </c>
      <c r="P852" t="s">
        <v>41</v>
      </c>
      <c r="Q852" t="s">
        <v>43</v>
      </c>
      <c r="R852" s="3" t="s">
        <v>46</v>
      </c>
      <c r="S852" t="s">
        <v>52</v>
      </c>
      <c r="T852" t="s">
        <v>50</v>
      </c>
    </row>
    <row r="853" spans="1:20" x14ac:dyDescent="0.25">
      <c r="A853" s="10">
        <v>851</v>
      </c>
      <c r="B853" t="s">
        <v>12</v>
      </c>
      <c r="C853" t="s">
        <v>17</v>
      </c>
      <c r="D853" t="s">
        <v>22</v>
      </c>
      <c r="E853" t="s">
        <v>40</v>
      </c>
      <c r="F853" s="3">
        <v>710</v>
      </c>
      <c r="G853" s="3">
        <v>250</v>
      </c>
      <c r="H853" s="7">
        <f t="shared" si="57"/>
        <v>0.352112676056338</v>
      </c>
      <c r="I853" s="5">
        <v>0.09</v>
      </c>
      <c r="J853" s="6">
        <f t="shared" si="58"/>
        <v>22.5</v>
      </c>
      <c r="K853" s="3">
        <v>50</v>
      </c>
      <c r="L853" s="4">
        <f t="shared" si="59"/>
        <v>0.2</v>
      </c>
      <c r="M853" s="2">
        <v>41398</v>
      </c>
      <c r="N853" s="10">
        <v>851</v>
      </c>
      <c r="O853" t="s">
        <v>12</v>
      </c>
      <c r="P853" t="s">
        <v>42</v>
      </c>
      <c r="Q853" t="s">
        <v>44</v>
      </c>
      <c r="R853" s="3" t="s">
        <v>47</v>
      </c>
      <c r="S853" t="s">
        <v>58</v>
      </c>
      <c r="T853" t="s">
        <v>51</v>
      </c>
    </row>
    <row r="854" spans="1:20" x14ac:dyDescent="0.25">
      <c r="A854" s="10">
        <v>852</v>
      </c>
      <c r="B854" t="s">
        <v>12</v>
      </c>
      <c r="C854" t="s">
        <v>17</v>
      </c>
      <c r="D854" t="s">
        <v>23</v>
      </c>
      <c r="E854" t="s">
        <v>40</v>
      </c>
      <c r="F854" s="3">
        <v>1470</v>
      </c>
      <c r="G854" s="3">
        <v>500</v>
      </c>
      <c r="H854" s="7">
        <f t="shared" si="57"/>
        <v>0.3401360544217687</v>
      </c>
      <c r="I854" s="5">
        <v>0.18</v>
      </c>
      <c r="J854" s="6">
        <f t="shared" si="58"/>
        <v>90</v>
      </c>
      <c r="K854" s="3">
        <v>19</v>
      </c>
      <c r="L854" s="4">
        <f t="shared" si="59"/>
        <v>3.7999999999999999E-2</v>
      </c>
      <c r="M854" s="2">
        <v>41402</v>
      </c>
      <c r="N854" s="10">
        <v>852</v>
      </c>
      <c r="O854" t="s">
        <v>13</v>
      </c>
      <c r="P854" t="s">
        <v>41</v>
      </c>
      <c r="Q854" t="s">
        <v>45</v>
      </c>
      <c r="R854" s="3" t="s">
        <v>48</v>
      </c>
      <c r="S854" t="s">
        <v>66</v>
      </c>
      <c r="T854" t="s">
        <v>50</v>
      </c>
    </row>
    <row r="855" spans="1:20" x14ac:dyDescent="0.25">
      <c r="A855" s="10">
        <v>853</v>
      </c>
      <c r="B855" t="s">
        <v>12</v>
      </c>
      <c r="C855" t="s">
        <v>17</v>
      </c>
      <c r="D855" t="s">
        <v>22</v>
      </c>
      <c r="E855" t="s">
        <v>40</v>
      </c>
      <c r="F855" s="3">
        <v>1140</v>
      </c>
      <c r="G855" s="3">
        <v>700</v>
      </c>
      <c r="H855" s="7">
        <f t="shared" si="57"/>
        <v>0.61403508771929827</v>
      </c>
      <c r="I855" s="5">
        <v>0.08</v>
      </c>
      <c r="J855" s="6">
        <f t="shared" si="58"/>
        <v>56</v>
      </c>
      <c r="K855" s="3">
        <v>8</v>
      </c>
      <c r="L855" s="4">
        <f t="shared" si="59"/>
        <v>1.1428571428571429E-2</v>
      </c>
      <c r="M855" s="2">
        <v>41406</v>
      </c>
      <c r="N855" s="10">
        <v>853</v>
      </c>
      <c r="O855" t="s">
        <v>14</v>
      </c>
      <c r="P855" t="s">
        <v>42</v>
      </c>
      <c r="Q855" t="s">
        <v>43</v>
      </c>
      <c r="R855" s="3" t="s">
        <v>46</v>
      </c>
      <c r="S855" t="s">
        <v>56</v>
      </c>
      <c r="T855" t="s">
        <v>50</v>
      </c>
    </row>
    <row r="856" spans="1:20" x14ac:dyDescent="0.25">
      <c r="A856" s="10">
        <v>854</v>
      </c>
      <c r="B856" t="s">
        <v>12</v>
      </c>
      <c r="C856" t="s">
        <v>17</v>
      </c>
      <c r="D856" t="s">
        <v>23</v>
      </c>
      <c r="E856" t="s">
        <v>40</v>
      </c>
      <c r="F856" s="3">
        <v>340</v>
      </c>
      <c r="G856" s="3">
        <v>300</v>
      </c>
      <c r="H856" s="7">
        <f t="shared" si="57"/>
        <v>0.88235294117647056</v>
      </c>
      <c r="I856" s="5">
        <v>0.15</v>
      </c>
      <c r="J856" s="6">
        <f t="shared" si="58"/>
        <v>45</v>
      </c>
      <c r="K856" s="3">
        <v>30</v>
      </c>
      <c r="L856" s="4">
        <f t="shared" si="59"/>
        <v>0.1</v>
      </c>
      <c r="M856" s="2">
        <v>41410</v>
      </c>
      <c r="N856" s="10">
        <v>854</v>
      </c>
      <c r="O856" t="s">
        <v>11</v>
      </c>
      <c r="P856" t="s">
        <v>41</v>
      </c>
      <c r="Q856" t="s">
        <v>44</v>
      </c>
      <c r="R856" s="3" t="s">
        <v>47</v>
      </c>
      <c r="S856" t="s">
        <v>58</v>
      </c>
      <c r="T856" t="s">
        <v>50</v>
      </c>
    </row>
    <row r="857" spans="1:20" x14ac:dyDescent="0.25">
      <c r="A857" s="10">
        <v>855</v>
      </c>
      <c r="B857" t="s">
        <v>12</v>
      </c>
      <c r="C857" t="s">
        <v>18</v>
      </c>
      <c r="D857" t="s">
        <v>25</v>
      </c>
      <c r="E857" t="s">
        <v>40</v>
      </c>
      <c r="F857" s="3">
        <v>390</v>
      </c>
      <c r="G857" s="3">
        <v>350</v>
      </c>
      <c r="H857" s="7">
        <f t="shared" si="57"/>
        <v>0.89743589743589747</v>
      </c>
      <c r="I857" s="5">
        <v>0.15</v>
      </c>
      <c r="J857" s="6">
        <f t="shared" si="58"/>
        <v>52.5</v>
      </c>
      <c r="K857" s="3">
        <v>35</v>
      </c>
      <c r="L857" s="4">
        <f t="shared" si="59"/>
        <v>0.1</v>
      </c>
      <c r="M857" s="2">
        <v>41414</v>
      </c>
      <c r="N857" s="10">
        <v>855</v>
      </c>
      <c r="O857" t="s">
        <v>12</v>
      </c>
      <c r="P857" t="s">
        <v>42</v>
      </c>
      <c r="Q857" t="s">
        <v>45</v>
      </c>
      <c r="R857" s="3" t="s">
        <v>48</v>
      </c>
      <c r="S857" t="s">
        <v>66</v>
      </c>
      <c r="T857" t="s">
        <v>51</v>
      </c>
    </row>
    <row r="858" spans="1:20" x14ac:dyDescent="0.25">
      <c r="A858" s="10">
        <v>856</v>
      </c>
      <c r="B858" t="s">
        <v>12</v>
      </c>
      <c r="C858" t="s">
        <v>18</v>
      </c>
      <c r="D858" t="s">
        <v>29</v>
      </c>
      <c r="E858" t="s">
        <v>40</v>
      </c>
      <c r="F858" s="3">
        <v>1020</v>
      </c>
      <c r="G858" s="3">
        <v>350</v>
      </c>
      <c r="H858" s="7">
        <f t="shared" si="57"/>
        <v>0.34313725490196079</v>
      </c>
      <c r="I858" s="5">
        <v>0.13</v>
      </c>
      <c r="J858" s="6">
        <f t="shared" si="58"/>
        <v>45.5</v>
      </c>
      <c r="K858" s="3">
        <v>18</v>
      </c>
      <c r="L858" s="4">
        <f t="shared" si="59"/>
        <v>5.1428571428571428E-2</v>
      </c>
      <c r="M858" s="2">
        <v>41418</v>
      </c>
      <c r="N858" s="10">
        <v>856</v>
      </c>
      <c r="O858" t="s">
        <v>13</v>
      </c>
      <c r="P858" t="s">
        <v>41</v>
      </c>
      <c r="Q858" t="s">
        <v>43</v>
      </c>
      <c r="R858" s="3" t="s">
        <v>46</v>
      </c>
      <c r="S858" t="s">
        <v>56</v>
      </c>
      <c r="T858" t="s">
        <v>51</v>
      </c>
    </row>
    <row r="859" spans="1:20" x14ac:dyDescent="0.25">
      <c r="A859" s="10">
        <v>857</v>
      </c>
      <c r="B859" t="s">
        <v>12</v>
      </c>
      <c r="C859" t="s">
        <v>18</v>
      </c>
      <c r="D859" t="s">
        <v>25</v>
      </c>
      <c r="E859" t="s">
        <v>40</v>
      </c>
      <c r="F859" s="3">
        <v>1080</v>
      </c>
      <c r="G859" s="3">
        <v>600</v>
      </c>
      <c r="H859" s="7">
        <f t="shared" si="57"/>
        <v>0.55555555555555558</v>
      </c>
      <c r="I859" s="5">
        <v>0.2</v>
      </c>
      <c r="J859" s="6">
        <f t="shared" si="58"/>
        <v>120</v>
      </c>
      <c r="K859" s="3">
        <v>40</v>
      </c>
      <c r="L859" s="4">
        <f t="shared" si="59"/>
        <v>6.6666666666666666E-2</v>
      </c>
      <c r="M859" s="2">
        <v>41422</v>
      </c>
      <c r="N859" s="10">
        <v>857</v>
      </c>
      <c r="O859" t="s">
        <v>14</v>
      </c>
      <c r="P859" t="s">
        <v>42</v>
      </c>
      <c r="Q859" t="s">
        <v>44</v>
      </c>
      <c r="R859" s="3" t="s">
        <v>47</v>
      </c>
      <c r="S859" t="s">
        <v>58</v>
      </c>
      <c r="T859" t="s">
        <v>51</v>
      </c>
    </row>
    <row r="860" spans="1:20" x14ac:dyDescent="0.25">
      <c r="A860" s="10">
        <v>858</v>
      </c>
      <c r="B860" t="s">
        <v>12</v>
      </c>
      <c r="C860" t="s">
        <v>18</v>
      </c>
      <c r="D860" t="s">
        <v>29</v>
      </c>
      <c r="E860" t="s">
        <v>40</v>
      </c>
      <c r="F860" s="3">
        <v>600</v>
      </c>
      <c r="G860" s="3">
        <v>550</v>
      </c>
      <c r="H860" s="7">
        <f t="shared" si="57"/>
        <v>0.91666666666666663</v>
      </c>
      <c r="I860" s="5">
        <v>0.09</v>
      </c>
      <c r="J860" s="6">
        <f t="shared" si="58"/>
        <v>49.5</v>
      </c>
      <c r="K860" s="3">
        <v>35</v>
      </c>
      <c r="L860" s="4">
        <f t="shared" si="59"/>
        <v>6.363636363636363E-2</v>
      </c>
      <c r="M860" s="2">
        <v>41426</v>
      </c>
      <c r="N860" s="10">
        <v>858</v>
      </c>
      <c r="O860" t="s">
        <v>11</v>
      </c>
      <c r="P860" t="s">
        <v>41</v>
      </c>
      <c r="Q860" t="s">
        <v>45</v>
      </c>
      <c r="R860" s="3" t="s">
        <v>48</v>
      </c>
      <c r="S860" t="s">
        <v>66</v>
      </c>
      <c r="T860" t="s">
        <v>51</v>
      </c>
    </row>
    <row r="861" spans="1:20" x14ac:dyDescent="0.25">
      <c r="A861" s="10">
        <v>859</v>
      </c>
      <c r="B861" t="s">
        <v>12</v>
      </c>
      <c r="C861" t="s">
        <v>18</v>
      </c>
      <c r="D861" t="s">
        <v>25</v>
      </c>
      <c r="E861" t="s">
        <v>40</v>
      </c>
      <c r="F861" s="3">
        <v>1760</v>
      </c>
      <c r="G861" s="3">
        <v>550</v>
      </c>
      <c r="H861" s="7">
        <f t="shared" si="57"/>
        <v>0.3125</v>
      </c>
      <c r="I861" s="5">
        <v>0.12</v>
      </c>
      <c r="J861" s="6">
        <f t="shared" si="58"/>
        <v>66</v>
      </c>
      <c r="K861" s="3">
        <v>40</v>
      </c>
      <c r="L861" s="4">
        <f t="shared" si="59"/>
        <v>7.2727272727272724E-2</v>
      </c>
      <c r="M861" s="2">
        <v>41430</v>
      </c>
      <c r="N861" s="10">
        <v>859</v>
      </c>
      <c r="O861" t="s">
        <v>12</v>
      </c>
      <c r="P861" t="s">
        <v>42</v>
      </c>
      <c r="Q861" t="s">
        <v>43</v>
      </c>
      <c r="R861" s="3" t="s">
        <v>46</v>
      </c>
      <c r="S861" t="s">
        <v>54</v>
      </c>
      <c r="T861" t="s">
        <v>51</v>
      </c>
    </row>
    <row r="862" spans="1:20" x14ac:dyDescent="0.25">
      <c r="A862" s="10">
        <v>860</v>
      </c>
      <c r="B862" t="s">
        <v>12</v>
      </c>
      <c r="C862" t="s">
        <v>18</v>
      </c>
      <c r="D862" t="s">
        <v>29</v>
      </c>
      <c r="E862" t="s">
        <v>40</v>
      </c>
      <c r="F862" s="3">
        <v>500</v>
      </c>
      <c r="G862" s="3">
        <v>250</v>
      </c>
      <c r="H862" s="7">
        <f t="shared" si="57"/>
        <v>0.5</v>
      </c>
      <c r="I862" s="5">
        <v>0.09</v>
      </c>
      <c r="J862" s="6">
        <f t="shared" si="58"/>
        <v>22.5</v>
      </c>
      <c r="K862" s="3">
        <v>12</v>
      </c>
      <c r="L862" s="4">
        <f t="shared" si="59"/>
        <v>4.8000000000000001E-2</v>
      </c>
      <c r="M862" s="2">
        <v>41434</v>
      </c>
      <c r="N862" s="10">
        <v>860</v>
      </c>
      <c r="O862" t="s">
        <v>12</v>
      </c>
      <c r="P862" t="s">
        <v>42</v>
      </c>
      <c r="Q862" t="s">
        <v>44</v>
      </c>
      <c r="R862" s="3" t="s">
        <v>47</v>
      </c>
      <c r="S862" t="s">
        <v>62</v>
      </c>
      <c r="T862" t="s">
        <v>51</v>
      </c>
    </row>
    <row r="863" spans="1:20" x14ac:dyDescent="0.25">
      <c r="A863" s="10">
        <v>861</v>
      </c>
      <c r="B863" t="s">
        <v>12</v>
      </c>
      <c r="C863" t="s">
        <v>18</v>
      </c>
      <c r="D863" t="s">
        <v>25</v>
      </c>
      <c r="E863" t="s">
        <v>40</v>
      </c>
      <c r="F863" s="3">
        <v>1860</v>
      </c>
      <c r="G863" s="3">
        <v>300</v>
      </c>
      <c r="H863" s="7">
        <f t="shared" si="57"/>
        <v>0.16129032258064516</v>
      </c>
      <c r="I863" s="5">
        <v>7.0000000000000007E-2</v>
      </c>
      <c r="J863" s="6">
        <f t="shared" si="58"/>
        <v>21.000000000000004</v>
      </c>
      <c r="K863" s="3">
        <v>20</v>
      </c>
      <c r="L863" s="4">
        <f t="shared" si="59"/>
        <v>6.6666666666666666E-2</v>
      </c>
      <c r="M863" s="2">
        <v>41438</v>
      </c>
      <c r="N863" s="10">
        <v>861</v>
      </c>
      <c r="O863" t="s">
        <v>13</v>
      </c>
      <c r="P863" t="s">
        <v>41</v>
      </c>
      <c r="Q863" t="s">
        <v>45</v>
      </c>
      <c r="R863" s="3" t="s">
        <v>48</v>
      </c>
      <c r="S863" t="s">
        <v>64</v>
      </c>
      <c r="T863" t="s">
        <v>50</v>
      </c>
    </row>
    <row r="864" spans="1:20" x14ac:dyDescent="0.25">
      <c r="A864" s="10">
        <v>862</v>
      </c>
      <c r="B864" t="s">
        <v>12</v>
      </c>
      <c r="C864" t="s">
        <v>18</v>
      </c>
      <c r="D864" t="s">
        <v>29</v>
      </c>
      <c r="E864" t="s">
        <v>40</v>
      </c>
      <c r="F864" s="3">
        <v>1860</v>
      </c>
      <c r="G864" s="3">
        <v>500</v>
      </c>
      <c r="H864" s="7">
        <f t="shared" si="57"/>
        <v>0.26881720430107525</v>
      </c>
      <c r="I864" s="5">
        <v>0.09</v>
      </c>
      <c r="J864" s="6">
        <f t="shared" si="58"/>
        <v>45</v>
      </c>
      <c r="K864" s="3">
        <v>30</v>
      </c>
      <c r="L864" s="4">
        <f t="shared" si="59"/>
        <v>0.06</v>
      </c>
      <c r="M864" s="2">
        <v>41442</v>
      </c>
      <c r="N864" s="10">
        <v>862</v>
      </c>
      <c r="O864" t="s">
        <v>14</v>
      </c>
      <c r="P864" t="s">
        <v>42</v>
      </c>
      <c r="Q864" t="s">
        <v>43</v>
      </c>
      <c r="R864" s="3" t="s">
        <v>46</v>
      </c>
      <c r="S864" t="s">
        <v>52</v>
      </c>
      <c r="T864" t="s">
        <v>50</v>
      </c>
    </row>
    <row r="865" spans="1:20" x14ac:dyDescent="0.25">
      <c r="A865" s="10">
        <v>863</v>
      </c>
      <c r="B865" t="s">
        <v>12</v>
      </c>
      <c r="C865" t="s">
        <v>18</v>
      </c>
      <c r="D865" t="s">
        <v>25</v>
      </c>
      <c r="E865" t="s">
        <v>40</v>
      </c>
      <c r="F865" s="3">
        <v>340</v>
      </c>
      <c r="G865" s="3">
        <v>120</v>
      </c>
      <c r="H865" s="7">
        <f t="shared" si="57"/>
        <v>0.35294117647058826</v>
      </c>
      <c r="I865" s="5">
        <v>0.18</v>
      </c>
      <c r="J865" s="6">
        <f t="shared" si="58"/>
        <v>21.599999999999998</v>
      </c>
      <c r="K865" s="3">
        <v>54</v>
      </c>
      <c r="L865" s="4">
        <f t="shared" si="59"/>
        <v>0.45</v>
      </c>
      <c r="M865" s="2">
        <v>41446</v>
      </c>
      <c r="N865" s="10">
        <v>863</v>
      </c>
      <c r="O865" t="s">
        <v>11</v>
      </c>
      <c r="P865" t="s">
        <v>41</v>
      </c>
      <c r="Q865" t="s">
        <v>44</v>
      </c>
      <c r="R865" s="3" t="s">
        <v>47</v>
      </c>
      <c r="S865" t="s">
        <v>62</v>
      </c>
      <c r="T865" t="s">
        <v>50</v>
      </c>
    </row>
    <row r="866" spans="1:20" x14ac:dyDescent="0.25">
      <c r="A866" s="10">
        <v>864</v>
      </c>
      <c r="B866" t="s">
        <v>12</v>
      </c>
      <c r="C866" t="s">
        <v>18</v>
      </c>
      <c r="D866" t="s">
        <v>29</v>
      </c>
      <c r="E866" t="s">
        <v>40</v>
      </c>
      <c r="F866" s="3">
        <v>1090</v>
      </c>
      <c r="G866" s="3">
        <v>550</v>
      </c>
      <c r="H866" s="7">
        <f t="shared" si="57"/>
        <v>0.50458715596330272</v>
      </c>
      <c r="I866" s="5">
        <v>0.08</v>
      </c>
      <c r="J866" s="6">
        <f t="shared" si="58"/>
        <v>44</v>
      </c>
      <c r="K866" s="3">
        <v>25</v>
      </c>
      <c r="L866" s="4">
        <f t="shared" si="59"/>
        <v>4.5454545454545456E-2</v>
      </c>
      <c r="M866" s="2">
        <v>41450</v>
      </c>
      <c r="N866" s="10">
        <v>864</v>
      </c>
      <c r="O866" t="s">
        <v>12</v>
      </c>
      <c r="P866" t="s">
        <v>42</v>
      </c>
      <c r="Q866" t="s">
        <v>45</v>
      </c>
      <c r="R866" s="3" t="s">
        <v>48</v>
      </c>
      <c r="S866" t="s">
        <v>64</v>
      </c>
      <c r="T866" t="s">
        <v>51</v>
      </c>
    </row>
    <row r="867" spans="1:20" x14ac:dyDescent="0.25">
      <c r="A867" s="10">
        <v>865</v>
      </c>
      <c r="B867" t="s">
        <v>12</v>
      </c>
      <c r="C867" t="s">
        <v>18</v>
      </c>
      <c r="D867" t="s">
        <v>25</v>
      </c>
      <c r="E867" t="s">
        <v>40</v>
      </c>
      <c r="F867" s="3">
        <v>1280</v>
      </c>
      <c r="G867" s="3">
        <v>400</v>
      </c>
      <c r="H867" s="7">
        <f t="shared" si="57"/>
        <v>0.3125</v>
      </c>
      <c r="I867" s="5">
        <v>0.15</v>
      </c>
      <c r="J867" s="6">
        <f t="shared" si="58"/>
        <v>60</v>
      </c>
      <c r="K867" s="3">
        <v>40</v>
      </c>
      <c r="L867" s="4">
        <f t="shared" si="59"/>
        <v>0.1</v>
      </c>
      <c r="M867" s="2">
        <v>41454</v>
      </c>
      <c r="N867" s="10">
        <v>865</v>
      </c>
      <c r="O867" t="s">
        <v>13</v>
      </c>
      <c r="P867" t="s">
        <v>41</v>
      </c>
      <c r="Q867" t="s">
        <v>43</v>
      </c>
      <c r="R867" s="3" t="s">
        <v>46</v>
      </c>
      <c r="S867" t="s">
        <v>52</v>
      </c>
      <c r="T867" t="s">
        <v>51</v>
      </c>
    </row>
    <row r="868" spans="1:20" x14ac:dyDescent="0.25">
      <c r="A868" s="10">
        <v>866</v>
      </c>
      <c r="B868" t="s">
        <v>12</v>
      </c>
      <c r="C868" t="s">
        <v>18</v>
      </c>
      <c r="D868" t="s">
        <v>29</v>
      </c>
      <c r="E868" t="s">
        <v>40</v>
      </c>
      <c r="F868" s="3">
        <v>540</v>
      </c>
      <c r="G868" s="3">
        <v>500</v>
      </c>
      <c r="H868" s="7">
        <f t="shared" si="57"/>
        <v>0.92592592592592593</v>
      </c>
      <c r="I868" s="5">
        <v>0.15</v>
      </c>
      <c r="J868" s="6">
        <f t="shared" si="58"/>
        <v>75</v>
      </c>
      <c r="K868" s="3">
        <v>25</v>
      </c>
      <c r="L868" s="4">
        <f t="shared" si="59"/>
        <v>0.05</v>
      </c>
      <c r="M868" s="2">
        <v>41458</v>
      </c>
      <c r="N868" s="10">
        <v>866</v>
      </c>
      <c r="O868" t="s">
        <v>14</v>
      </c>
      <c r="P868" t="s">
        <v>42</v>
      </c>
      <c r="Q868" t="s">
        <v>44</v>
      </c>
      <c r="R868" s="3" t="s">
        <v>47</v>
      </c>
      <c r="S868" t="s">
        <v>62</v>
      </c>
      <c r="T868" t="s">
        <v>51</v>
      </c>
    </row>
    <row r="869" spans="1:20" x14ac:dyDescent="0.25">
      <c r="A869" s="10">
        <v>867</v>
      </c>
      <c r="B869" t="s">
        <v>12</v>
      </c>
      <c r="C869" t="s">
        <v>18</v>
      </c>
      <c r="D869" t="s">
        <v>25</v>
      </c>
      <c r="E869" t="s">
        <v>40</v>
      </c>
      <c r="F869" s="3">
        <v>410</v>
      </c>
      <c r="G869" s="3">
        <v>120</v>
      </c>
      <c r="H869" s="7">
        <f t="shared" si="57"/>
        <v>0.29268292682926828</v>
      </c>
      <c r="I869" s="5">
        <v>0.13</v>
      </c>
      <c r="J869" s="6">
        <f t="shared" si="58"/>
        <v>15.600000000000001</v>
      </c>
      <c r="K869" s="3">
        <v>40</v>
      </c>
      <c r="L869" s="4">
        <f t="shared" si="59"/>
        <v>0.33333333333333331</v>
      </c>
      <c r="M869" s="2">
        <v>41462</v>
      </c>
      <c r="N869" s="10">
        <v>867</v>
      </c>
      <c r="O869" t="s">
        <v>11</v>
      </c>
      <c r="P869" t="s">
        <v>41</v>
      </c>
      <c r="Q869" t="s">
        <v>45</v>
      </c>
      <c r="R869" s="3" t="s">
        <v>48</v>
      </c>
      <c r="S869" t="s">
        <v>67</v>
      </c>
      <c r="T869" t="s">
        <v>51</v>
      </c>
    </row>
    <row r="870" spans="1:20" x14ac:dyDescent="0.25">
      <c r="A870" s="10">
        <v>868</v>
      </c>
      <c r="B870" t="s">
        <v>12</v>
      </c>
      <c r="C870" t="s">
        <v>18</v>
      </c>
      <c r="D870" t="s">
        <v>29</v>
      </c>
      <c r="E870" t="s">
        <v>40</v>
      </c>
      <c r="F870" s="3">
        <v>820</v>
      </c>
      <c r="G870" s="3">
        <v>350</v>
      </c>
      <c r="H870" s="7">
        <f t="shared" si="57"/>
        <v>0.42682926829268292</v>
      </c>
      <c r="I870" s="5">
        <v>0.2</v>
      </c>
      <c r="J870" s="6">
        <f t="shared" si="58"/>
        <v>70</v>
      </c>
      <c r="K870" s="3">
        <v>54</v>
      </c>
      <c r="L870" s="4">
        <f t="shared" si="59"/>
        <v>0.15428571428571428</v>
      </c>
      <c r="M870" s="2">
        <v>41466</v>
      </c>
      <c r="N870" s="10">
        <v>868</v>
      </c>
      <c r="O870" t="s">
        <v>12</v>
      </c>
      <c r="P870" t="s">
        <v>42</v>
      </c>
      <c r="Q870" t="s">
        <v>43</v>
      </c>
      <c r="R870" s="3" t="s">
        <v>46</v>
      </c>
      <c r="S870" t="s">
        <v>52</v>
      </c>
      <c r="T870" t="s">
        <v>51</v>
      </c>
    </row>
    <row r="871" spans="1:20" x14ac:dyDescent="0.25">
      <c r="A871" s="10">
        <v>869</v>
      </c>
      <c r="B871" t="s">
        <v>12</v>
      </c>
      <c r="C871" t="s">
        <v>18</v>
      </c>
      <c r="D871" t="s">
        <v>25</v>
      </c>
      <c r="E871" t="s">
        <v>40</v>
      </c>
      <c r="F871" s="3">
        <v>1600</v>
      </c>
      <c r="G871" s="3">
        <v>450</v>
      </c>
      <c r="H871" s="7">
        <f t="shared" si="57"/>
        <v>0.28125</v>
      </c>
      <c r="I871" s="5">
        <v>0.09</v>
      </c>
      <c r="J871" s="6">
        <f t="shared" si="58"/>
        <v>40.5</v>
      </c>
      <c r="K871" s="3">
        <v>25</v>
      </c>
      <c r="L871" s="4">
        <f t="shared" si="59"/>
        <v>5.5555555555555552E-2</v>
      </c>
      <c r="M871" s="2">
        <v>41470</v>
      </c>
      <c r="N871" s="10">
        <v>869</v>
      </c>
      <c r="O871" t="s">
        <v>13</v>
      </c>
      <c r="P871" t="s">
        <v>41</v>
      </c>
      <c r="Q871" t="s">
        <v>44</v>
      </c>
      <c r="R871" s="3" t="s">
        <v>47</v>
      </c>
      <c r="S871" t="s">
        <v>62</v>
      </c>
      <c r="T871" t="s">
        <v>51</v>
      </c>
    </row>
    <row r="872" spans="1:20" x14ac:dyDescent="0.25">
      <c r="A872" s="10">
        <v>870</v>
      </c>
      <c r="B872" t="s">
        <v>12</v>
      </c>
      <c r="C872" t="s">
        <v>18</v>
      </c>
      <c r="D872" t="s">
        <v>29</v>
      </c>
      <c r="E872" t="s">
        <v>40</v>
      </c>
      <c r="F872" s="3">
        <v>1940</v>
      </c>
      <c r="G872" s="3">
        <v>600</v>
      </c>
      <c r="H872" s="7">
        <f t="shared" si="57"/>
        <v>0.30927835051546393</v>
      </c>
      <c r="I872" s="5">
        <v>0.12</v>
      </c>
      <c r="J872" s="6">
        <f t="shared" si="58"/>
        <v>72</v>
      </c>
      <c r="K872" s="3">
        <v>35</v>
      </c>
      <c r="L872" s="4">
        <f t="shared" si="59"/>
        <v>5.8333333333333334E-2</v>
      </c>
      <c r="M872" s="2">
        <v>41474</v>
      </c>
      <c r="N872" s="10">
        <v>870</v>
      </c>
      <c r="O872" t="s">
        <v>14</v>
      </c>
      <c r="P872" t="s">
        <v>42</v>
      </c>
      <c r="Q872" t="s">
        <v>45</v>
      </c>
      <c r="R872" s="3" t="s">
        <v>48</v>
      </c>
      <c r="S872" t="s">
        <v>67</v>
      </c>
      <c r="T872" t="s">
        <v>50</v>
      </c>
    </row>
    <row r="873" spans="1:20" x14ac:dyDescent="0.25">
      <c r="A873" s="10">
        <v>871</v>
      </c>
      <c r="B873" t="s">
        <v>12</v>
      </c>
      <c r="C873" t="s">
        <v>18</v>
      </c>
      <c r="D873" t="s">
        <v>25</v>
      </c>
      <c r="E873" t="s">
        <v>40</v>
      </c>
      <c r="F873" s="3">
        <v>1170</v>
      </c>
      <c r="G873" s="3">
        <v>700</v>
      </c>
      <c r="H873" s="7">
        <f t="shared" si="57"/>
        <v>0.59829059829059827</v>
      </c>
      <c r="I873" s="5">
        <v>0.09</v>
      </c>
      <c r="J873" s="6">
        <f t="shared" si="58"/>
        <v>63</v>
      </c>
      <c r="K873" s="3">
        <v>12</v>
      </c>
      <c r="L873" s="4">
        <f t="shared" si="59"/>
        <v>1.7142857142857144E-2</v>
      </c>
      <c r="M873" s="2">
        <v>41478</v>
      </c>
      <c r="N873" s="10">
        <v>871</v>
      </c>
      <c r="O873" t="s">
        <v>11</v>
      </c>
      <c r="P873" t="s">
        <v>41</v>
      </c>
      <c r="Q873" t="s">
        <v>43</v>
      </c>
      <c r="R873" s="3" t="s">
        <v>46</v>
      </c>
      <c r="S873" t="s">
        <v>52</v>
      </c>
      <c r="T873" t="s">
        <v>50</v>
      </c>
    </row>
    <row r="874" spans="1:20" x14ac:dyDescent="0.25">
      <c r="A874" s="10">
        <v>872</v>
      </c>
      <c r="B874" t="s">
        <v>12</v>
      </c>
      <c r="C874" t="s">
        <v>18</v>
      </c>
      <c r="D874" t="s">
        <v>29</v>
      </c>
      <c r="E874" t="s">
        <v>40</v>
      </c>
      <c r="F874" s="3">
        <v>800</v>
      </c>
      <c r="G874" s="3">
        <v>600</v>
      </c>
      <c r="H874" s="7">
        <f t="shared" si="57"/>
        <v>0.75</v>
      </c>
      <c r="I874" s="5">
        <v>7.0000000000000007E-2</v>
      </c>
      <c r="J874" s="6">
        <f t="shared" si="58"/>
        <v>42.000000000000007</v>
      </c>
      <c r="K874" s="3">
        <v>15</v>
      </c>
      <c r="L874" s="4">
        <f t="shared" si="59"/>
        <v>2.5000000000000001E-2</v>
      </c>
      <c r="M874" s="2">
        <v>41482</v>
      </c>
      <c r="N874" s="10">
        <v>872</v>
      </c>
      <c r="O874" t="s">
        <v>12</v>
      </c>
      <c r="P874" t="s">
        <v>42</v>
      </c>
      <c r="Q874" t="s">
        <v>44</v>
      </c>
      <c r="R874" s="3" t="s">
        <v>47</v>
      </c>
      <c r="S874" t="s">
        <v>62</v>
      </c>
      <c r="T874" t="s">
        <v>50</v>
      </c>
    </row>
    <row r="875" spans="1:20" x14ac:dyDescent="0.25">
      <c r="A875" s="10">
        <v>873</v>
      </c>
      <c r="B875" t="s">
        <v>12</v>
      </c>
      <c r="C875" t="s">
        <v>18</v>
      </c>
      <c r="D875" t="s">
        <v>25</v>
      </c>
      <c r="E875" t="s">
        <v>40</v>
      </c>
      <c r="F875" s="3">
        <v>230</v>
      </c>
      <c r="G875" s="3">
        <v>130</v>
      </c>
      <c r="H875" s="7">
        <f t="shared" si="57"/>
        <v>0.56521739130434778</v>
      </c>
      <c r="I875" s="5">
        <v>0.09</v>
      </c>
      <c r="J875" s="6">
        <f t="shared" si="58"/>
        <v>11.7</v>
      </c>
      <c r="K875" s="3">
        <v>18</v>
      </c>
      <c r="L875" s="4">
        <f t="shared" si="59"/>
        <v>0.13846153846153847</v>
      </c>
      <c r="M875" s="2">
        <v>41486</v>
      </c>
      <c r="N875" s="10">
        <v>873</v>
      </c>
      <c r="O875" t="s">
        <v>13</v>
      </c>
      <c r="P875" t="s">
        <v>41</v>
      </c>
      <c r="Q875" t="s">
        <v>45</v>
      </c>
      <c r="R875" s="3" t="s">
        <v>48</v>
      </c>
      <c r="S875" t="s">
        <v>67</v>
      </c>
      <c r="T875" t="s">
        <v>50</v>
      </c>
    </row>
    <row r="876" spans="1:20" x14ac:dyDescent="0.25">
      <c r="A876" s="10">
        <v>874</v>
      </c>
      <c r="B876" t="s">
        <v>12</v>
      </c>
      <c r="C876" t="s">
        <v>18</v>
      </c>
      <c r="D876" t="s">
        <v>29</v>
      </c>
      <c r="E876" t="s">
        <v>40</v>
      </c>
      <c r="F876" s="3">
        <v>1680</v>
      </c>
      <c r="G876" s="3">
        <v>700</v>
      </c>
      <c r="H876" s="7">
        <f t="shared" si="57"/>
        <v>0.41666666666666669</v>
      </c>
      <c r="I876" s="5">
        <v>0.18</v>
      </c>
      <c r="J876" s="6">
        <f t="shared" si="58"/>
        <v>126</v>
      </c>
      <c r="K876" s="3">
        <v>12</v>
      </c>
      <c r="L876" s="4">
        <f t="shared" si="59"/>
        <v>1.7142857142857144E-2</v>
      </c>
      <c r="M876" s="2">
        <v>41490</v>
      </c>
      <c r="N876" s="10">
        <v>874</v>
      </c>
      <c r="O876" t="s">
        <v>14</v>
      </c>
      <c r="P876" t="s">
        <v>42</v>
      </c>
      <c r="Q876" t="s">
        <v>43</v>
      </c>
      <c r="R876" s="3" t="s">
        <v>46</v>
      </c>
      <c r="S876" t="s">
        <v>52</v>
      </c>
      <c r="T876" t="s">
        <v>50</v>
      </c>
    </row>
    <row r="877" spans="1:20" x14ac:dyDescent="0.25">
      <c r="A877" s="10">
        <v>875</v>
      </c>
      <c r="B877" t="s">
        <v>12</v>
      </c>
      <c r="C877" t="s">
        <v>18</v>
      </c>
      <c r="D877" t="s">
        <v>25</v>
      </c>
      <c r="E877" t="s">
        <v>40</v>
      </c>
      <c r="F877" s="3">
        <v>280</v>
      </c>
      <c r="G877" s="3">
        <v>130</v>
      </c>
      <c r="H877" s="7">
        <f t="shared" si="57"/>
        <v>0.4642857142857143</v>
      </c>
      <c r="I877" s="5">
        <v>0.08</v>
      </c>
      <c r="J877" s="6">
        <f t="shared" si="58"/>
        <v>10.4</v>
      </c>
      <c r="K877" s="3">
        <v>25</v>
      </c>
      <c r="L877" s="4">
        <f t="shared" si="59"/>
        <v>0.19230769230769232</v>
      </c>
      <c r="M877" s="2">
        <v>41494</v>
      </c>
      <c r="N877" s="10">
        <v>875</v>
      </c>
      <c r="O877" t="s">
        <v>11</v>
      </c>
      <c r="P877" t="s">
        <v>41</v>
      </c>
      <c r="Q877" t="s">
        <v>44</v>
      </c>
      <c r="R877" s="3" t="s">
        <v>47</v>
      </c>
      <c r="S877" t="s">
        <v>62</v>
      </c>
      <c r="T877" t="s">
        <v>51</v>
      </c>
    </row>
    <row r="878" spans="1:20" x14ac:dyDescent="0.25">
      <c r="A878" s="10">
        <v>876</v>
      </c>
      <c r="B878" t="s">
        <v>12</v>
      </c>
      <c r="C878" t="s">
        <v>18</v>
      </c>
      <c r="D878" t="s">
        <v>29</v>
      </c>
      <c r="E878" t="s">
        <v>40</v>
      </c>
      <c r="F878" s="3">
        <v>280</v>
      </c>
      <c r="G878" s="3">
        <v>120</v>
      </c>
      <c r="H878" s="7">
        <f t="shared" si="57"/>
        <v>0.42857142857142855</v>
      </c>
      <c r="I878" s="5">
        <v>0.15</v>
      </c>
      <c r="J878" s="6">
        <f t="shared" si="58"/>
        <v>18</v>
      </c>
      <c r="K878" s="3">
        <v>40</v>
      </c>
      <c r="L878" s="4">
        <f t="shared" si="59"/>
        <v>0.33333333333333331</v>
      </c>
      <c r="M878" s="2">
        <v>41498</v>
      </c>
      <c r="N878" s="10">
        <v>876</v>
      </c>
      <c r="O878" t="s">
        <v>12</v>
      </c>
      <c r="P878" t="s">
        <v>42</v>
      </c>
      <c r="Q878" t="s">
        <v>45</v>
      </c>
      <c r="R878" s="3" t="s">
        <v>48</v>
      </c>
      <c r="S878" t="s">
        <v>67</v>
      </c>
      <c r="T878" t="s">
        <v>50</v>
      </c>
    </row>
    <row r="879" spans="1:20" x14ac:dyDescent="0.25">
      <c r="A879" s="10">
        <v>877</v>
      </c>
      <c r="B879" t="s">
        <v>12</v>
      </c>
      <c r="C879" t="s">
        <v>18</v>
      </c>
      <c r="D879" t="s">
        <v>25</v>
      </c>
      <c r="E879" t="s">
        <v>40</v>
      </c>
      <c r="F879" s="3">
        <v>1600</v>
      </c>
      <c r="G879" s="3">
        <v>300</v>
      </c>
      <c r="H879" s="7">
        <f t="shared" si="57"/>
        <v>0.1875</v>
      </c>
      <c r="I879" s="5">
        <v>0.15</v>
      </c>
      <c r="J879" s="6">
        <f t="shared" si="58"/>
        <v>45</v>
      </c>
      <c r="K879" s="3">
        <v>34</v>
      </c>
      <c r="L879" s="4">
        <f t="shared" si="59"/>
        <v>0.11333333333333333</v>
      </c>
      <c r="M879" s="2">
        <v>41502</v>
      </c>
      <c r="N879" s="10">
        <v>877</v>
      </c>
      <c r="O879" t="s">
        <v>13</v>
      </c>
      <c r="P879" t="s">
        <v>41</v>
      </c>
      <c r="Q879" t="s">
        <v>43</v>
      </c>
      <c r="R879" s="3" t="s">
        <v>46</v>
      </c>
      <c r="S879" t="s">
        <v>57</v>
      </c>
      <c r="T879" t="s">
        <v>50</v>
      </c>
    </row>
    <row r="880" spans="1:20" x14ac:dyDescent="0.25">
      <c r="A880" s="10">
        <v>878</v>
      </c>
      <c r="B880" t="s">
        <v>12</v>
      </c>
      <c r="C880" t="s">
        <v>18</v>
      </c>
      <c r="D880" t="s">
        <v>29</v>
      </c>
      <c r="E880" t="s">
        <v>40</v>
      </c>
      <c r="F880" s="3">
        <v>940</v>
      </c>
      <c r="G880" s="3">
        <v>550</v>
      </c>
      <c r="H880" s="7">
        <f t="shared" si="57"/>
        <v>0.58510638297872342</v>
      </c>
      <c r="I880" s="5">
        <v>0.13</v>
      </c>
      <c r="J880" s="6">
        <f t="shared" si="58"/>
        <v>71.5</v>
      </c>
      <c r="K880" s="3">
        <v>8</v>
      </c>
      <c r="L880" s="4">
        <f t="shared" si="59"/>
        <v>1.4545454545454545E-2</v>
      </c>
      <c r="M880" s="2">
        <v>41506</v>
      </c>
      <c r="N880" s="10">
        <v>878</v>
      </c>
      <c r="O880" t="s">
        <v>14</v>
      </c>
      <c r="P880" t="s">
        <v>42</v>
      </c>
      <c r="Q880" t="s">
        <v>44</v>
      </c>
      <c r="R880" s="3" t="s">
        <v>47</v>
      </c>
      <c r="S880" t="s">
        <v>61</v>
      </c>
      <c r="T880" t="s">
        <v>50</v>
      </c>
    </row>
    <row r="881" spans="1:20" x14ac:dyDescent="0.25">
      <c r="A881" s="10">
        <v>879</v>
      </c>
      <c r="B881" t="s">
        <v>12</v>
      </c>
      <c r="C881" t="s">
        <v>18</v>
      </c>
      <c r="D881" t="s">
        <v>25</v>
      </c>
      <c r="E881" t="s">
        <v>40</v>
      </c>
      <c r="F881" s="3">
        <v>1350</v>
      </c>
      <c r="G881" s="3">
        <v>700</v>
      </c>
      <c r="H881" s="7">
        <f t="shared" si="57"/>
        <v>0.51851851851851849</v>
      </c>
      <c r="I881" s="5">
        <v>0.2</v>
      </c>
      <c r="J881" s="6">
        <f t="shared" si="58"/>
        <v>140</v>
      </c>
      <c r="K881" s="3">
        <v>28</v>
      </c>
      <c r="L881" s="4">
        <f t="shared" si="59"/>
        <v>0.04</v>
      </c>
      <c r="M881" s="2">
        <v>41510</v>
      </c>
      <c r="N881" s="10">
        <v>879</v>
      </c>
      <c r="O881" t="s">
        <v>11</v>
      </c>
      <c r="P881" t="s">
        <v>41</v>
      </c>
      <c r="Q881" t="s">
        <v>45</v>
      </c>
      <c r="R881" s="3" t="s">
        <v>48</v>
      </c>
      <c r="S881" t="s">
        <v>67</v>
      </c>
      <c r="T881" t="s">
        <v>51</v>
      </c>
    </row>
    <row r="882" spans="1:20" x14ac:dyDescent="0.25">
      <c r="A882" s="10">
        <v>880</v>
      </c>
      <c r="B882" t="s">
        <v>12</v>
      </c>
      <c r="C882" t="s">
        <v>18</v>
      </c>
      <c r="D882" t="s">
        <v>29</v>
      </c>
      <c r="E882" t="s">
        <v>39</v>
      </c>
      <c r="F882" s="3">
        <v>440</v>
      </c>
      <c r="G882" s="3">
        <v>300</v>
      </c>
      <c r="H882" s="7">
        <f t="shared" si="57"/>
        <v>0.68181818181818177</v>
      </c>
      <c r="I882" s="5">
        <v>0.09</v>
      </c>
      <c r="J882" s="6">
        <f t="shared" si="58"/>
        <v>27</v>
      </c>
      <c r="K882" s="3">
        <v>12</v>
      </c>
      <c r="L882" s="4">
        <f t="shared" si="59"/>
        <v>0.04</v>
      </c>
      <c r="M882" s="2">
        <v>41514</v>
      </c>
      <c r="N882" s="10">
        <v>880</v>
      </c>
      <c r="O882" t="s">
        <v>12</v>
      </c>
      <c r="P882" t="s">
        <v>42</v>
      </c>
      <c r="Q882" t="s">
        <v>43</v>
      </c>
      <c r="R882" s="3" t="s">
        <v>46</v>
      </c>
      <c r="S882" t="s">
        <v>57</v>
      </c>
      <c r="T882" t="s">
        <v>51</v>
      </c>
    </row>
    <row r="883" spans="1:20" x14ac:dyDescent="0.25">
      <c r="A883" s="10">
        <v>881</v>
      </c>
      <c r="B883" t="s">
        <v>12</v>
      </c>
      <c r="C883" t="s">
        <v>18</v>
      </c>
      <c r="D883" t="s">
        <v>25</v>
      </c>
      <c r="E883" t="s">
        <v>39</v>
      </c>
      <c r="F883" s="3">
        <v>490</v>
      </c>
      <c r="G883" s="3">
        <v>120</v>
      </c>
      <c r="H883" s="7">
        <f t="shared" si="57"/>
        <v>0.24489795918367346</v>
      </c>
      <c r="I883" s="5">
        <v>0.12</v>
      </c>
      <c r="J883" s="6">
        <f t="shared" si="58"/>
        <v>14.399999999999999</v>
      </c>
      <c r="K883" s="3">
        <v>12</v>
      </c>
      <c r="L883" s="4">
        <f t="shared" si="59"/>
        <v>0.1</v>
      </c>
      <c r="M883" s="2">
        <v>41518</v>
      </c>
      <c r="N883" s="10">
        <v>881</v>
      </c>
      <c r="O883" t="s">
        <v>13</v>
      </c>
      <c r="P883" t="s">
        <v>41</v>
      </c>
      <c r="Q883" t="s">
        <v>44</v>
      </c>
      <c r="R883" s="3" t="s">
        <v>47</v>
      </c>
      <c r="S883" t="s">
        <v>61</v>
      </c>
      <c r="T883" t="s">
        <v>51</v>
      </c>
    </row>
    <row r="884" spans="1:20" x14ac:dyDescent="0.25">
      <c r="A884" s="10">
        <v>882</v>
      </c>
      <c r="B884" t="s">
        <v>12</v>
      </c>
      <c r="C884" t="s">
        <v>18</v>
      </c>
      <c r="D884" t="s">
        <v>29</v>
      </c>
      <c r="E884" t="s">
        <v>39</v>
      </c>
      <c r="F884" s="3">
        <v>920</v>
      </c>
      <c r="G884" s="3">
        <v>700</v>
      </c>
      <c r="H884" s="7">
        <f t="shared" si="57"/>
        <v>0.76086956521739135</v>
      </c>
      <c r="I884" s="5">
        <v>0.09</v>
      </c>
      <c r="J884" s="6">
        <f t="shared" si="58"/>
        <v>63</v>
      </c>
      <c r="K884" s="3">
        <v>34</v>
      </c>
      <c r="L884" s="4">
        <f t="shared" si="59"/>
        <v>4.8571428571428571E-2</v>
      </c>
      <c r="M884" s="2">
        <v>41522</v>
      </c>
      <c r="N884" s="10">
        <v>882</v>
      </c>
      <c r="O884" t="s">
        <v>14</v>
      </c>
      <c r="P884" t="s">
        <v>42</v>
      </c>
      <c r="Q884" t="s">
        <v>45</v>
      </c>
      <c r="R884" s="3" t="s">
        <v>48</v>
      </c>
      <c r="S884" t="s">
        <v>67</v>
      </c>
      <c r="T884" t="s">
        <v>51</v>
      </c>
    </row>
    <row r="885" spans="1:20" x14ac:dyDescent="0.25">
      <c r="A885" s="10">
        <v>883</v>
      </c>
      <c r="B885" t="s">
        <v>12</v>
      </c>
      <c r="C885" t="s">
        <v>18</v>
      </c>
      <c r="D885" t="s">
        <v>25</v>
      </c>
      <c r="E885" t="s">
        <v>40</v>
      </c>
      <c r="F885" s="3">
        <v>790</v>
      </c>
      <c r="G885" s="3">
        <v>300</v>
      </c>
      <c r="H885" s="7">
        <f t="shared" si="57"/>
        <v>0.379746835443038</v>
      </c>
      <c r="I885" s="5">
        <v>7.0000000000000007E-2</v>
      </c>
      <c r="J885" s="6">
        <f t="shared" si="58"/>
        <v>21.000000000000004</v>
      </c>
      <c r="K885" s="3">
        <v>30</v>
      </c>
      <c r="L885" s="4">
        <f t="shared" si="59"/>
        <v>0.1</v>
      </c>
      <c r="M885" s="2">
        <v>41526</v>
      </c>
      <c r="N885" s="10">
        <v>883</v>
      </c>
      <c r="O885" t="s">
        <v>11</v>
      </c>
      <c r="P885" t="s">
        <v>41</v>
      </c>
      <c r="Q885" t="s">
        <v>43</v>
      </c>
      <c r="R885" s="3" t="s">
        <v>46</v>
      </c>
      <c r="S885" t="s">
        <v>57</v>
      </c>
      <c r="T885" t="s">
        <v>51</v>
      </c>
    </row>
    <row r="886" spans="1:20" x14ac:dyDescent="0.25">
      <c r="A886" s="10">
        <v>884</v>
      </c>
      <c r="B886" t="s">
        <v>12</v>
      </c>
      <c r="C886" t="s">
        <v>18</v>
      </c>
      <c r="D886" t="s">
        <v>29</v>
      </c>
      <c r="E886" t="s">
        <v>40</v>
      </c>
      <c r="F886" s="3">
        <v>1160</v>
      </c>
      <c r="G886" s="3">
        <v>400</v>
      </c>
      <c r="H886" s="7">
        <f t="shared" si="57"/>
        <v>0.34482758620689657</v>
      </c>
      <c r="I886" s="5">
        <v>0.09</v>
      </c>
      <c r="J886" s="6">
        <f t="shared" si="58"/>
        <v>36</v>
      </c>
      <c r="K886" s="3">
        <v>34</v>
      </c>
      <c r="L886" s="4">
        <f t="shared" si="59"/>
        <v>8.5000000000000006E-2</v>
      </c>
      <c r="M886" s="2">
        <v>41530</v>
      </c>
      <c r="N886" s="10">
        <v>884</v>
      </c>
      <c r="O886" t="s">
        <v>12</v>
      </c>
      <c r="P886" t="s">
        <v>42</v>
      </c>
      <c r="Q886" t="s">
        <v>44</v>
      </c>
      <c r="R886" s="3" t="s">
        <v>47</v>
      </c>
      <c r="S886" t="s">
        <v>61</v>
      </c>
      <c r="T886" t="s">
        <v>51</v>
      </c>
    </row>
    <row r="887" spans="1:20" x14ac:dyDescent="0.25">
      <c r="A887" s="10">
        <v>885</v>
      </c>
      <c r="B887" t="s">
        <v>12</v>
      </c>
      <c r="C887" t="s">
        <v>18</v>
      </c>
      <c r="D887" t="s">
        <v>25</v>
      </c>
      <c r="E887" t="s">
        <v>40</v>
      </c>
      <c r="F887" s="3">
        <v>870</v>
      </c>
      <c r="G887" s="3">
        <v>450</v>
      </c>
      <c r="H887" s="7">
        <f t="shared" si="57"/>
        <v>0.51724137931034486</v>
      </c>
      <c r="I887" s="5">
        <v>0.18</v>
      </c>
      <c r="J887" s="6">
        <f t="shared" si="58"/>
        <v>81</v>
      </c>
      <c r="K887" s="3">
        <v>50</v>
      </c>
      <c r="L887" s="4">
        <f t="shared" si="59"/>
        <v>0.1111111111111111</v>
      </c>
      <c r="M887" s="2">
        <v>41534</v>
      </c>
      <c r="N887" s="10">
        <v>885</v>
      </c>
      <c r="O887" t="s">
        <v>13</v>
      </c>
      <c r="P887" t="s">
        <v>41</v>
      </c>
      <c r="Q887" t="s">
        <v>45</v>
      </c>
      <c r="R887" s="3" t="s">
        <v>48</v>
      </c>
      <c r="S887" t="s">
        <v>67</v>
      </c>
      <c r="T887" t="s">
        <v>50</v>
      </c>
    </row>
    <row r="888" spans="1:20" x14ac:dyDescent="0.25">
      <c r="A888" s="10">
        <v>886</v>
      </c>
      <c r="B888" t="s">
        <v>12</v>
      </c>
      <c r="C888" t="s">
        <v>18</v>
      </c>
      <c r="D888" t="s">
        <v>29</v>
      </c>
      <c r="E888" t="s">
        <v>40</v>
      </c>
      <c r="F888" s="3">
        <v>740</v>
      </c>
      <c r="G888" s="3">
        <v>120</v>
      </c>
      <c r="H888" s="7">
        <f t="shared" si="57"/>
        <v>0.16216216216216217</v>
      </c>
      <c r="I888" s="5">
        <v>0.08</v>
      </c>
      <c r="J888" s="6">
        <f t="shared" si="58"/>
        <v>9.6</v>
      </c>
      <c r="K888" s="3">
        <v>10</v>
      </c>
      <c r="L888" s="4">
        <f t="shared" si="59"/>
        <v>8.3333333333333329E-2</v>
      </c>
      <c r="M888" s="2">
        <v>41538</v>
      </c>
      <c r="N888" s="10">
        <v>886</v>
      </c>
      <c r="O888" t="s">
        <v>14</v>
      </c>
      <c r="P888" t="s">
        <v>42</v>
      </c>
      <c r="Q888" t="s">
        <v>43</v>
      </c>
      <c r="R888" s="3" t="s">
        <v>46</v>
      </c>
      <c r="S888" t="s">
        <v>57</v>
      </c>
      <c r="T888" t="s">
        <v>50</v>
      </c>
    </row>
    <row r="889" spans="1:20" x14ac:dyDescent="0.25">
      <c r="A889" s="10">
        <v>887</v>
      </c>
      <c r="B889" t="s">
        <v>12</v>
      </c>
      <c r="C889" t="s">
        <v>18</v>
      </c>
      <c r="D889" t="s">
        <v>25</v>
      </c>
      <c r="E889" t="s">
        <v>40</v>
      </c>
      <c r="F889" s="3">
        <v>1370</v>
      </c>
      <c r="G889" s="3">
        <v>750</v>
      </c>
      <c r="H889" s="7">
        <f t="shared" si="57"/>
        <v>0.54744525547445255</v>
      </c>
      <c r="I889" s="5">
        <v>0.15</v>
      </c>
      <c r="J889" s="6">
        <f t="shared" si="58"/>
        <v>112.5</v>
      </c>
      <c r="K889" s="3">
        <v>28</v>
      </c>
      <c r="L889" s="4">
        <f t="shared" si="59"/>
        <v>3.7333333333333336E-2</v>
      </c>
      <c r="M889" s="2">
        <v>41542</v>
      </c>
      <c r="N889" s="10">
        <v>887</v>
      </c>
      <c r="O889" t="s">
        <v>11</v>
      </c>
      <c r="P889" t="s">
        <v>41</v>
      </c>
      <c r="Q889" t="s">
        <v>44</v>
      </c>
      <c r="R889" s="3" t="s">
        <v>47</v>
      </c>
      <c r="S889" t="s">
        <v>61</v>
      </c>
      <c r="T889" t="s">
        <v>50</v>
      </c>
    </row>
    <row r="890" spans="1:20" x14ac:dyDescent="0.25">
      <c r="A890" s="10">
        <v>888</v>
      </c>
      <c r="B890" t="s">
        <v>12</v>
      </c>
      <c r="C890" t="s">
        <v>18</v>
      </c>
      <c r="D890" t="s">
        <v>29</v>
      </c>
      <c r="E890" t="s">
        <v>40</v>
      </c>
      <c r="F890" s="3">
        <v>1890</v>
      </c>
      <c r="G890" s="3">
        <v>750</v>
      </c>
      <c r="H890" s="7">
        <f t="shared" si="57"/>
        <v>0.3968253968253968</v>
      </c>
      <c r="I890" s="5">
        <v>0.15</v>
      </c>
      <c r="J890" s="6">
        <f t="shared" si="58"/>
        <v>112.5</v>
      </c>
      <c r="K890" s="3">
        <v>40</v>
      </c>
      <c r="L890" s="4">
        <f t="shared" si="59"/>
        <v>5.3333333333333337E-2</v>
      </c>
      <c r="M890" s="2">
        <v>41546</v>
      </c>
      <c r="N890" s="10">
        <v>888</v>
      </c>
      <c r="O890" t="s">
        <v>12</v>
      </c>
      <c r="P890" t="s">
        <v>42</v>
      </c>
      <c r="Q890" t="s">
        <v>45</v>
      </c>
      <c r="R890" s="3" t="s">
        <v>48</v>
      </c>
      <c r="S890" t="s">
        <v>67</v>
      </c>
      <c r="T890" t="s">
        <v>50</v>
      </c>
    </row>
    <row r="891" spans="1:20" x14ac:dyDescent="0.25">
      <c r="A891" s="10">
        <v>889</v>
      </c>
      <c r="B891" t="s">
        <v>12</v>
      </c>
      <c r="C891" t="s">
        <v>18</v>
      </c>
      <c r="D891" t="s">
        <v>25</v>
      </c>
      <c r="E891" t="s">
        <v>40</v>
      </c>
      <c r="F891" s="3">
        <v>1160</v>
      </c>
      <c r="G891" s="3">
        <v>350</v>
      </c>
      <c r="H891" s="7">
        <f t="shared" si="57"/>
        <v>0.30172413793103448</v>
      </c>
      <c r="I891" s="5">
        <v>0.13</v>
      </c>
      <c r="J891" s="6">
        <f t="shared" si="58"/>
        <v>45.5</v>
      </c>
      <c r="K891" s="3">
        <v>28</v>
      </c>
      <c r="L891" s="4">
        <f t="shared" si="59"/>
        <v>0.08</v>
      </c>
      <c r="M891" s="2">
        <v>41550</v>
      </c>
      <c r="N891" s="10">
        <v>889</v>
      </c>
      <c r="O891" t="s">
        <v>13</v>
      </c>
      <c r="P891" t="s">
        <v>41</v>
      </c>
      <c r="Q891" t="s">
        <v>43</v>
      </c>
      <c r="R891" s="3" t="s">
        <v>46</v>
      </c>
      <c r="S891" t="s">
        <v>57</v>
      </c>
      <c r="T891" t="s">
        <v>50</v>
      </c>
    </row>
    <row r="892" spans="1:20" x14ac:dyDescent="0.25">
      <c r="A892" s="10">
        <v>890</v>
      </c>
      <c r="B892" t="s">
        <v>12</v>
      </c>
      <c r="C892" t="s">
        <v>18</v>
      </c>
      <c r="D892" t="s">
        <v>29</v>
      </c>
      <c r="E892" t="s">
        <v>40</v>
      </c>
      <c r="F892" s="3">
        <v>840</v>
      </c>
      <c r="G892" s="3">
        <v>750</v>
      </c>
      <c r="H892" s="7">
        <f t="shared" si="57"/>
        <v>0.8928571428571429</v>
      </c>
      <c r="I892" s="5">
        <v>0.2</v>
      </c>
      <c r="J892" s="6">
        <f t="shared" si="58"/>
        <v>150</v>
      </c>
      <c r="K892" s="3">
        <v>50</v>
      </c>
      <c r="L892" s="4">
        <f t="shared" si="59"/>
        <v>6.6666666666666666E-2</v>
      </c>
      <c r="M892" s="2">
        <v>41554</v>
      </c>
      <c r="N892" s="10">
        <v>890</v>
      </c>
      <c r="O892" t="s">
        <v>14</v>
      </c>
      <c r="P892" t="s">
        <v>42</v>
      </c>
      <c r="Q892" t="s">
        <v>44</v>
      </c>
      <c r="R892" s="3" t="s">
        <v>47</v>
      </c>
      <c r="S892" t="s">
        <v>61</v>
      </c>
      <c r="T892" t="s">
        <v>51</v>
      </c>
    </row>
    <row r="893" spans="1:20" x14ac:dyDescent="0.25">
      <c r="A893" s="10">
        <v>891</v>
      </c>
      <c r="B893" t="s">
        <v>12</v>
      </c>
      <c r="C893" t="s">
        <v>18</v>
      </c>
      <c r="D893" t="s">
        <v>25</v>
      </c>
      <c r="E893" t="s">
        <v>40</v>
      </c>
      <c r="F893" s="3">
        <v>960</v>
      </c>
      <c r="G893" s="3">
        <v>600</v>
      </c>
      <c r="H893" s="7">
        <f t="shared" si="57"/>
        <v>0.625</v>
      </c>
      <c r="I893" s="5">
        <v>0.09</v>
      </c>
      <c r="J893" s="6">
        <f t="shared" si="58"/>
        <v>54</v>
      </c>
      <c r="K893" s="3">
        <v>40</v>
      </c>
      <c r="L893" s="4">
        <f t="shared" si="59"/>
        <v>6.6666666666666666E-2</v>
      </c>
      <c r="M893" s="2">
        <v>41558</v>
      </c>
      <c r="N893" s="10">
        <v>891</v>
      </c>
      <c r="O893" t="s">
        <v>11</v>
      </c>
      <c r="P893" t="s">
        <v>41</v>
      </c>
      <c r="Q893" t="s">
        <v>45</v>
      </c>
      <c r="R893" s="3" t="s">
        <v>48</v>
      </c>
      <c r="S893" t="s">
        <v>67</v>
      </c>
      <c r="T893" t="s">
        <v>50</v>
      </c>
    </row>
    <row r="894" spans="1:20" x14ac:dyDescent="0.25">
      <c r="A894" s="10">
        <v>892</v>
      </c>
      <c r="B894" t="s">
        <v>12</v>
      </c>
      <c r="C894" t="s">
        <v>18</v>
      </c>
      <c r="D894" t="s">
        <v>29</v>
      </c>
      <c r="E894" t="s">
        <v>40</v>
      </c>
      <c r="F894" s="3">
        <v>1470</v>
      </c>
      <c r="G894" s="3">
        <v>350</v>
      </c>
      <c r="H894" s="7">
        <f t="shared" si="57"/>
        <v>0.23809523809523808</v>
      </c>
      <c r="I894" s="5">
        <v>0.12</v>
      </c>
      <c r="J894" s="6">
        <f t="shared" si="58"/>
        <v>42</v>
      </c>
      <c r="K894" s="3">
        <v>20</v>
      </c>
      <c r="L894" s="4">
        <f t="shared" si="59"/>
        <v>5.7142857142857141E-2</v>
      </c>
      <c r="M894" s="2">
        <v>41562</v>
      </c>
      <c r="N894" s="10">
        <v>892</v>
      </c>
      <c r="O894" t="s">
        <v>12</v>
      </c>
      <c r="P894" t="s">
        <v>42</v>
      </c>
      <c r="Q894" t="s">
        <v>43</v>
      </c>
      <c r="R894" s="3" t="s">
        <v>46</v>
      </c>
      <c r="S894" t="s">
        <v>57</v>
      </c>
      <c r="T894" t="s">
        <v>50</v>
      </c>
    </row>
    <row r="895" spans="1:20" x14ac:dyDescent="0.25">
      <c r="A895" s="10">
        <v>893</v>
      </c>
      <c r="B895" t="s">
        <v>12</v>
      </c>
      <c r="C895" t="s">
        <v>18</v>
      </c>
      <c r="D895" t="s">
        <v>25</v>
      </c>
      <c r="E895" t="s">
        <v>40</v>
      </c>
      <c r="F895" s="3">
        <v>380</v>
      </c>
      <c r="G895" s="3">
        <v>120</v>
      </c>
      <c r="H895" s="7">
        <f t="shared" si="57"/>
        <v>0.31578947368421051</v>
      </c>
      <c r="I895" s="5">
        <v>0.09</v>
      </c>
      <c r="J895" s="6">
        <f t="shared" si="58"/>
        <v>10.799999999999999</v>
      </c>
      <c r="K895" s="3">
        <v>20</v>
      </c>
      <c r="L895" s="4">
        <f t="shared" si="59"/>
        <v>0.16666666666666666</v>
      </c>
      <c r="M895" s="2">
        <v>41566</v>
      </c>
      <c r="N895" s="10">
        <v>893</v>
      </c>
      <c r="O895" t="s">
        <v>13</v>
      </c>
      <c r="P895" t="s">
        <v>41</v>
      </c>
      <c r="Q895" t="s">
        <v>44</v>
      </c>
      <c r="R895" s="3" t="s">
        <v>47</v>
      </c>
      <c r="S895" t="s">
        <v>61</v>
      </c>
      <c r="T895" t="s">
        <v>50</v>
      </c>
    </row>
    <row r="896" spans="1:20" x14ac:dyDescent="0.25">
      <c r="A896" s="10">
        <v>894</v>
      </c>
      <c r="B896" t="s">
        <v>12</v>
      </c>
      <c r="C896" t="s">
        <v>18</v>
      </c>
      <c r="D896" t="s">
        <v>29</v>
      </c>
      <c r="E896" t="s">
        <v>40</v>
      </c>
      <c r="F896" s="3">
        <v>1190</v>
      </c>
      <c r="G896" s="3">
        <v>250</v>
      </c>
      <c r="H896" s="7">
        <f t="shared" si="57"/>
        <v>0.21008403361344538</v>
      </c>
      <c r="I896" s="5">
        <v>7.0000000000000007E-2</v>
      </c>
      <c r="J896" s="6">
        <f t="shared" si="58"/>
        <v>17.5</v>
      </c>
      <c r="K896" s="3">
        <v>20</v>
      </c>
      <c r="L896" s="4">
        <f t="shared" si="59"/>
        <v>0.08</v>
      </c>
      <c r="M896" s="2">
        <v>41570</v>
      </c>
      <c r="N896" s="10">
        <v>894</v>
      </c>
      <c r="O896" t="s">
        <v>14</v>
      </c>
      <c r="P896" t="s">
        <v>42</v>
      </c>
      <c r="Q896" t="s">
        <v>45</v>
      </c>
      <c r="R896" s="3" t="s">
        <v>48</v>
      </c>
      <c r="S896" t="s">
        <v>67</v>
      </c>
      <c r="T896" t="s">
        <v>51</v>
      </c>
    </row>
    <row r="897" spans="1:20" x14ac:dyDescent="0.25">
      <c r="A897" s="10">
        <v>895</v>
      </c>
      <c r="B897" t="s">
        <v>12</v>
      </c>
      <c r="C897" t="s">
        <v>18</v>
      </c>
      <c r="D897" t="s">
        <v>25</v>
      </c>
      <c r="E897" t="s">
        <v>40</v>
      </c>
      <c r="F897" s="3">
        <v>1170</v>
      </c>
      <c r="G897" s="3">
        <v>250</v>
      </c>
      <c r="H897" s="7">
        <f t="shared" si="57"/>
        <v>0.21367521367521367</v>
      </c>
      <c r="I897" s="5">
        <v>0.09</v>
      </c>
      <c r="J897" s="6">
        <f t="shared" si="58"/>
        <v>22.5</v>
      </c>
      <c r="K897" s="3">
        <v>60</v>
      </c>
      <c r="L897" s="4">
        <f t="shared" si="59"/>
        <v>0.24</v>
      </c>
      <c r="M897" s="2">
        <v>41574</v>
      </c>
      <c r="N897" s="10">
        <v>895</v>
      </c>
      <c r="O897" t="s">
        <v>11</v>
      </c>
      <c r="P897" t="s">
        <v>41</v>
      </c>
      <c r="Q897" t="s">
        <v>43</v>
      </c>
      <c r="R897" s="3" t="s">
        <v>46</v>
      </c>
      <c r="S897" t="s">
        <v>57</v>
      </c>
      <c r="T897" t="s">
        <v>51</v>
      </c>
    </row>
    <row r="898" spans="1:20" x14ac:dyDescent="0.25">
      <c r="A898" s="10">
        <v>896</v>
      </c>
      <c r="B898" t="s">
        <v>12</v>
      </c>
      <c r="C898" t="s">
        <v>18</v>
      </c>
      <c r="D898" t="s">
        <v>29</v>
      </c>
      <c r="E898" t="s">
        <v>40</v>
      </c>
      <c r="F898" s="3">
        <v>240</v>
      </c>
      <c r="G898" s="3">
        <v>80</v>
      </c>
      <c r="H898" s="7">
        <f t="shared" si="57"/>
        <v>0.33333333333333331</v>
      </c>
      <c r="I898" s="5">
        <v>0.18</v>
      </c>
      <c r="J898" s="6">
        <f t="shared" si="58"/>
        <v>14.399999999999999</v>
      </c>
      <c r="K898" s="3">
        <v>10</v>
      </c>
      <c r="L898" s="4">
        <f t="shared" si="59"/>
        <v>0.125</v>
      </c>
      <c r="M898" s="2">
        <v>41578</v>
      </c>
      <c r="N898" s="10">
        <v>896</v>
      </c>
      <c r="O898" t="s">
        <v>12</v>
      </c>
      <c r="P898" t="s">
        <v>42</v>
      </c>
      <c r="Q898" t="s">
        <v>44</v>
      </c>
      <c r="R898" s="3" t="s">
        <v>47</v>
      </c>
      <c r="S898" t="s">
        <v>61</v>
      </c>
      <c r="T898" t="s">
        <v>51</v>
      </c>
    </row>
    <row r="899" spans="1:20" x14ac:dyDescent="0.25">
      <c r="A899" s="10">
        <v>897</v>
      </c>
      <c r="B899" t="s">
        <v>12</v>
      </c>
      <c r="C899" t="s">
        <v>18</v>
      </c>
      <c r="D899" t="s">
        <v>25</v>
      </c>
      <c r="E899" t="s">
        <v>40</v>
      </c>
      <c r="F899" s="3">
        <v>990</v>
      </c>
      <c r="G899" s="3">
        <v>650</v>
      </c>
      <c r="H899" s="7">
        <f t="shared" ref="H899:H962" si="60">G899/F899</f>
        <v>0.65656565656565657</v>
      </c>
      <c r="I899" s="5">
        <v>0.08</v>
      </c>
      <c r="J899" s="6">
        <f t="shared" ref="J899:J962" si="61">G899*I899</f>
        <v>52</v>
      </c>
      <c r="K899" s="3">
        <v>35</v>
      </c>
      <c r="L899" s="4">
        <f t="shared" ref="L899:L962" si="62">K899/G899</f>
        <v>5.3846153846153849E-2</v>
      </c>
      <c r="M899" s="2">
        <v>41582</v>
      </c>
      <c r="N899" s="10">
        <v>897</v>
      </c>
      <c r="O899" t="s">
        <v>13</v>
      </c>
      <c r="P899" t="s">
        <v>41</v>
      </c>
      <c r="Q899" t="s">
        <v>45</v>
      </c>
      <c r="R899" s="3" t="s">
        <v>48</v>
      </c>
      <c r="S899" t="s">
        <v>67</v>
      </c>
      <c r="T899" t="s">
        <v>51</v>
      </c>
    </row>
    <row r="900" spans="1:20" x14ac:dyDescent="0.25">
      <c r="A900" s="10">
        <v>898</v>
      </c>
      <c r="B900" t="s">
        <v>12</v>
      </c>
      <c r="C900" t="s">
        <v>18</v>
      </c>
      <c r="D900" t="s">
        <v>29</v>
      </c>
      <c r="E900" t="s">
        <v>40</v>
      </c>
      <c r="F900" s="3">
        <v>1710</v>
      </c>
      <c r="G900" s="3">
        <v>450</v>
      </c>
      <c r="H900" s="7">
        <f t="shared" si="60"/>
        <v>0.26315789473684209</v>
      </c>
      <c r="I900" s="5">
        <v>0.15</v>
      </c>
      <c r="J900" s="6">
        <f t="shared" si="61"/>
        <v>67.5</v>
      </c>
      <c r="K900" s="3">
        <v>25</v>
      </c>
      <c r="L900" s="4">
        <f t="shared" si="62"/>
        <v>5.5555555555555552E-2</v>
      </c>
      <c r="M900" s="2">
        <v>41586</v>
      </c>
      <c r="N900" s="10">
        <v>898</v>
      </c>
      <c r="O900" t="s">
        <v>14</v>
      </c>
      <c r="P900" t="s">
        <v>42</v>
      </c>
      <c r="Q900" t="s">
        <v>43</v>
      </c>
      <c r="R900" s="3" t="s">
        <v>46</v>
      </c>
      <c r="S900" t="s">
        <v>57</v>
      </c>
      <c r="T900" t="s">
        <v>51</v>
      </c>
    </row>
    <row r="901" spans="1:20" x14ac:dyDescent="0.25">
      <c r="A901" s="10">
        <v>899</v>
      </c>
      <c r="B901" t="s">
        <v>12</v>
      </c>
      <c r="C901" t="s">
        <v>18</v>
      </c>
      <c r="D901" t="s">
        <v>25</v>
      </c>
      <c r="E901" t="s">
        <v>40</v>
      </c>
      <c r="F901" s="3">
        <v>1640</v>
      </c>
      <c r="G901" s="3">
        <v>750</v>
      </c>
      <c r="H901" s="7">
        <f t="shared" si="60"/>
        <v>0.45731707317073172</v>
      </c>
      <c r="I901" s="5">
        <v>0.15</v>
      </c>
      <c r="J901" s="6">
        <f t="shared" si="61"/>
        <v>112.5</v>
      </c>
      <c r="K901" s="3">
        <v>28</v>
      </c>
      <c r="L901" s="4">
        <f t="shared" si="62"/>
        <v>3.7333333333333336E-2</v>
      </c>
      <c r="M901" s="2">
        <v>41590</v>
      </c>
      <c r="N901" s="10">
        <v>899</v>
      </c>
      <c r="O901" t="s">
        <v>11</v>
      </c>
      <c r="P901" t="s">
        <v>41</v>
      </c>
      <c r="Q901" t="s">
        <v>44</v>
      </c>
      <c r="R901" s="3" t="s">
        <v>47</v>
      </c>
      <c r="S901" t="s">
        <v>61</v>
      </c>
      <c r="T901" t="s">
        <v>51</v>
      </c>
    </row>
    <row r="902" spans="1:20" x14ac:dyDescent="0.25">
      <c r="A902" s="10">
        <v>900</v>
      </c>
      <c r="B902" t="s">
        <v>12</v>
      </c>
      <c r="C902" t="s">
        <v>18</v>
      </c>
      <c r="D902" t="s">
        <v>29</v>
      </c>
      <c r="E902" t="s">
        <v>40</v>
      </c>
      <c r="F902" s="3">
        <v>1170</v>
      </c>
      <c r="G902" s="3">
        <v>750</v>
      </c>
      <c r="H902" s="7">
        <f t="shared" si="60"/>
        <v>0.64102564102564108</v>
      </c>
      <c r="I902" s="5">
        <v>0.13</v>
      </c>
      <c r="J902" s="6">
        <f t="shared" si="61"/>
        <v>97.5</v>
      </c>
      <c r="K902" s="3">
        <v>54</v>
      </c>
      <c r="L902" s="4">
        <f t="shared" si="62"/>
        <v>7.1999999999999995E-2</v>
      </c>
      <c r="M902" s="2">
        <v>41594</v>
      </c>
      <c r="N902" s="10">
        <v>900</v>
      </c>
      <c r="O902" t="s">
        <v>12</v>
      </c>
      <c r="P902" t="s">
        <v>42</v>
      </c>
      <c r="Q902" t="s">
        <v>45</v>
      </c>
      <c r="R902" s="3" t="s">
        <v>48</v>
      </c>
      <c r="S902" t="s">
        <v>67</v>
      </c>
      <c r="T902" t="s">
        <v>50</v>
      </c>
    </row>
    <row r="903" spans="1:20" x14ac:dyDescent="0.25">
      <c r="A903" s="10">
        <v>901</v>
      </c>
      <c r="B903" t="s">
        <v>12</v>
      </c>
      <c r="C903" t="s">
        <v>18</v>
      </c>
      <c r="D903" t="s">
        <v>25</v>
      </c>
      <c r="E903" t="s">
        <v>40</v>
      </c>
      <c r="F903" s="3">
        <v>990</v>
      </c>
      <c r="G903" s="3">
        <v>600</v>
      </c>
      <c r="H903" s="7">
        <f t="shared" si="60"/>
        <v>0.60606060606060608</v>
      </c>
      <c r="I903" s="5">
        <v>0.2</v>
      </c>
      <c r="J903" s="6">
        <f t="shared" si="61"/>
        <v>120</v>
      </c>
      <c r="K903" s="3">
        <v>40</v>
      </c>
      <c r="L903" s="4">
        <f t="shared" si="62"/>
        <v>6.6666666666666666E-2</v>
      </c>
      <c r="M903" s="2">
        <v>41598</v>
      </c>
      <c r="N903" s="10">
        <v>901</v>
      </c>
      <c r="O903" t="s">
        <v>13</v>
      </c>
      <c r="P903" t="s">
        <v>41</v>
      </c>
      <c r="Q903" t="s">
        <v>43</v>
      </c>
      <c r="R903" s="3" t="s">
        <v>46</v>
      </c>
      <c r="S903" t="s">
        <v>57</v>
      </c>
      <c r="T903" t="s">
        <v>50</v>
      </c>
    </row>
    <row r="904" spans="1:20" x14ac:dyDescent="0.25">
      <c r="A904" s="10">
        <v>902</v>
      </c>
      <c r="B904" t="s">
        <v>12</v>
      </c>
      <c r="C904" t="s">
        <v>18</v>
      </c>
      <c r="D904" t="s">
        <v>29</v>
      </c>
      <c r="E904" t="s">
        <v>39</v>
      </c>
      <c r="F904" s="3">
        <v>1760</v>
      </c>
      <c r="G904" s="3">
        <v>700</v>
      </c>
      <c r="H904" s="7">
        <f t="shared" si="60"/>
        <v>0.39772727272727271</v>
      </c>
      <c r="I904" s="5">
        <v>0.09</v>
      </c>
      <c r="J904" s="6">
        <f t="shared" si="61"/>
        <v>63</v>
      </c>
      <c r="K904" s="3">
        <v>25</v>
      </c>
      <c r="L904" s="4">
        <f t="shared" si="62"/>
        <v>3.5714285714285712E-2</v>
      </c>
      <c r="M904" s="2">
        <v>41602</v>
      </c>
      <c r="N904" s="10">
        <v>902</v>
      </c>
      <c r="O904" t="s">
        <v>14</v>
      </c>
      <c r="P904" t="s">
        <v>42</v>
      </c>
      <c r="Q904" t="s">
        <v>44</v>
      </c>
      <c r="R904" s="3" t="s">
        <v>47</v>
      </c>
      <c r="S904" t="s">
        <v>61</v>
      </c>
      <c r="T904" t="s">
        <v>50</v>
      </c>
    </row>
    <row r="905" spans="1:20" x14ac:dyDescent="0.25">
      <c r="A905" s="10">
        <v>903</v>
      </c>
      <c r="B905" t="s">
        <v>12</v>
      </c>
      <c r="C905" t="s">
        <v>18</v>
      </c>
      <c r="D905" t="s">
        <v>25</v>
      </c>
      <c r="E905" t="s">
        <v>39</v>
      </c>
      <c r="F905" s="3">
        <v>550</v>
      </c>
      <c r="G905" s="3">
        <v>120</v>
      </c>
      <c r="H905" s="7">
        <f t="shared" si="60"/>
        <v>0.21818181818181817</v>
      </c>
      <c r="I905" s="5">
        <v>0.12</v>
      </c>
      <c r="J905" s="6">
        <f t="shared" si="61"/>
        <v>14.399999999999999</v>
      </c>
      <c r="K905" s="3">
        <v>19</v>
      </c>
      <c r="L905" s="4">
        <f t="shared" si="62"/>
        <v>0.15833333333333333</v>
      </c>
      <c r="M905" s="2">
        <v>41606</v>
      </c>
      <c r="N905" s="10">
        <v>903</v>
      </c>
      <c r="O905" t="s">
        <v>11</v>
      </c>
      <c r="P905" t="s">
        <v>41</v>
      </c>
      <c r="Q905" t="s">
        <v>45</v>
      </c>
      <c r="R905" s="3" t="s">
        <v>48</v>
      </c>
      <c r="S905" t="s">
        <v>67</v>
      </c>
      <c r="T905" t="s">
        <v>50</v>
      </c>
    </row>
    <row r="906" spans="1:20" x14ac:dyDescent="0.25">
      <c r="A906" s="10">
        <v>904</v>
      </c>
      <c r="B906" t="s">
        <v>12</v>
      </c>
      <c r="C906" t="s">
        <v>18</v>
      </c>
      <c r="D906" t="s">
        <v>29</v>
      </c>
      <c r="E906" t="s">
        <v>39</v>
      </c>
      <c r="F906" s="3">
        <v>1550</v>
      </c>
      <c r="G906" s="3">
        <v>750</v>
      </c>
      <c r="H906" s="7">
        <f t="shared" si="60"/>
        <v>0.4838709677419355</v>
      </c>
      <c r="I906" s="5">
        <v>0.09</v>
      </c>
      <c r="J906" s="6">
        <f t="shared" si="61"/>
        <v>67.5</v>
      </c>
      <c r="K906" s="3">
        <v>40</v>
      </c>
      <c r="L906" s="4">
        <f t="shared" si="62"/>
        <v>5.3333333333333337E-2</v>
      </c>
      <c r="M906" s="2">
        <v>41610</v>
      </c>
      <c r="N906" s="10">
        <v>904</v>
      </c>
      <c r="O906" t="s">
        <v>12</v>
      </c>
      <c r="P906" t="s">
        <v>42</v>
      </c>
      <c r="Q906" t="s">
        <v>43</v>
      </c>
      <c r="R906" s="3" t="s">
        <v>46</v>
      </c>
      <c r="S906" t="s">
        <v>53</v>
      </c>
      <c r="T906" t="s">
        <v>50</v>
      </c>
    </row>
    <row r="907" spans="1:20" x14ac:dyDescent="0.25">
      <c r="A907" s="10">
        <v>905</v>
      </c>
      <c r="B907" t="s">
        <v>12</v>
      </c>
      <c r="C907" t="s">
        <v>18</v>
      </c>
      <c r="D907" t="s">
        <v>25</v>
      </c>
      <c r="E907" t="s">
        <v>39</v>
      </c>
      <c r="F907" s="3">
        <v>1570</v>
      </c>
      <c r="G907" s="3">
        <v>550</v>
      </c>
      <c r="H907" s="7">
        <f t="shared" si="60"/>
        <v>0.3503184713375796</v>
      </c>
      <c r="I907" s="5">
        <v>7.0000000000000007E-2</v>
      </c>
      <c r="J907" s="6">
        <f t="shared" si="61"/>
        <v>38.500000000000007</v>
      </c>
      <c r="K907" s="3">
        <v>15</v>
      </c>
      <c r="L907" s="4">
        <f t="shared" si="62"/>
        <v>2.7272727272727271E-2</v>
      </c>
      <c r="M907" s="2">
        <v>41614</v>
      </c>
      <c r="N907" s="10">
        <v>905</v>
      </c>
      <c r="O907" t="s">
        <v>13</v>
      </c>
      <c r="P907" t="s">
        <v>41</v>
      </c>
      <c r="Q907" t="s">
        <v>44</v>
      </c>
      <c r="R907" s="3" t="s">
        <v>47</v>
      </c>
      <c r="S907" t="s">
        <v>59</v>
      </c>
      <c r="T907" t="s">
        <v>51</v>
      </c>
    </row>
    <row r="908" spans="1:20" x14ac:dyDescent="0.25">
      <c r="A908" s="10">
        <v>906</v>
      </c>
      <c r="B908" t="s">
        <v>12</v>
      </c>
      <c r="C908" t="s">
        <v>18</v>
      </c>
      <c r="D908" t="s">
        <v>29</v>
      </c>
      <c r="E908" t="s">
        <v>39</v>
      </c>
      <c r="F908" s="3">
        <v>1140</v>
      </c>
      <c r="G908" s="3">
        <v>600</v>
      </c>
      <c r="H908" s="7">
        <f t="shared" si="60"/>
        <v>0.52631578947368418</v>
      </c>
      <c r="I908" s="5">
        <v>0.09</v>
      </c>
      <c r="J908" s="6">
        <f t="shared" si="61"/>
        <v>54</v>
      </c>
      <c r="K908" s="3">
        <v>15</v>
      </c>
      <c r="L908" s="4">
        <f t="shared" si="62"/>
        <v>2.5000000000000001E-2</v>
      </c>
      <c r="M908" s="2">
        <v>41618</v>
      </c>
      <c r="N908" s="10">
        <v>906</v>
      </c>
      <c r="O908" t="s">
        <v>14</v>
      </c>
      <c r="P908" t="s">
        <v>42</v>
      </c>
      <c r="Q908" t="s">
        <v>45</v>
      </c>
      <c r="R908" s="3" t="s">
        <v>48</v>
      </c>
      <c r="S908" t="s">
        <v>67</v>
      </c>
      <c r="T908" t="s">
        <v>50</v>
      </c>
    </row>
    <row r="909" spans="1:20" x14ac:dyDescent="0.25">
      <c r="A909" s="10">
        <v>907</v>
      </c>
      <c r="B909" t="s">
        <v>12</v>
      </c>
      <c r="C909" t="s">
        <v>18</v>
      </c>
      <c r="D909" t="s">
        <v>25</v>
      </c>
      <c r="E909" t="s">
        <v>40</v>
      </c>
      <c r="F909" s="3">
        <v>1400</v>
      </c>
      <c r="G909" s="3">
        <v>700</v>
      </c>
      <c r="H909" s="7">
        <f t="shared" si="60"/>
        <v>0.5</v>
      </c>
      <c r="I909" s="5">
        <v>0.18</v>
      </c>
      <c r="J909" s="6">
        <f t="shared" si="61"/>
        <v>126</v>
      </c>
      <c r="K909" s="3">
        <v>60</v>
      </c>
      <c r="L909" s="4">
        <f t="shared" si="62"/>
        <v>8.5714285714285715E-2</v>
      </c>
      <c r="M909" s="2">
        <v>41622</v>
      </c>
      <c r="N909" s="10">
        <v>907</v>
      </c>
      <c r="O909" t="s">
        <v>11</v>
      </c>
      <c r="P909" t="s">
        <v>41</v>
      </c>
      <c r="Q909" t="s">
        <v>43</v>
      </c>
      <c r="R909" s="3" t="s">
        <v>46</v>
      </c>
      <c r="S909" t="s">
        <v>53</v>
      </c>
      <c r="T909" t="s">
        <v>50</v>
      </c>
    </row>
    <row r="910" spans="1:20" x14ac:dyDescent="0.25">
      <c r="A910" s="10">
        <v>908</v>
      </c>
      <c r="B910" t="s">
        <v>12</v>
      </c>
      <c r="C910" t="s">
        <v>18</v>
      </c>
      <c r="D910" t="s">
        <v>29</v>
      </c>
      <c r="E910" t="s">
        <v>40</v>
      </c>
      <c r="F910" s="3">
        <v>1230</v>
      </c>
      <c r="G910" s="3">
        <v>650</v>
      </c>
      <c r="H910" s="7">
        <f t="shared" si="60"/>
        <v>0.52845528455284552</v>
      </c>
      <c r="I910" s="5">
        <v>0.08</v>
      </c>
      <c r="J910" s="6">
        <f t="shared" si="61"/>
        <v>52</v>
      </c>
      <c r="K910" s="3">
        <v>50</v>
      </c>
      <c r="L910" s="4">
        <f t="shared" si="62"/>
        <v>7.6923076923076927E-2</v>
      </c>
      <c r="M910" s="2">
        <v>41626</v>
      </c>
      <c r="N910" s="10">
        <v>908</v>
      </c>
      <c r="O910" t="s">
        <v>12</v>
      </c>
      <c r="P910" t="s">
        <v>42</v>
      </c>
      <c r="Q910" t="s">
        <v>44</v>
      </c>
      <c r="R910" s="3" t="s">
        <v>47</v>
      </c>
      <c r="S910" t="s">
        <v>59</v>
      </c>
      <c r="T910" t="s">
        <v>50</v>
      </c>
    </row>
    <row r="911" spans="1:20" x14ac:dyDescent="0.25">
      <c r="A911" s="10">
        <v>909</v>
      </c>
      <c r="B911" t="s">
        <v>12</v>
      </c>
      <c r="C911" t="s">
        <v>18</v>
      </c>
      <c r="D911" t="s">
        <v>25</v>
      </c>
      <c r="E911" t="s">
        <v>40</v>
      </c>
      <c r="F911" s="3">
        <v>1050</v>
      </c>
      <c r="G911" s="3">
        <v>750</v>
      </c>
      <c r="H911" s="7">
        <f t="shared" si="60"/>
        <v>0.7142857142857143</v>
      </c>
      <c r="I911" s="5">
        <v>0.15</v>
      </c>
      <c r="J911" s="6">
        <f t="shared" si="61"/>
        <v>112.5</v>
      </c>
      <c r="K911" s="3">
        <v>50</v>
      </c>
      <c r="L911" s="4">
        <f t="shared" si="62"/>
        <v>6.6666666666666666E-2</v>
      </c>
      <c r="M911" s="2">
        <v>41630</v>
      </c>
      <c r="N911" s="10">
        <v>909</v>
      </c>
      <c r="O911" t="s">
        <v>13</v>
      </c>
      <c r="P911" t="s">
        <v>41</v>
      </c>
      <c r="Q911" t="s">
        <v>45</v>
      </c>
      <c r="R911" s="3" t="s">
        <v>48</v>
      </c>
      <c r="S911" t="s">
        <v>67</v>
      </c>
      <c r="T911" t="s">
        <v>51</v>
      </c>
    </row>
    <row r="912" spans="1:20" x14ac:dyDescent="0.25">
      <c r="A912" s="10">
        <v>910</v>
      </c>
      <c r="B912" t="s">
        <v>12</v>
      </c>
      <c r="C912" t="s">
        <v>18</v>
      </c>
      <c r="D912" t="s">
        <v>29</v>
      </c>
      <c r="E912" t="s">
        <v>40</v>
      </c>
      <c r="F912" s="3">
        <v>980</v>
      </c>
      <c r="G912" s="3">
        <v>400</v>
      </c>
      <c r="H912" s="7">
        <f t="shared" si="60"/>
        <v>0.40816326530612246</v>
      </c>
      <c r="I912" s="5">
        <v>0.15</v>
      </c>
      <c r="J912" s="6">
        <f t="shared" si="61"/>
        <v>60</v>
      </c>
      <c r="K912" s="3">
        <v>40</v>
      </c>
      <c r="L912" s="4">
        <f t="shared" si="62"/>
        <v>0.1</v>
      </c>
      <c r="M912" s="2">
        <v>41634</v>
      </c>
      <c r="N912" s="10">
        <v>910</v>
      </c>
      <c r="O912" t="s">
        <v>14</v>
      </c>
      <c r="P912" t="s">
        <v>42</v>
      </c>
      <c r="Q912" t="s">
        <v>43</v>
      </c>
      <c r="R912" s="3" t="s">
        <v>46</v>
      </c>
      <c r="S912" t="s">
        <v>53</v>
      </c>
      <c r="T912" t="s">
        <v>51</v>
      </c>
    </row>
    <row r="913" spans="1:20" x14ac:dyDescent="0.25">
      <c r="A913" s="10">
        <v>911</v>
      </c>
      <c r="B913" t="s">
        <v>12</v>
      </c>
      <c r="C913" t="s">
        <v>18</v>
      </c>
      <c r="D913" t="s">
        <v>25</v>
      </c>
      <c r="E913" t="s">
        <v>40</v>
      </c>
      <c r="F913" s="3">
        <v>1030</v>
      </c>
      <c r="G913" s="3">
        <v>650</v>
      </c>
      <c r="H913" s="7">
        <f t="shared" si="60"/>
        <v>0.6310679611650486</v>
      </c>
      <c r="I913" s="5">
        <v>0.13</v>
      </c>
      <c r="J913" s="6">
        <f t="shared" si="61"/>
        <v>84.5</v>
      </c>
      <c r="K913" s="3">
        <v>8</v>
      </c>
      <c r="L913" s="4">
        <f t="shared" si="62"/>
        <v>1.2307692307692308E-2</v>
      </c>
      <c r="M913" s="2">
        <v>41638</v>
      </c>
      <c r="N913" s="10">
        <v>911</v>
      </c>
      <c r="O913" t="s">
        <v>11</v>
      </c>
      <c r="P913" t="s">
        <v>41</v>
      </c>
      <c r="Q913" t="s">
        <v>44</v>
      </c>
      <c r="R913" s="3" t="s">
        <v>47</v>
      </c>
      <c r="S913" t="s">
        <v>59</v>
      </c>
      <c r="T913" t="s">
        <v>51</v>
      </c>
    </row>
    <row r="914" spans="1:20" x14ac:dyDescent="0.25">
      <c r="A914" s="10">
        <v>912</v>
      </c>
      <c r="B914" t="s">
        <v>12</v>
      </c>
      <c r="C914" t="s">
        <v>18</v>
      </c>
      <c r="D914" t="s">
        <v>29</v>
      </c>
      <c r="E914" t="s">
        <v>40</v>
      </c>
      <c r="F914" s="3">
        <v>1690</v>
      </c>
      <c r="G914" s="3">
        <v>250</v>
      </c>
      <c r="H914" s="7">
        <f t="shared" si="60"/>
        <v>0.14792899408284024</v>
      </c>
      <c r="I914" s="5">
        <v>7.0000000000000007E-2</v>
      </c>
      <c r="J914" s="6">
        <f t="shared" si="61"/>
        <v>17.5</v>
      </c>
      <c r="K914" s="3">
        <v>34</v>
      </c>
      <c r="L914" s="4">
        <f t="shared" si="62"/>
        <v>0.13600000000000001</v>
      </c>
      <c r="M914" s="2">
        <v>41640</v>
      </c>
      <c r="N914" s="10">
        <v>912</v>
      </c>
      <c r="O914" t="s">
        <v>12</v>
      </c>
      <c r="P914" t="s">
        <v>42</v>
      </c>
      <c r="Q914" t="s">
        <v>45</v>
      </c>
      <c r="R914" s="3" t="s">
        <v>48</v>
      </c>
      <c r="S914" t="s">
        <v>65</v>
      </c>
      <c r="T914" t="s">
        <v>51</v>
      </c>
    </row>
    <row r="915" spans="1:20" x14ac:dyDescent="0.25">
      <c r="A915" s="10">
        <v>913</v>
      </c>
      <c r="B915" t="s">
        <v>12</v>
      </c>
      <c r="C915" t="s">
        <v>18</v>
      </c>
      <c r="D915" t="s">
        <v>25</v>
      </c>
      <c r="E915" t="s">
        <v>40</v>
      </c>
      <c r="F915" s="3">
        <v>1000</v>
      </c>
      <c r="G915" s="3">
        <v>350</v>
      </c>
      <c r="H915" s="7">
        <f t="shared" si="60"/>
        <v>0.35</v>
      </c>
      <c r="I915" s="5">
        <v>0.09</v>
      </c>
      <c r="J915" s="6">
        <f t="shared" si="61"/>
        <v>31.5</v>
      </c>
      <c r="K915" s="3">
        <v>8</v>
      </c>
      <c r="L915" s="4">
        <f t="shared" si="62"/>
        <v>2.2857142857142857E-2</v>
      </c>
      <c r="M915" s="2">
        <v>41644</v>
      </c>
      <c r="N915" s="10">
        <v>913</v>
      </c>
      <c r="O915" t="s">
        <v>13</v>
      </c>
      <c r="P915" t="s">
        <v>41</v>
      </c>
      <c r="Q915" t="s">
        <v>43</v>
      </c>
      <c r="R915" s="3" t="s">
        <v>46</v>
      </c>
      <c r="S915" t="s">
        <v>53</v>
      </c>
      <c r="T915" t="s">
        <v>51</v>
      </c>
    </row>
    <row r="916" spans="1:20" x14ac:dyDescent="0.25">
      <c r="A916" s="10">
        <v>914</v>
      </c>
      <c r="B916" t="s">
        <v>12</v>
      </c>
      <c r="C916" t="s">
        <v>18</v>
      </c>
      <c r="D916" t="s">
        <v>29</v>
      </c>
      <c r="E916" t="s">
        <v>40</v>
      </c>
      <c r="F916" s="3">
        <v>380</v>
      </c>
      <c r="G916" s="3">
        <v>120</v>
      </c>
      <c r="H916" s="7">
        <f t="shared" si="60"/>
        <v>0.31578947368421051</v>
      </c>
      <c r="I916" s="5">
        <v>0.18</v>
      </c>
      <c r="J916" s="6">
        <f t="shared" si="61"/>
        <v>21.599999999999998</v>
      </c>
      <c r="K916" s="3">
        <v>19</v>
      </c>
      <c r="L916" s="4">
        <f t="shared" si="62"/>
        <v>0.15833333333333333</v>
      </c>
      <c r="M916" s="2">
        <v>41648</v>
      </c>
      <c r="N916" s="10">
        <v>914</v>
      </c>
      <c r="O916" t="s">
        <v>14</v>
      </c>
      <c r="P916" t="s">
        <v>42</v>
      </c>
      <c r="Q916" t="s">
        <v>44</v>
      </c>
      <c r="R916" s="3" t="s">
        <v>47</v>
      </c>
      <c r="S916" t="s">
        <v>59</v>
      </c>
      <c r="T916" t="s">
        <v>51</v>
      </c>
    </row>
    <row r="917" spans="1:20" x14ac:dyDescent="0.25">
      <c r="A917" s="10">
        <v>915</v>
      </c>
      <c r="B917" t="s">
        <v>12</v>
      </c>
      <c r="C917" t="s">
        <v>18</v>
      </c>
      <c r="D917" t="s">
        <v>25</v>
      </c>
      <c r="E917" t="s">
        <v>40</v>
      </c>
      <c r="F917" s="3">
        <v>1050</v>
      </c>
      <c r="G917" s="3">
        <v>400</v>
      </c>
      <c r="H917" s="7">
        <f t="shared" si="60"/>
        <v>0.38095238095238093</v>
      </c>
      <c r="I917" s="5">
        <v>0.08</v>
      </c>
      <c r="J917" s="6">
        <f t="shared" si="61"/>
        <v>32</v>
      </c>
      <c r="K917" s="3">
        <v>20</v>
      </c>
      <c r="L917" s="4">
        <f t="shared" si="62"/>
        <v>0.05</v>
      </c>
      <c r="M917" s="2">
        <v>41652</v>
      </c>
      <c r="N917" s="10">
        <v>915</v>
      </c>
      <c r="O917" t="s">
        <v>11</v>
      </c>
      <c r="P917" t="s">
        <v>41</v>
      </c>
      <c r="Q917" t="s">
        <v>45</v>
      </c>
      <c r="R917" s="3" t="s">
        <v>48</v>
      </c>
      <c r="S917" t="s">
        <v>64</v>
      </c>
      <c r="T917" t="s">
        <v>50</v>
      </c>
    </row>
    <row r="918" spans="1:20" x14ac:dyDescent="0.25">
      <c r="A918" s="10">
        <v>916</v>
      </c>
      <c r="B918" t="s">
        <v>12</v>
      </c>
      <c r="C918" t="s">
        <v>18</v>
      </c>
      <c r="D918" t="s">
        <v>29</v>
      </c>
      <c r="E918" t="s">
        <v>40</v>
      </c>
      <c r="F918" s="3">
        <v>1210</v>
      </c>
      <c r="G918" s="3">
        <v>550</v>
      </c>
      <c r="H918" s="7">
        <f t="shared" si="60"/>
        <v>0.45454545454545453</v>
      </c>
      <c r="I918" s="5">
        <v>0.15</v>
      </c>
      <c r="J918" s="6">
        <f t="shared" si="61"/>
        <v>82.5</v>
      </c>
      <c r="K918" s="3">
        <v>25</v>
      </c>
      <c r="L918" s="4">
        <f t="shared" si="62"/>
        <v>4.5454545454545456E-2</v>
      </c>
      <c r="M918" s="2">
        <v>41656</v>
      </c>
      <c r="N918" s="10">
        <v>916</v>
      </c>
      <c r="O918" t="s">
        <v>12</v>
      </c>
      <c r="P918" t="s">
        <v>42</v>
      </c>
      <c r="Q918" t="s">
        <v>43</v>
      </c>
      <c r="R918" s="3" t="s">
        <v>46</v>
      </c>
      <c r="S918" t="s">
        <v>53</v>
      </c>
      <c r="T918" t="s">
        <v>50</v>
      </c>
    </row>
    <row r="919" spans="1:20" x14ac:dyDescent="0.25">
      <c r="A919" s="10">
        <v>917</v>
      </c>
      <c r="B919" t="s">
        <v>12</v>
      </c>
      <c r="C919" t="s">
        <v>18</v>
      </c>
      <c r="D919" t="s">
        <v>29</v>
      </c>
      <c r="E919" t="s">
        <v>40</v>
      </c>
      <c r="F919" s="3">
        <v>650</v>
      </c>
      <c r="G919" s="3">
        <v>500</v>
      </c>
      <c r="H919" s="7">
        <f t="shared" si="60"/>
        <v>0.76923076923076927</v>
      </c>
      <c r="I919" s="5">
        <v>0.15</v>
      </c>
      <c r="J919" s="6">
        <f t="shared" si="61"/>
        <v>75</v>
      </c>
      <c r="K919" s="3">
        <v>30</v>
      </c>
      <c r="L919" s="4">
        <f t="shared" si="62"/>
        <v>0.06</v>
      </c>
      <c r="M919" s="2">
        <v>41660</v>
      </c>
      <c r="N919" s="10">
        <v>917</v>
      </c>
      <c r="O919" t="s">
        <v>13</v>
      </c>
      <c r="P919" t="s">
        <v>41</v>
      </c>
      <c r="Q919" t="s">
        <v>44</v>
      </c>
      <c r="R919" s="3" t="s">
        <v>47</v>
      </c>
      <c r="S919" t="s">
        <v>59</v>
      </c>
      <c r="T919" t="s">
        <v>50</v>
      </c>
    </row>
    <row r="920" spans="1:20" x14ac:dyDescent="0.25">
      <c r="A920" s="10">
        <v>918</v>
      </c>
      <c r="B920" t="s">
        <v>12</v>
      </c>
      <c r="C920" t="s">
        <v>16</v>
      </c>
      <c r="D920" t="s">
        <v>21</v>
      </c>
      <c r="E920" t="s">
        <v>40</v>
      </c>
      <c r="F920" s="3">
        <v>750</v>
      </c>
      <c r="G920" s="3">
        <v>300</v>
      </c>
      <c r="H920" s="7">
        <f t="shared" si="60"/>
        <v>0.4</v>
      </c>
      <c r="I920" s="5">
        <v>0.13</v>
      </c>
      <c r="J920" s="6">
        <f t="shared" si="61"/>
        <v>39</v>
      </c>
      <c r="K920" s="3">
        <v>30</v>
      </c>
      <c r="L920" s="4">
        <f t="shared" si="62"/>
        <v>0.1</v>
      </c>
      <c r="M920" s="2">
        <v>41664</v>
      </c>
      <c r="N920" s="10">
        <v>918</v>
      </c>
      <c r="O920" t="s">
        <v>14</v>
      </c>
      <c r="P920" t="s">
        <v>42</v>
      </c>
      <c r="Q920" t="s">
        <v>45</v>
      </c>
      <c r="R920" s="3" t="s">
        <v>48</v>
      </c>
      <c r="S920" t="s">
        <v>64</v>
      </c>
      <c r="T920" t="s">
        <v>50</v>
      </c>
    </row>
    <row r="921" spans="1:20" x14ac:dyDescent="0.25">
      <c r="A921" s="10">
        <v>919</v>
      </c>
      <c r="B921" t="s">
        <v>12</v>
      </c>
      <c r="C921" t="s">
        <v>16</v>
      </c>
      <c r="D921" t="s">
        <v>24</v>
      </c>
      <c r="E921" t="s">
        <v>40</v>
      </c>
      <c r="F921" s="3">
        <v>1290</v>
      </c>
      <c r="G921" s="3">
        <v>250</v>
      </c>
      <c r="H921" s="7">
        <f t="shared" si="60"/>
        <v>0.19379844961240311</v>
      </c>
      <c r="I921" s="5">
        <v>0.2</v>
      </c>
      <c r="J921" s="6">
        <f t="shared" si="61"/>
        <v>50</v>
      </c>
      <c r="K921" s="3">
        <v>20</v>
      </c>
      <c r="L921" s="4">
        <f t="shared" si="62"/>
        <v>0.08</v>
      </c>
      <c r="M921" s="2">
        <v>41668</v>
      </c>
      <c r="N921" s="10">
        <v>919</v>
      </c>
      <c r="O921" t="s">
        <v>11</v>
      </c>
      <c r="P921" t="s">
        <v>41</v>
      </c>
      <c r="Q921" t="s">
        <v>43</v>
      </c>
      <c r="R921" s="3" t="s">
        <v>46</v>
      </c>
      <c r="S921" t="s">
        <v>53</v>
      </c>
      <c r="T921" t="s">
        <v>50</v>
      </c>
    </row>
    <row r="922" spans="1:20" x14ac:dyDescent="0.25">
      <c r="A922" s="10">
        <v>920</v>
      </c>
      <c r="B922" t="s">
        <v>12</v>
      </c>
      <c r="C922" t="s">
        <v>16</v>
      </c>
      <c r="D922" t="s">
        <v>26</v>
      </c>
      <c r="E922" t="s">
        <v>40</v>
      </c>
      <c r="F922" s="3">
        <v>530</v>
      </c>
      <c r="G922" s="3">
        <v>400</v>
      </c>
      <c r="H922" s="7">
        <f t="shared" si="60"/>
        <v>0.75471698113207553</v>
      </c>
      <c r="I922" s="5">
        <v>0.09</v>
      </c>
      <c r="J922" s="6">
        <f t="shared" si="61"/>
        <v>36</v>
      </c>
      <c r="K922" s="3">
        <v>25</v>
      </c>
      <c r="L922" s="4">
        <f t="shared" si="62"/>
        <v>6.25E-2</v>
      </c>
      <c r="M922" s="2">
        <v>41672</v>
      </c>
      <c r="N922" s="10">
        <v>920</v>
      </c>
      <c r="O922" t="s">
        <v>12</v>
      </c>
      <c r="P922" t="s">
        <v>42</v>
      </c>
      <c r="Q922" t="s">
        <v>44</v>
      </c>
      <c r="R922" s="3" t="s">
        <v>47</v>
      </c>
      <c r="S922" t="s">
        <v>59</v>
      </c>
      <c r="T922" t="s">
        <v>51</v>
      </c>
    </row>
    <row r="923" spans="1:20" x14ac:dyDescent="0.25">
      <c r="A923" s="10">
        <v>921</v>
      </c>
      <c r="B923" t="s">
        <v>12</v>
      </c>
      <c r="C923" t="s">
        <v>16</v>
      </c>
      <c r="D923" t="s">
        <v>27</v>
      </c>
      <c r="E923" t="s">
        <v>40</v>
      </c>
      <c r="F923" s="3">
        <v>1800</v>
      </c>
      <c r="G923" s="3">
        <v>700</v>
      </c>
      <c r="H923" s="7">
        <f t="shared" si="60"/>
        <v>0.3888888888888889</v>
      </c>
      <c r="I923" s="5">
        <v>0.12</v>
      </c>
      <c r="J923" s="6">
        <f t="shared" si="61"/>
        <v>84</v>
      </c>
      <c r="K923" s="3">
        <v>25</v>
      </c>
      <c r="L923" s="4">
        <f t="shared" si="62"/>
        <v>3.5714285714285712E-2</v>
      </c>
      <c r="M923" s="2">
        <v>41676</v>
      </c>
      <c r="N923" s="10">
        <v>921</v>
      </c>
      <c r="O923" t="s">
        <v>13</v>
      </c>
      <c r="P923" t="s">
        <v>41</v>
      </c>
      <c r="Q923" t="s">
        <v>45</v>
      </c>
      <c r="R923" s="3" t="s">
        <v>48</v>
      </c>
      <c r="S923" t="s">
        <v>65</v>
      </c>
      <c r="T923" t="s">
        <v>50</v>
      </c>
    </row>
    <row r="924" spans="1:20" x14ac:dyDescent="0.25">
      <c r="A924" s="10">
        <v>922</v>
      </c>
      <c r="B924" t="s">
        <v>12</v>
      </c>
      <c r="C924" t="s">
        <v>16</v>
      </c>
      <c r="D924" t="s">
        <v>28</v>
      </c>
      <c r="E924" t="s">
        <v>40</v>
      </c>
      <c r="F924" s="3">
        <v>830</v>
      </c>
      <c r="G924" s="3">
        <v>250</v>
      </c>
      <c r="H924" s="7">
        <f t="shared" si="60"/>
        <v>0.30120481927710846</v>
      </c>
      <c r="I924" s="5">
        <v>0.09</v>
      </c>
      <c r="J924" s="6">
        <f t="shared" si="61"/>
        <v>22.5</v>
      </c>
      <c r="K924" s="3">
        <v>28</v>
      </c>
      <c r="L924" s="4">
        <f t="shared" si="62"/>
        <v>0.112</v>
      </c>
      <c r="M924" s="2">
        <v>41680</v>
      </c>
      <c r="N924" s="10">
        <v>922</v>
      </c>
      <c r="O924" t="s">
        <v>14</v>
      </c>
      <c r="P924" t="s">
        <v>42</v>
      </c>
      <c r="Q924" t="s">
        <v>43</v>
      </c>
      <c r="R924" s="3" t="s">
        <v>46</v>
      </c>
      <c r="S924" t="s">
        <v>53</v>
      </c>
      <c r="T924" t="s">
        <v>50</v>
      </c>
    </row>
    <row r="925" spans="1:20" x14ac:dyDescent="0.25">
      <c r="A925" s="10">
        <v>923</v>
      </c>
      <c r="B925" t="s">
        <v>12</v>
      </c>
      <c r="C925" t="s">
        <v>16</v>
      </c>
      <c r="D925" t="s">
        <v>21</v>
      </c>
      <c r="E925" t="s">
        <v>40</v>
      </c>
      <c r="F925" s="3">
        <v>420</v>
      </c>
      <c r="G925" s="3">
        <v>300</v>
      </c>
      <c r="H925" s="7">
        <f t="shared" si="60"/>
        <v>0.7142857142857143</v>
      </c>
      <c r="I925" s="5">
        <v>7.0000000000000007E-2</v>
      </c>
      <c r="J925" s="6">
        <f t="shared" si="61"/>
        <v>21.000000000000004</v>
      </c>
      <c r="K925" s="3">
        <v>12</v>
      </c>
      <c r="L925" s="4">
        <f t="shared" si="62"/>
        <v>0.04</v>
      </c>
      <c r="M925" s="2">
        <v>41684</v>
      </c>
      <c r="N925" s="10">
        <v>923</v>
      </c>
      <c r="O925" t="s">
        <v>11</v>
      </c>
      <c r="P925" t="s">
        <v>41</v>
      </c>
      <c r="Q925" t="s">
        <v>44</v>
      </c>
      <c r="R925" s="3" t="s">
        <v>47</v>
      </c>
      <c r="S925" t="s">
        <v>59</v>
      </c>
      <c r="T925" t="s">
        <v>50</v>
      </c>
    </row>
    <row r="926" spans="1:20" x14ac:dyDescent="0.25">
      <c r="A926" s="10">
        <v>924</v>
      </c>
      <c r="B926" t="s">
        <v>12</v>
      </c>
      <c r="C926" t="s">
        <v>16</v>
      </c>
      <c r="D926" t="s">
        <v>21</v>
      </c>
      <c r="E926" t="s">
        <v>40</v>
      </c>
      <c r="F926" s="3">
        <v>380</v>
      </c>
      <c r="G926" s="3">
        <v>120</v>
      </c>
      <c r="H926" s="7">
        <f t="shared" si="60"/>
        <v>0.31578947368421051</v>
      </c>
      <c r="I926" s="5">
        <v>0.09</v>
      </c>
      <c r="J926" s="6">
        <f t="shared" si="61"/>
        <v>10.799999999999999</v>
      </c>
      <c r="K926" s="3">
        <v>40</v>
      </c>
      <c r="L926" s="4">
        <f t="shared" si="62"/>
        <v>0.33333333333333331</v>
      </c>
      <c r="M926" s="2">
        <v>41688</v>
      </c>
      <c r="N926" s="10">
        <v>924</v>
      </c>
      <c r="O926" t="s">
        <v>12</v>
      </c>
      <c r="P926" t="s">
        <v>42</v>
      </c>
      <c r="Q926" t="s">
        <v>45</v>
      </c>
      <c r="R926" s="3" t="s">
        <v>48</v>
      </c>
      <c r="S926" t="s">
        <v>65</v>
      </c>
      <c r="T926" t="s">
        <v>51</v>
      </c>
    </row>
    <row r="927" spans="1:20" x14ac:dyDescent="0.25">
      <c r="A927" s="10">
        <v>925</v>
      </c>
      <c r="B927" t="s">
        <v>12</v>
      </c>
      <c r="C927" t="s">
        <v>16</v>
      </c>
      <c r="D927" t="s">
        <v>24</v>
      </c>
      <c r="E927" t="s">
        <v>40</v>
      </c>
      <c r="F927" s="3">
        <v>1670</v>
      </c>
      <c r="G927" s="3">
        <v>250</v>
      </c>
      <c r="H927" s="7">
        <f t="shared" si="60"/>
        <v>0.1497005988023952</v>
      </c>
      <c r="I927" s="5">
        <v>0.18</v>
      </c>
      <c r="J927" s="6">
        <f t="shared" si="61"/>
        <v>45</v>
      </c>
      <c r="K927" s="3">
        <v>50</v>
      </c>
      <c r="L927" s="4">
        <f t="shared" si="62"/>
        <v>0.2</v>
      </c>
      <c r="M927" s="2">
        <v>41692</v>
      </c>
      <c r="N927" s="10">
        <v>925</v>
      </c>
      <c r="O927" t="s">
        <v>13</v>
      </c>
      <c r="P927" t="s">
        <v>41</v>
      </c>
      <c r="Q927" t="s">
        <v>43</v>
      </c>
      <c r="R927" s="3" t="s">
        <v>46</v>
      </c>
      <c r="S927" t="s">
        <v>53</v>
      </c>
      <c r="T927" t="s">
        <v>51</v>
      </c>
    </row>
    <row r="928" spans="1:20" x14ac:dyDescent="0.25">
      <c r="A928" s="10">
        <v>926</v>
      </c>
      <c r="B928" t="s">
        <v>12</v>
      </c>
      <c r="C928" t="s">
        <v>16</v>
      </c>
      <c r="D928" t="s">
        <v>26</v>
      </c>
      <c r="E928" t="s">
        <v>39</v>
      </c>
      <c r="F928" s="3">
        <v>1100</v>
      </c>
      <c r="G928" s="3">
        <v>400</v>
      </c>
      <c r="H928" s="7">
        <f t="shared" si="60"/>
        <v>0.36363636363636365</v>
      </c>
      <c r="I928" s="5">
        <v>0.08</v>
      </c>
      <c r="J928" s="6">
        <f t="shared" si="61"/>
        <v>32</v>
      </c>
      <c r="K928" s="3">
        <v>20</v>
      </c>
      <c r="L928" s="4">
        <f t="shared" si="62"/>
        <v>0.05</v>
      </c>
      <c r="M928" s="2">
        <v>41696</v>
      </c>
      <c r="N928" s="10">
        <v>926</v>
      </c>
      <c r="O928" t="s">
        <v>14</v>
      </c>
      <c r="P928" t="s">
        <v>42</v>
      </c>
      <c r="Q928" t="s">
        <v>44</v>
      </c>
      <c r="R928" s="3" t="s">
        <v>47</v>
      </c>
      <c r="S928" t="s">
        <v>59</v>
      </c>
      <c r="T928" t="s">
        <v>51</v>
      </c>
    </row>
    <row r="929" spans="1:20" x14ac:dyDescent="0.25">
      <c r="A929" s="10">
        <v>927</v>
      </c>
      <c r="B929" t="s">
        <v>12</v>
      </c>
      <c r="C929" t="s">
        <v>16</v>
      </c>
      <c r="D929" t="s">
        <v>27</v>
      </c>
      <c r="E929" t="s">
        <v>39</v>
      </c>
      <c r="F929" s="3">
        <v>1370</v>
      </c>
      <c r="G929" s="3">
        <v>350</v>
      </c>
      <c r="H929" s="7">
        <f t="shared" si="60"/>
        <v>0.25547445255474455</v>
      </c>
      <c r="I929" s="5">
        <v>0.15</v>
      </c>
      <c r="J929" s="6">
        <f t="shared" si="61"/>
        <v>52.5</v>
      </c>
      <c r="K929" s="3">
        <v>10</v>
      </c>
      <c r="L929" s="4">
        <f t="shared" si="62"/>
        <v>2.8571428571428571E-2</v>
      </c>
      <c r="M929" s="2">
        <v>41700</v>
      </c>
      <c r="N929" s="10">
        <v>927</v>
      </c>
      <c r="O929" t="s">
        <v>11</v>
      </c>
      <c r="P929" t="s">
        <v>41</v>
      </c>
      <c r="Q929" t="s">
        <v>45</v>
      </c>
      <c r="R929" s="3" t="s">
        <v>48</v>
      </c>
      <c r="S929" t="s">
        <v>65</v>
      </c>
      <c r="T929" t="s">
        <v>51</v>
      </c>
    </row>
    <row r="930" spans="1:20" x14ac:dyDescent="0.25">
      <c r="A930" s="10">
        <v>928</v>
      </c>
      <c r="B930" t="s">
        <v>12</v>
      </c>
      <c r="C930" t="s">
        <v>16</v>
      </c>
      <c r="D930" t="s">
        <v>28</v>
      </c>
      <c r="E930" t="s">
        <v>39</v>
      </c>
      <c r="F930" s="3">
        <v>240</v>
      </c>
      <c r="G930" s="3">
        <v>120</v>
      </c>
      <c r="H930" s="7">
        <f t="shared" si="60"/>
        <v>0.5</v>
      </c>
      <c r="I930" s="5">
        <v>0.15</v>
      </c>
      <c r="J930" s="6">
        <f t="shared" si="61"/>
        <v>18</v>
      </c>
      <c r="K930" s="3">
        <v>25</v>
      </c>
      <c r="L930" s="4">
        <f t="shared" si="62"/>
        <v>0.20833333333333334</v>
      </c>
      <c r="M930" s="2">
        <v>41704</v>
      </c>
      <c r="N930" s="10">
        <v>928</v>
      </c>
      <c r="O930" t="s">
        <v>12</v>
      </c>
      <c r="P930" t="s">
        <v>42</v>
      </c>
      <c r="Q930" t="s">
        <v>43</v>
      </c>
      <c r="R930" s="3" t="s">
        <v>46</v>
      </c>
      <c r="S930" t="s">
        <v>53</v>
      </c>
      <c r="T930" t="s">
        <v>51</v>
      </c>
    </row>
    <row r="931" spans="1:20" x14ac:dyDescent="0.25">
      <c r="A931" s="10">
        <v>929</v>
      </c>
      <c r="B931" t="s">
        <v>12</v>
      </c>
      <c r="C931" t="s">
        <v>16</v>
      </c>
      <c r="D931" t="s">
        <v>21</v>
      </c>
      <c r="E931" t="s">
        <v>40</v>
      </c>
      <c r="F931" s="3">
        <v>1820</v>
      </c>
      <c r="G931" s="3">
        <v>500</v>
      </c>
      <c r="H931" s="7">
        <f t="shared" si="60"/>
        <v>0.27472527472527475</v>
      </c>
      <c r="I931" s="5">
        <v>0.13</v>
      </c>
      <c r="J931" s="6">
        <f t="shared" si="61"/>
        <v>65</v>
      </c>
      <c r="K931" s="3">
        <v>25</v>
      </c>
      <c r="L931" s="4">
        <f t="shared" si="62"/>
        <v>0.05</v>
      </c>
      <c r="M931" s="2">
        <v>41708</v>
      </c>
      <c r="N931" s="10">
        <v>929</v>
      </c>
      <c r="O931" t="s">
        <v>13</v>
      </c>
      <c r="P931" t="s">
        <v>41</v>
      </c>
      <c r="Q931" t="s">
        <v>44</v>
      </c>
      <c r="R931" s="3" t="s">
        <v>47</v>
      </c>
      <c r="S931" t="s">
        <v>59</v>
      </c>
      <c r="T931" t="s">
        <v>51</v>
      </c>
    </row>
    <row r="932" spans="1:20" x14ac:dyDescent="0.25">
      <c r="A932" s="10">
        <v>930</v>
      </c>
      <c r="B932" t="s">
        <v>12</v>
      </c>
      <c r="C932" t="s">
        <v>16</v>
      </c>
      <c r="D932" t="s">
        <v>21</v>
      </c>
      <c r="E932" t="s">
        <v>40</v>
      </c>
      <c r="F932" s="3">
        <v>1750</v>
      </c>
      <c r="G932" s="3">
        <v>650</v>
      </c>
      <c r="H932" s="7">
        <f t="shared" si="60"/>
        <v>0.37142857142857144</v>
      </c>
      <c r="I932" s="5">
        <v>0.2</v>
      </c>
      <c r="J932" s="6">
        <f t="shared" si="61"/>
        <v>130</v>
      </c>
      <c r="K932" s="3">
        <v>35</v>
      </c>
      <c r="L932" s="4">
        <f t="shared" si="62"/>
        <v>5.3846153846153849E-2</v>
      </c>
      <c r="M932" s="2">
        <v>41712</v>
      </c>
      <c r="N932" s="10">
        <v>930</v>
      </c>
      <c r="O932" t="s">
        <v>14</v>
      </c>
      <c r="P932" t="s">
        <v>42</v>
      </c>
      <c r="Q932" t="s">
        <v>45</v>
      </c>
      <c r="R932" s="3" t="s">
        <v>48</v>
      </c>
      <c r="S932" t="s">
        <v>65</v>
      </c>
      <c r="T932" t="s">
        <v>50</v>
      </c>
    </row>
    <row r="933" spans="1:20" x14ac:dyDescent="0.25">
      <c r="A933" s="10">
        <v>931</v>
      </c>
      <c r="B933" t="s">
        <v>12</v>
      </c>
      <c r="C933" t="s">
        <v>16</v>
      </c>
      <c r="D933" t="s">
        <v>24</v>
      </c>
      <c r="E933" t="s">
        <v>40</v>
      </c>
      <c r="F933" s="3">
        <v>1200</v>
      </c>
      <c r="G933" s="3">
        <v>650</v>
      </c>
      <c r="H933" s="7">
        <f t="shared" si="60"/>
        <v>0.54166666666666663</v>
      </c>
      <c r="I933" s="5">
        <v>0.09</v>
      </c>
      <c r="J933" s="6">
        <f t="shared" si="61"/>
        <v>58.5</v>
      </c>
      <c r="K933" s="3">
        <v>20</v>
      </c>
      <c r="L933" s="4">
        <f t="shared" si="62"/>
        <v>3.0769230769230771E-2</v>
      </c>
      <c r="M933" s="2">
        <v>41716</v>
      </c>
      <c r="N933" s="10">
        <v>931</v>
      </c>
      <c r="O933" t="s">
        <v>11</v>
      </c>
      <c r="P933" t="s">
        <v>41</v>
      </c>
      <c r="Q933" t="s">
        <v>43</v>
      </c>
      <c r="R933" s="3" t="s">
        <v>46</v>
      </c>
      <c r="S933" t="s">
        <v>53</v>
      </c>
      <c r="T933" t="s">
        <v>50</v>
      </c>
    </row>
    <row r="934" spans="1:20" x14ac:dyDescent="0.25">
      <c r="A934" s="10">
        <v>932</v>
      </c>
      <c r="B934" t="s">
        <v>12</v>
      </c>
      <c r="C934" t="s">
        <v>16</v>
      </c>
      <c r="D934" t="s">
        <v>26</v>
      </c>
      <c r="E934" t="s">
        <v>40</v>
      </c>
      <c r="F934" s="3">
        <v>1020</v>
      </c>
      <c r="G934" s="3">
        <v>650</v>
      </c>
      <c r="H934" s="7">
        <f t="shared" si="60"/>
        <v>0.63725490196078427</v>
      </c>
      <c r="I934" s="5">
        <v>0.12</v>
      </c>
      <c r="J934" s="6">
        <f t="shared" si="61"/>
        <v>78</v>
      </c>
      <c r="K934" s="3">
        <v>50</v>
      </c>
      <c r="L934" s="4">
        <f t="shared" si="62"/>
        <v>7.6923076923076927E-2</v>
      </c>
      <c r="M934" s="2">
        <v>41720</v>
      </c>
      <c r="N934" s="10">
        <v>932</v>
      </c>
      <c r="O934" t="s">
        <v>12</v>
      </c>
      <c r="P934" t="s">
        <v>42</v>
      </c>
      <c r="Q934" t="s">
        <v>44</v>
      </c>
      <c r="R934" s="3" t="s">
        <v>47</v>
      </c>
      <c r="S934" t="s">
        <v>59</v>
      </c>
      <c r="T934" t="s">
        <v>50</v>
      </c>
    </row>
    <row r="935" spans="1:20" x14ac:dyDescent="0.25">
      <c r="A935" s="10">
        <v>933</v>
      </c>
      <c r="B935" t="s">
        <v>12</v>
      </c>
      <c r="C935" t="s">
        <v>16</v>
      </c>
      <c r="D935" t="s">
        <v>27</v>
      </c>
      <c r="E935" t="s">
        <v>40</v>
      </c>
      <c r="F935" s="3">
        <v>830</v>
      </c>
      <c r="G935" s="3">
        <v>650</v>
      </c>
      <c r="H935" s="7">
        <f t="shared" si="60"/>
        <v>0.7831325301204819</v>
      </c>
      <c r="I935" s="5">
        <v>0.09</v>
      </c>
      <c r="J935" s="6">
        <f t="shared" si="61"/>
        <v>58.5</v>
      </c>
      <c r="K935" s="3">
        <v>50</v>
      </c>
      <c r="L935" s="4">
        <f t="shared" si="62"/>
        <v>7.6923076923076927E-2</v>
      </c>
      <c r="M935" s="2">
        <v>41724</v>
      </c>
      <c r="N935" s="10">
        <v>933</v>
      </c>
      <c r="O935" t="s">
        <v>13</v>
      </c>
      <c r="P935" t="s">
        <v>41</v>
      </c>
      <c r="Q935" t="s">
        <v>45</v>
      </c>
      <c r="R935" s="3" t="s">
        <v>48</v>
      </c>
      <c r="S935" t="s">
        <v>65</v>
      </c>
      <c r="T935" t="s">
        <v>50</v>
      </c>
    </row>
    <row r="936" spans="1:20" x14ac:dyDescent="0.25">
      <c r="A936" s="10">
        <v>934</v>
      </c>
      <c r="B936" t="s">
        <v>12</v>
      </c>
      <c r="C936" t="s">
        <v>16</v>
      </c>
      <c r="D936" t="s">
        <v>28</v>
      </c>
      <c r="E936" t="s">
        <v>40</v>
      </c>
      <c r="F936" s="3">
        <v>1620</v>
      </c>
      <c r="G936" s="3">
        <v>350</v>
      </c>
      <c r="H936" s="7">
        <f t="shared" si="60"/>
        <v>0.21604938271604937</v>
      </c>
      <c r="I936" s="5">
        <v>7.0000000000000007E-2</v>
      </c>
      <c r="J936" s="6">
        <f t="shared" si="61"/>
        <v>24.500000000000004</v>
      </c>
      <c r="K936" s="3">
        <v>40</v>
      </c>
      <c r="L936" s="4">
        <f t="shared" si="62"/>
        <v>0.11428571428571428</v>
      </c>
      <c r="M936" s="2">
        <v>41728</v>
      </c>
      <c r="N936" s="10">
        <v>934</v>
      </c>
      <c r="O936" t="s">
        <v>14</v>
      </c>
      <c r="P936" t="s">
        <v>42</v>
      </c>
      <c r="Q936" t="s">
        <v>43</v>
      </c>
      <c r="R936" s="3" t="s">
        <v>46</v>
      </c>
      <c r="S936" t="s">
        <v>53</v>
      </c>
      <c r="T936" t="s">
        <v>50</v>
      </c>
    </row>
    <row r="937" spans="1:20" x14ac:dyDescent="0.25">
      <c r="A937" s="10">
        <v>935</v>
      </c>
      <c r="B937" t="s">
        <v>12</v>
      </c>
      <c r="C937" t="s">
        <v>16</v>
      </c>
      <c r="D937" t="s">
        <v>21</v>
      </c>
      <c r="E937" t="s">
        <v>40</v>
      </c>
      <c r="F937" s="3">
        <v>820</v>
      </c>
      <c r="G937" s="3">
        <v>550</v>
      </c>
      <c r="H937" s="7">
        <f t="shared" si="60"/>
        <v>0.67073170731707321</v>
      </c>
      <c r="I937" s="5">
        <v>0.09</v>
      </c>
      <c r="J937" s="6">
        <f t="shared" si="61"/>
        <v>49.5</v>
      </c>
      <c r="K937" s="3">
        <v>50</v>
      </c>
      <c r="L937" s="4">
        <f t="shared" si="62"/>
        <v>9.0909090909090912E-2</v>
      </c>
      <c r="M937" s="2">
        <v>41732</v>
      </c>
      <c r="N937" s="10">
        <v>935</v>
      </c>
      <c r="O937" t="s">
        <v>11</v>
      </c>
      <c r="P937" t="s">
        <v>41</v>
      </c>
      <c r="Q937" t="s">
        <v>44</v>
      </c>
      <c r="R937" s="3" t="s">
        <v>47</v>
      </c>
      <c r="S937" t="s">
        <v>59</v>
      </c>
      <c r="T937" t="s">
        <v>51</v>
      </c>
    </row>
    <row r="938" spans="1:20" x14ac:dyDescent="0.25">
      <c r="A938" s="10">
        <v>936</v>
      </c>
      <c r="B938" t="s">
        <v>12</v>
      </c>
      <c r="C938" t="s">
        <v>16</v>
      </c>
      <c r="D938" t="s">
        <v>21</v>
      </c>
      <c r="E938" t="s">
        <v>39</v>
      </c>
      <c r="F938" s="3">
        <v>470</v>
      </c>
      <c r="G938" s="3">
        <v>120</v>
      </c>
      <c r="H938" s="7">
        <f t="shared" si="60"/>
        <v>0.25531914893617019</v>
      </c>
      <c r="I938" s="5">
        <v>0.18</v>
      </c>
      <c r="J938" s="6">
        <f t="shared" si="61"/>
        <v>21.599999999999998</v>
      </c>
      <c r="K938" s="3">
        <v>12</v>
      </c>
      <c r="L938" s="4">
        <f t="shared" si="62"/>
        <v>0.1</v>
      </c>
      <c r="M938" s="2">
        <v>41736</v>
      </c>
      <c r="N938" s="10">
        <v>936</v>
      </c>
      <c r="O938" t="s">
        <v>12</v>
      </c>
      <c r="P938" t="s">
        <v>42</v>
      </c>
      <c r="Q938" t="s">
        <v>45</v>
      </c>
      <c r="R938" s="3" t="s">
        <v>48</v>
      </c>
      <c r="S938" t="s">
        <v>65</v>
      </c>
      <c r="T938" t="s">
        <v>50</v>
      </c>
    </row>
    <row r="939" spans="1:20" x14ac:dyDescent="0.25">
      <c r="A939" s="10">
        <v>937</v>
      </c>
      <c r="B939" t="s">
        <v>12</v>
      </c>
      <c r="C939" t="s">
        <v>16</v>
      </c>
      <c r="D939" t="s">
        <v>24</v>
      </c>
      <c r="E939" t="s">
        <v>39</v>
      </c>
      <c r="F939" s="3">
        <v>550</v>
      </c>
      <c r="G939" s="3">
        <v>400</v>
      </c>
      <c r="H939" s="7">
        <f t="shared" si="60"/>
        <v>0.72727272727272729</v>
      </c>
      <c r="I939" s="5">
        <v>0.08</v>
      </c>
      <c r="J939" s="6">
        <f t="shared" si="61"/>
        <v>32</v>
      </c>
      <c r="K939" s="3">
        <v>20</v>
      </c>
      <c r="L939" s="4">
        <f t="shared" si="62"/>
        <v>0.05</v>
      </c>
      <c r="M939" s="2">
        <v>41740</v>
      </c>
      <c r="N939" s="10">
        <v>937</v>
      </c>
      <c r="O939" t="s">
        <v>13</v>
      </c>
      <c r="P939" t="s">
        <v>41</v>
      </c>
      <c r="Q939" t="s">
        <v>43</v>
      </c>
      <c r="R939" s="3" t="s">
        <v>46</v>
      </c>
      <c r="S939" t="s">
        <v>52</v>
      </c>
      <c r="T939" t="s">
        <v>50</v>
      </c>
    </row>
    <row r="940" spans="1:20" x14ac:dyDescent="0.25">
      <c r="A940" s="10">
        <v>938</v>
      </c>
      <c r="B940" t="s">
        <v>12</v>
      </c>
      <c r="C940" t="s">
        <v>16</v>
      </c>
      <c r="D940" t="s">
        <v>26</v>
      </c>
      <c r="E940" t="s">
        <v>40</v>
      </c>
      <c r="F940" s="3">
        <v>270</v>
      </c>
      <c r="G940" s="3">
        <v>90</v>
      </c>
      <c r="H940" s="7">
        <f t="shared" si="60"/>
        <v>0.33333333333333331</v>
      </c>
      <c r="I940" s="5">
        <v>0.15</v>
      </c>
      <c r="J940" s="6">
        <f t="shared" si="61"/>
        <v>13.5</v>
      </c>
      <c r="K940" s="3">
        <v>12</v>
      </c>
      <c r="L940" s="4">
        <f t="shared" si="62"/>
        <v>0.13333333333333333</v>
      </c>
      <c r="M940" s="2">
        <v>41744</v>
      </c>
      <c r="N940" s="10">
        <v>938</v>
      </c>
      <c r="O940" t="s">
        <v>14</v>
      </c>
      <c r="P940" t="s">
        <v>42</v>
      </c>
      <c r="Q940" t="s">
        <v>44</v>
      </c>
      <c r="R940" s="3" t="s">
        <v>47</v>
      </c>
      <c r="S940" t="s">
        <v>59</v>
      </c>
      <c r="T940" t="s">
        <v>50</v>
      </c>
    </row>
    <row r="941" spans="1:20" x14ac:dyDescent="0.25">
      <c r="A941" s="10">
        <v>939</v>
      </c>
      <c r="B941" t="s">
        <v>12</v>
      </c>
      <c r="C941" t="s">
        <v>16</v>
      </c>
      <c r="D941" t="s">
        <v>27</v>
      </c>
      <c r="E941" t="s">
        <v>40</v>
      </c>
      <c r="F941" s="3">
        <v>630</v>
      </c>
      <c r="G941" s="3">
        <v>550</v>
      </c>
      <c r="H941" s="7">
        <f t="shared" si="60"/>
        <v>0.87301587301587302</v>
      </c>
      <c r="I941" s="5">
        <v>0.15</v>
      </c>
      <c r="J941" s="6">
        <f t="shared" si="61"/>
        <v>82.5</v>
      </c>
      <c r="K941" s="3">
        <v>50</v>
      </c>
      <c r="L941" s="4">
        <f t="shared" si="62"/>
        <v>9.0909090909090912E-2</v>
      </c>
      <c r="M941" s="2">
        <v>41748</v>
      </c>
      <c r="N941" s="10">
        <v>939</v>
      </c>
      <c r="O941" t="s">
        <v>11</v>
      </c>
      <c r="P941" t="s">
        <v>41</v>
      </c>
      <c r="Q941" t="s">
        <v>45</v>
      </c>
      <c r="R941" s="3" t="s">
        <v>48</v>
      </c>
      <c r="S941" t="s">
        <v>65</v>
      </c>
      <c r="T941" t="s">
        <v>51</v>
      </c>
    </row>
    <row r="942" spans="1:20" x14ac:dyDescent="0.25">
      <c r="A942" s="10">
        <v>940</v>
      </c>
      <c r="B942" t="s">
        <v>11</v>
      </c>
      <c r="C942" t="s">
        <v>15</v>
      </c>
      <c r="D942" t="s">
        <v>20</v>
      </c>
      <c r="E942" t="s">
        <v>39</v>
      </c>
      <c r="F942" s="3">
        <v>1040</v>
      </c>
      <c r="G942" s="3">
        <v>650</v>
      </c>
      <c r="H942" s="7">
        <f t="shared" si="60"/>
        <v>0.625</v>
      </c>
      <c r="I942" s="5">
        <v>0.05</v>
      </c>
      <c r="J942" s="6">
        <f t="shared" si="61"/>
        <v>32.5</v>
      </c>
      <c r="K942" s="3">
        <v>40</v>
      </c>
      <c r="L942" s="4">
        <f t="shared" si="62"/>
        <v>6.1538461538461542E-2</v>
      </c>
      <c r="M942" s="2">
        <v>42211</v>
      </c>
      <c r="N942" s="10">
        <v>940</v>
      </c>
      <c r="O942" t="s">
        <v>12</v>
      </c>
      <c r="P942" t="s">
        <v>42</v>
      </c>
      <c r="Q942" t="s">
        <v>43</v>
      </c>
      <c r="R942" s="3" t="s">
        <v>46</v>
      </c>
      <c r="S942" t="s">
        <v>52</v>
      </c>
      <c r="T942" t="s">
        <v>51</v>
      </c>
    </row>
    <row r="943" spans="1:20" x14ac:dyDescent="0.25">
      <c r="A943" s="10">
        <v>941</v>
      </c>
      <c r="B943" t="s">
        <v>11</v>
      </c>
      <c r="C943" t="s">
        <v>15</v>
      </c>
      <c r="D943" t="s">
        <v>20</v>
      </c>
      <c r="E943" t="s">
        <v>39</v>
      </c>
      <c r="F943" s="3">
        <v>600</v>
      </c>
      <c r="G943" s="3">
        <v>120</v>
      </c>
      <c r="H943" s="7">
        <f t="shared" si="60"/>
        <v>0.2</v>
      </c>
      <c r="I943" s="5">
        <v>0.2</v>
      </c>
      <c r="J943" s="6">
        <f t="shared" si="61"/>
        <v>24</v>
      </c>
      <c r="K943" s="3">
        <v>25</v>
      </c>
      <c r="L943" s="4">
        <f t="shared" si="62"/>
        <v>0.20833333333333334</v>
      </c>
      <c r="M943" s="2">
        <v>42219</v>
      </c>
      <c r="N943" s="10">
        <v>941</v>
      </c>
      <c r="O943" t="s">
        <v>13</v>
      </c>
      <c r="P943" t="s">
        <v>41</v>
      </c>
      <c r="Q943" t="s">
        <v>44</v>
      </c>
      <c r="R943" s="3" t="s">
        <v>47</v>
      </c>
      <c r="S943" t="s">
        <v>58</v>
      </c>
      <c r="T943" t="s">
        <v>51</v>
      </c>
    </row>
    <row r="944" spans="1:20" x14ac:dyDescent="0.25">
      <c r="A944" s="10">
        <v>942</v>
      </c>
      <c r="B944" t="s">
        <v>11</v>
      </c>
      <c r="C944" t="s">
        <v>15</v>
      </c>
      <c r="D944" t="s">
        <v>20</v>
      </c>
      <c r="E944" t="s">
        <v>39</v>
      </c>
      <c r="F944" s="3">
        <v>1680</v>
      </c>
      <c r="G944" s="3">
        <v>450</v>
      </c>
      <c r="H944" s="7">
        <f t="shared" si="60"/>
        <v>0.26785714285714285</v>
      </c>
      <c r="I944" s="5">
        <v>0.2</v>
      </c>
      <c r="J944" s="6">
        <f t="shared" si="61"/>
        <v>90</v>
      </c>
      <c r="K944" s="3">
        <v>54</v>
      </c>
      <c r="L944" s="4">
        <f t="shared" si="62"/>
        <v>0.12</v>
      </c>
      <c r="M944" s="2">
        <v>42227</v>
      </c>
      <c r="N944" s="10">
        <v>942</v>
      </c>
      <c r="O944" t="s">
        <v>14</v>
      </c>
      <c r="P944" t="s">
        <v>42</v>
      </c>
      <c r="Q944" t="s">
        <v>45</v>
      </c>
      <c r="R944" s="3" t="s">
        <v>48</v>
      </c>
      <c r="S944" t="s">
        <v>65</v>
      </c>
      <c r="T944" t="s">
        <v>51</v>
      </c>
    </row>
    <row r="945" spans="1:20" x14ac:dyDescent="0.25">
      <c r="A945" s="10">
        <v>943</v>
      </c>
      <c r="B945" t="s">
        <v>11</v>
      </c>
      <c r="C945" t="s">
        <v>15</v>
      </c>
      <c r="D945" t="s">
        <v>20</v>
      </c>
      <c r="E945" t="s">
        <v>39</v>
      </c>
      <c r="F945" s="3">
        <v>1010</v>
      </c>
      <c r="G945" s="3">
        <v>650</v>
      </c>
      <c r="H945" s="7">
        <f t="shared" si="60"/>
        <v>0.64356435643564358</v>
      </c>
      <c r="I945" s="5">
        <v>0.25</v>
      </c>
      <c r="J945" s="6">
        <f t="shared" si="61"/>
        <v>162.5</v>
      </c>
      <c r="K945" s="3">
        <v>28</v>
      </c>
      <c r="L945" s="4">
        <f t="shared" si="62"/>
        <v>4.3076923076923075E-2</v>
      </c>
      <c r="M945" s="2">
        <v>42235</v>
      </c>
      <c r="N945" s="10">
        <v>943</v>
      </c>
      <c r="O945" t="s">
        <v>11</v>
      </c>
      <c r="P945" t="s">
        <v>41</v>
      </c>
      <c r="Q945" t="s">
        <v>43</v>
      </c>
      <c r="R945" s="3" t="s">
        <v>46</v>
      </c>
      <c r="S945" t="s">
        <v>52</v>
      </c>
      <c r="T945" t="s">
        <v>51</v>
      </c>
    </row>
    <row r="946" spans="1:20" x14ac:dyDescent="0.25">
      <c r="A946" s="10">
        <v>944</v>
      </c>
      <c r="B946" t="s">
        <v>11</v>
      </c>
      <c r="C946" t="s">
        <v>15</v>
      </c>
      <c r="D946" t="s">
        <v>20</v>
      </c>
      <c r="E946" t="s">
        <v>39</v>
      </c>
      <c r="F946" s="3">
        <v>1310</v>
      </c>
      <c r="G946" s="3">
        <v>500</v>
      </c>
      <c r="H946" s="7">
        <f t="shared" si="60"/>
        <v>0.38167938931297712</v>
      </c>
      <c r="I946" s="5">
        <v>0.16</v>
      </c>
      <c r="J946" s="6">
        <f t="shared" si="61"/>
        <v>80</v>
      </c>
      <c r="K946" s="3">
        <v>19</v>
      </c>
      <c r="L946" s="4">
        <f t="shared" si="62"/>
        <v>3.7999999999999999E-2</v>
      </c>
      <c r="M946" s="2">
        <v>42243</v>
      </c>
      <c r="N946" s="10">
        <v>944</v>
      </c>
      <c r="O946" t="s">
        <v>12</v>
      </c>
      <c r="P946" t="s">
        <v>42</v>
      </c>
      <c r="Q946" t="s">
        <v>44</v>
      </c>
      <c r="R946" s="3" t="s">
        <v>47</v>
      </c>
      <c r="S946" t="s">
        <v>58</v>
      </c>
      <c r="T946" t="s">
        <v>51</v>
      </c>
    </row>
    <row r="947" spans="1:20" x14ac:dyDescent="0.25">
      <c r="A947" s="10">
        <v>945</v>
      </c>
      <c r="B947" t="s">
        <v>11</v>
      </c>
      <c r="C947" t="s">
        <v>15</v>
      </c>
      <c r="D947" t="s">
        <v>20</v>
      </c>
      <c r="E947" t="s">
        <v>39</v>
      </c>
      <c r="F947" s="3">
        <v>1900</v>
      </c>
      <c r="G947" s="3">
        <v>550</v>
      </c>
      <c r="H947" s="7">
        <f t="shared" si="60"/>
        <v>0.28947368421052633</v>
      </c>
      <c r="I947" s="5">
        <v>0.19</v>
      </c>
      <c r="J947" s="6">
        <f t="shared" si="61"/>
        <v>104.5</v>
      </c>
      <c r="K947" s="3">
        <v>60</v>
      </c>
      <c r="L947" s="4">
        <f t="shared" si="62"/>
        <v>0.10909090909090909</v>
      </c>
      <c r="M947" s="2">
        <v>42251</v>
      </c>
      <c r="N947" s="10">
        <v>945</v>
      </c>
      <c r="O947" t="s">
        <v>13</v>
      </c>
      <c r="P947" t="s">
        <v>41</v>
      </c>
      <c r="Q947" t="s">
        <v>45</v>
      </c>
      <c r="R947" s="3" t="s">
        <v>48</v>
      </c>
      <c r="S947" t="s">
        <v>65</v>
      </c>
      <c r="T947" t="s">
        <v>50</v>
      </c>
    </row>
    <row r="948" spans="1:20" x14ac:dyDescent="0.25">
      <c r="A948" s="10">
        <v>946</v>
      </c>
      <c r="B948" t="s">
        <v>11</v>
      </c>
      <c r="C948" t="s">
        <v>15</v>
      </c>
      <c r="D948" t="s">
        <v>20</v>
      </c>
      <c r="E948" t="s">
        <v>39</v>
      </c>
      <c r="F948" s="3">
        <v>980</v>
      </c>
      <c r="G948" s="3">
        <v>750</v>
      </c>
      <c r="H948" s="7">
        <f t="shared" si="60"/>
        <v>0.76530612244897955</v>
      </c>
      <c r="I948" s="5">
        <v>0.18</v>
      </c>
      <c r="J948" s="6">
        <f t="shared" si="61"/>
        <v>135</v>
      </c>
      <c r="K948" s="3">
        <v>35</v>
      </c>
      <c r="L948" s="4">
        <f t="shared" si="62"/>
        <v>4.6666666666666669E-2</v>
      </c>
      <c r="M948" s="2">
        <v>42259</v>
      </c>
      <c r="N948" s="10">
        <v>946</v>
      </c>
      <c r="O948" t="s">
        <v>14</v>
      </c>
      <c r="P948" t="s">
        <v>42</v>
      </c>
      <c r="Q948" t="s">
        <v>43</v>
      </c>
      <c r="R948" s="3" t="s">
        <v>46</v>
      </c>
      <c r="S948" t="s">
        <v>52</v>
      </c>
      <c r="T948" t="s">
        <v>50</v>
      </c>
    </row>
    <row r="949" spans="1:20" x14ac:dyDescent="0.25">
      <c r="A949" s="10">
        <v>947</v>
      </c>
      <c r="B949" t="s">
        <v>11</v>
      </c>
      <c r="C949" t="s">
        <v>15</v>
      </c>
      <c r="D949" t="s">
        <v>20</v>
      </c>
      <c r="E949" t="s">
        <v>39</v>
      </c>
      <c r="F949" s="3">
        <v>1750</v>
      </c>
      <c r="G949" s="3">
        <v>700</v>
      </c>
      <c r="H949" s="7">
        <f t="shared" si="60"/>
        <v>0.4</v>
      </c>
      <c r="I949" s="5">
        <v>0.09</v>
      </c>
      <c r="J949" s="6">
        <f t="shared" si="61"/>
        <v>63</v>
      </c>
      <c r="K949" s="3">
        <v>25</v>
      </c>
      <c r="L949" s="4">
        <f t="shared" si="62"/>
        <v>3.5714285714285712E-2</v>
      </c>
      <c r="M949" s="2">
        <v>42267</v>
      </c>
      <c r="N949" s="10">
        <v>947</v>
      </c>
      <c r="O949" t="s">
        <v>11</v>
      </c>
      <c r="P949" t="s">
        <v>41</v>
      </c>
      <c r="Q949" t="s">
        <v>44</v>
      </c>
      <c r="R949" s="3" t="s">
        <v>47</v>
      </c>
      <c r="S949" t="s">
        <v>58</v>
      </c>
      <c r="T949" t="s">
        <v>50</v>
      </c>
    </row>
    <row r="950" spans="1:20" x14ac:dyDescent="0.25">
      <c r="A950" s="10">
        <v>948</v>
      </c>
      <c r="B950" t="s">
        <v>11</v>
      </c>
      <c r="C950" t="s">
        <v>15</v>
      </c>
      <c r="D950" t="s">
        <v>20</v>
      </c>
      <c r="E950" t="s">
        <v>39</v>
      </c>
      <c r="F950" s="3">
        <v>1510</v>
      </c>
      <c r="G950" s="3">
        <v>700</v>
      </c>
      <c r="H950" s="7">
        <f t="shared" si="60"/>
        <v>0.46357615894039733</v>
      </c>
      <c r="I950" s="5">
        <v>0.1</v>
      </c>
      <c r="J950" s="6">
        <f t="shared" si="61"/>
        <v>70</v>
      </c>
      <c r="K950" s="3">
        <v>10</v>
      </c>
      <c r="L950" s="4">
        <f t="shared" si="62"/>
        <v>1.4285714285714285E-2</v>
      </c>
      <c r="M950" s="2">
        <v>42275</v>
      </c>
      <c r="N950" s="10">
        <v>948</v>
      </c>
      <c r="O950" t="s">
        <v>12</v>
      </c>
      <c r="P950" t="s">
        <v>42</v>
      </c>
      <c r="Q950" t="s">
        <v>45</v>
      </c>
      <c r="R950" s="3" t="s">
        <v>48</v>
      </c>
      <c r="S950" t="s">
        <v>65</v>
      </c>
      <c r="T950" t="s">
        <v>50</v>
      </c>
    </row>
    <row r="951" spans="1:20" x14ac:dyDescent="0.25">
      <c r="A951" s="10">
        <v>949</v>
      </c>
      <c r="B951" t="s">
        <v>11</v>
      </c>
      <c r="C951" t="s">
        <v>15</v>
      </c>
      <c r="D951" t="s">
        <v>20</v>
      </c>
      <c r="E951" t="s">
        <v>39</v>
      </c>
      <c r="F951" s="3">
        <v>550</v>
      </c>
      <c r="G951" s="3">
        <v>450</v>
      </c>
      <c r="H951" s="7">
        <f t="shared" si="60"/>
        <v>0.81818181818181823</v>
      </c>
      <c r="I951" s="5">
        <v>0.08</v>
      </c>
      <c r="J951" s="6">
        <f t="shared" si="61"/>
        <v>36</v>
      </c>
      <c r="K951" s="3">
        <v>20</v>
      </c>
      <c r="L951" s="4">
        <f t="shared" si="62"/>
        <v>4.4444444444444446E-2</v>
      </c>
      <c r="M951" s="2">
        <v>42283</v>
      </c>
      <c r="N951" s="10">
        <v>949</v>
      </c>
      <c r="O951" t="s">
        <v>13</v>
      </c>
      <c r="P951" t="s">
        <v>41</v>
      </c>
      <c r="Q951" t="s">
        <v>43</v>
      </c>
      <c r="R951" s="3" t="s">
        <v>46</v>
      </c>
      <c r="S951" t="s">
        <v>52</v>
      </c>
      <c r="T951" t="s">
        <v>50</v>
      </c>
    </row>
    <row r="952" spans="1:20" x14ac:dyDescent="0.25">
      <c r="A952" s="10">
        <v>950</v>
      </c>
      <c r="B952" t="s">
        <v>11</v>
      </c>
      <c r="C952" t="s">
        <v>15</v>
      </c>
      <c r="D952" t="s">
        <v>20</v>
      </c>
      <c r="E952" t="s">
        <v>39</v>
      </c>
      <c r="F952" s="3">
        <v>1090</v>
      </c>
      <c r="G952" s="3">
        <v>500</v>
      </c>
      <c r="H952" s="7">
        <f t="shared" si="60"/>
        <v>0.45871559633027525</v>
      </c>
      <c r="I952" s="5">
        <v>0.05</v>
      </c>
      <c r="J952" s="6">
        <f t="shared" si="61"/>
        <v>25</v>
      </c>
      <c r="K952" s="3">
        <v>54</v>
      </c>
      <c r="L952" s="4">
        <f t="shared" si="62"/>
        <v>0.108</v>
      </c>
      <c r="M952" s="2">
        <v>42291</v>
      </c>
      <c r="N952" s="10">
        <v>950</v>
      </c>
      <c r="O952" t="s">
        <v>14</v>
      </c>
      <c r="P952" t="s">
        <v>42</v>
      </c>
      <c r="Q952" t="s">
        <v>44</v>
      </c>
      <c r="R952" s="3" t="s">
        <v>47</v>
      </c>
      <c r="S952" t="s">
        <v>58</v>
      </c>
      <c r="T952" t="s">
        <v>51</v>
      </c>
    </row>
    <row r="953" spans="1:20" x14ac:dyDescent="0.25">
      <c r="A953" s="10">
        <v>951</v>
      </c>
      <c r="B953" t="s">
        <v>11</v>
      </c>
      <c r="C953" t="s">
        <v>15</v>
      </c>
      <c r="D953" t="s">
        <v>20</v>
      </c>
      <c r="E953" t="s">
        <v>39</v>
      </c>
      <c r="F953" s="3">
        <v>1040</v>
      </c>
      <c r="G953" s="3">
        <v>250</v>
      </c>
      <c r="H953" s="7">
        <f t="shared" si="60"/>
        <v>0.24038461538461539</v>
      </c>
      <c r="I953" s="5">
        <v>0.05</v>
      </c>
      <c r="J953" s="6">
        <f t="shared" si="61"/>
        <v>12.5</v>
      </c>
      <c r="K953" s="3">
        <v>35</v>
      </c>
      <c r="L953" s="4">
        <f t="shared" si="62"/>
        <v>0.14000000000000001</v>
      </c>
      <c r="M953" s="2">
        <v>42299</v>
      </c>
      <c r="N953" s="10">
        <v>951</v>
      </c>
      <c r="O953" t="s">
        <v>11</v>
      </c>
      <c r="P953" t="s">
        <v>41</v>
      </c>
      <c r="Q953" t="s">
        <v>45</v>
      </c>
      <c r="R953" s="3" t="s">
        <v>48</v>
      </c>
      <c r="S953" t="s">
        <v>65</v>
      </c>
      <c r="T953" t="s">
        <v>50</v>
      </c>
    </row>
    <row r="954" spans="1:20" x14ac:dyDescent="0.25">
      <c r="A954" s="10">
        <v>952</v>
      </c>
      <c r="B954" t="s">
        <v>11</v>
      </c>
      <c r="C954" t="s">
        <v>15</v>
      </c>
      <c r="D954" t="s">
        <v>20</v>
      </c>
      <c r="E954" t="s">
        <v>40</v>
      </c>
      <c r="F954" s="3">
        <v>760</v>
      </c>
      <c r="G954" s="3">
        <v>350</v>
      </c>
      <c r="H954" s="7">
        <f t="shared" si="60"/>
        <v>0.46052631578947367</v>
      </c>
      <c r="I954" s="5">
        <v>0.2</v>
      </c>
      <c r="J954" s="6">
        <f t="shared" si="61"/>
        <v>70</v>
      </c>
      <c r="K954" s="3">
        <v>40</v>
      </c>
      <c r="L954" s="4">
        <f t="shared" si="62"/>
        <v>0.11428571428571428</v>
      </c>
      <c r="M954" s="2">
        <v>42307</v>
      </c>
      <c r="N954" s="10">
        <v>952</v>
      </c>
      <c r="O954" t="s">
        <v>12</v>
      </c>
      <c r="P954" t="s">
        <v>42</v>
      </c>
      <c r="Q954" t="s">
        <v>43</v>
      </c>
      <c r="R954" s="3" t="s">
        <v>46</v>
      </c>
      <c r="S954" t="s">
        <v>52</v>
      </c>
      <c r="T954" t="s">
        <v>50</v>
      </c>
    </row>
    <row r="955" spans="1:20" x14ac:dyDescent="0.25">
      <c r="A955" s="10">
        <v>953</v>
      </c>
      <c r="B955" t="s">
        <v>11</v>
      </c>
      <c r="C955" t="s">
        <v>15</v>
      </c>
      <c r="D955" t="s">
        <v>20</v>
      </c>
      <c r="E955" t="s">
        <v>40</v>
      </c>
      <c r="F955" s="3">
        <v>270</v>
      </c>
      <c r="G955" s="3">
        <v>120</v>
      </c>
      <c r="H955" s="7">
        <f t="shared" si="60"/>
        <v>0.44444444444444442</v>
      </c>
      <c r="I955" s="5">
        <v>0.2</v>
      </c>
      <c r="J955" s="6">
        <f t="shared" si="61"/>
        <v>24</v>
      </c>
      <c r="K955" s="3">
        <v>28</v>
      </c>
      <c r="L955" s="4">
        <f t="shared" si="62"/>
        <v>0.23333333333333334</v>
      </c>
      <c r="M955" s="2">
        <v>42315</v>
      </c>
      <c r="N955" s="10">
        <v>953</v>
      </c>
      <c r="O955" t="s">
        <v>13</v>
      </c>
      <c r="P955" t="s">
        <v>41</v>
      </c>
      <c r="Q955" t="s">
        <v>44</v>
      </c>
      <c r="R955" s="3" t="s">
        <v>47</v>
      </c>
      <c r="S955" t="s">
        <v>58</v>
      </c>
      <c r="T955" t="s">
        <v>50</v>
      </c>
    </row>
    <row r="956" spans="1:20" x14ac:dyDescent="0.25">
      <c r="A956" s="10">
        <v>954</v>
      </c>
      <c r="B956" t="s">
        <v>11</v>
      </c>
      <c r="C956" t="s">
        <v>15</v>
      </c>
      <c r="D956" t="s">
        <v>20</v>
      </c>
      <c r="E956" t="s">
        <v>39</v>
      </c>
      <c r="F956" s="3">
        <v>850</v>
      </c>
      <c r="G956" s="3">
        <v>650</v>
      </c>
      <c r="H956" s="7">
        <f t="shared" si="60"/>
        <v>0.76470588235294112</v>
      </c>
      <c r="I956" s="5">
        <v>0.08</v>
      </c>
      <c r="J956" s="6">
        <f t="shared" si="61"/>
        <v>52</v>
      </c>
      <c r="K956" s="3">
        <v>60</v>
      </c>
      <c r="L956" s="4">
        <f t="shared" si="62"/>
        <v>9.2307692307692313E-2</v>
      </c>
      <c r="M956" s="2">
        <v>42327</v>
      </c>
      <c r="N956" s="10">
        <v>954</v>
      </c>
      <c r="O956" t="s">
        <v>14</v>
      </c>
      <c r="P956" t="s">
        <v>42</v>
      </c>
      <c r="Q956" t="s">
        <v>45</v>
      </c>
      <c r="R956" s="3" t="s">
        <v>48</v>
      </c>
      <c r="S956" t="s">
        <v>65</v>
      </c>
      <c r="T956" t="s">
        <v>51</v>
      </c>
    </row>
    <row r="957" spans="1:20" x14ac:dyDescent="0.25">
      <c r="A957" s="10">
        <v>955</v>
      </c>
      <c r="B957" t="s">
        <v>11</v>
      </c>
      <c r="C957" t="s">
        <v>15</v>
      </c>
      <c r="D957" t="s">
        <v>20</v>
      </c>
      <c r="E957" t="s">
        <v>39</v>
      </c>
      <c r="F957" s="3">
        <v>1190</v>
      </c>
      <c r="G957" s="3">
        <v>300</v>
      </c>
      <c r="H957" s="7">
        <f t="shared" si="60"/>
        <v>0.25210084033613445</v>
      </c>
      <c r="I957" s="5">
        <v>0.05</v>
      </c>
      <c r="J957" s="6">
        <f t="shared" si="61"/>
        <v>15</v>
      </c>
      <c r="K957" s="3">
        <v>40</v>
      </c>
      <c r="L957" s="4">
        <f t="shared" si="62"/>
        <v>0.13333333333333333</v>
      </c>
      <c r="M957" s="2">
        <v>42335</v>
      </c>
      <c r="N957" s="10">
        <v>955</v>
      </c>
      <c r="O957" t="s">
        <v>11</v>
      </c>
      <c r="P957" t="s">
        <v>41</v>
      </c>
      <c r="Q957" t="s">
        <v>43</v>
      </c>
      <c r="R957" s="3" t="s">
        <v>46</v>
      </c>
      <c r="S957" t="s">
        <v>52</v>
      </c>
      <c r="T957" t="s">
        <v>51</v>
      </c>
    </row>
    <row r="958" spans="1:20" x14ac:dyDescent="0.25">
      <c r="A958" s="10">
        <v>956</v>
      </c>
      <c r="B958" t="s">
        <v>11</v>
      </c>
      <c r="C958" t="s">
        <v>15</v>
      </c>
      <c r="D958" t="s">
        <v>20</v>
      </c>
      <c r="E958" t="s">
        <v>39</v>
      </c>
      <c r="F958" s="3">
        <v>1770</v>
      </c>
      <c r="G958" s="3">
        <v>550</v>
      </c>
      <c r="H958" s="7">
        <f t="shared" si="60"/>
        <v>0.31073446327683618</v>
      </c>
      <c r="I958" s="5">
        <v>0.05</v>
      </c>
      <c r="J958" s="6">
        <f t="shared" si="61"/>
        <v>27.5</v>
      </c>
      <c r="K958" s="3">
        <v>60</v>
      </c>
      <c r="L958" s="4">
        <f t="shared" si="62"/>
        <v>0.10909090909090909</v>
      </c>
      <c r="M958" s="2">
        <v>42343</v>
      </c>
      <c r="N958" s="10">
        <v>956</v>
      </c>
      <c r="O958" t="s">
        <v>12</v>
      </c>
      <c r="P958" t="s">
        <v>42</v>
      </c>
      <c r="Q958" t="s">
        <v>44</v>
      </c>
      <c r="R958" s="3" t="s">
        <v>47</v>
      </c>
      <c r="S958" t="s">
        <v>58</v>
      </c>
      <c r="T958" t="s">
        <v>51</v>
      </c>
    </row>
    <row r="959" spans="1:20" x14ac:dyDescent="0.25">
      <c r="A959" s="10">
        <v>957</v>
      </c>
      <c r="B959" t="s">
        <v>11</v>
      </c>
      <c r="C959" t="s">
        <v>15</v>
      </c>
      <c r="D959" t="s">
        <v>20</v>
      </c>
      <c r="E959" t="s">
        <v>39</v>
      </c>
      <c r="F959" s="3">
        <v>1590</v>
      </c>
      <c r="G959" s="3">
        <v>750</v>
      </c>
      <c r="H959" s="7">
        <f t="shared" si="60"/>
        <v>0.47169811320754718</v>
      </c>
      <c r="I959" s="5">
        <v>0.2</v>
      </c>
      <c r="J959" s="6">
        <f t="shared" si="61"/>
        <v>150</v>
      </c>
      <c r="K959" s="3">
        <v>60</v>
      </c>
      <c r="L959" s="4">
        <f t="shared" si="62"/>
        <v>0.08</v>
      </c>
      <c r="M959" s="2">
        <v>42351</v>
      </c>
      <c r="N959" s="10">
        <v>957</v>
      </c>
      <c r="O959" t="s">
        <v>13</v>
      </c>
      <c r="P959" t="s">
        <v>41</v>
      </c>
      <c r="Q959" t="s">
        <v>45</v>
      </c>
      <c r="R959" s="3" t="s">
        <v>48</v>
      </c>
      <c r="S959" t="s">
        <v>65</v>
      </c>
      <c r="T959" t="s">
        <v>51</v>
      </c>
    </row>
    <row r="960" spans="1:20" x14ac:dyDescent="0.25">
      <c r="A960" s="10">
        <v>958</v>
      </c>
      <c r="B960" t="s">
        <v>11</v>
      </c>
      <c r="C960" t="s">
        <v>15</v>
      </c>
      <c r="D960" t="s">
        <v>20</v>
      </c>
      <c r="E960" t="s">
        <v>40</v>
      </c>
      <c r="F960" s="3">
        <v>1670</v>
      </c>
      <c r="G960" s="3">
        <v>350</v>
      </c>
      <c r="H960" s="7">
        <f t="shared" si="60"/>
        <v>0.20958083832335328</v>
      </c>
      <c r="I960" s="5">
        <v>0.2</v>
      </c>
      <c r="J960" s="6">
        <f t="shared" si="61"/>
        <v>70</v>
      </c>
      <c r="K960" s="3">
        <v>15</v>
      </c>
      <c r="L960" s="4">
        <f t="shared" si="62"/>
        <v>4.2857142857142858E-2</v>
      </c>
      <c r="M960" s="2">
        <v>42359</v>
      </c>
      <c r="N960" s="10">
        <v>958</v>
      </c>
      <c r="O960" t="s">
        <v>14</v>
      </c>
      <c r="P960" t="s">
        <v>42</v>
      </c>
      <c r="Q960" t="s">
        <v>43</v>
      </c>
      <c r="R960" s="3" t="s">
        <v>46</v>
      </c>
      <c r="S960" t="s">
        <v>52</v>
      </c>
      <c r="T960" t="s">
        <v>51</v>
      </c>
    </row>
    <row r="961" spans="1:20" x14ac:dyDescent="0.25">
      <c r="A961" s="10">
        <v>959</v>
      </c>
      <c r="B961" t="s">
        <v>11</v>
      </c>
      <c r="C961" t="s">
        <v>15</v>
      </c>
      <c r="D961" t="s">
        <v>20</v>
      </c>
      <c r="E961" t="s">
        <v>39</v>
      </c>
      <c r="F961" s="3">
        <v>1880</v>
      </c>
      <c r="G961" s="3">
        <v>500</v>
      </c>
      <c r="H961" s="7">
        <f t="shared" si="60"/>
        <v>0.26595744680851063</v>
      </c>
      <c r="I961" s="5">
        <v>0.25</v>
      </c>
      <c r="J961" s="6">
        <f t="shared" si="61"/>
        <v>125</v>
      </c>
      <c r="K961" s="3">
        <v>25</v>
      </c>
      <c r="L961" s="4">
        <f t="shared" si="62"/>
        <v>0.05</v>
      </c>
      <c r="M961" s="2">
        <v>42367</v>
      </c>
      <c r="N961" s="10">
        <v>959</v>
      </c>
      <c r="O961" t="s">
        <v>11</v>
      </c>
      <c r="P961" t="s">
        <v>41</v>
      </c>
      <c r="Q961" t="s">
        <v>44</v>
      </c>
      <c r="R961" s="3" t="s">
        <v>47</v>
      </c>
      <c r="S961" t="s">
        <v>58</v>
      </c>
      <c r="T961" t="s">
        <v>51</v>
      </c>
    </row>
    <row r="962" spans="1:20" x14ac:dyDescent="0.25">
      <c r="A962" s="10">
        <v>960</v>
      </c>
      <c r="B962" t="s">
        <v>12</v>
      </c>
      <c r="C962" t="s">
        <v>15</v>
      </c>
      <c r="D962" t="s">
        <v>20</v>
      </c>
      <c r="E962" t="s">
        <v>40</v>
      </c>
      <c r="F962" s="3">
        <v>500</v>
      </c>
      <c r="G962" s="3">
        <v>120</v>
      </c>
      <c r="H962" s="7">
        <f t="shared" si="60"/>
        <v>0.24</v>
      </c>
      <c r="I962" s="5">
        <v>0.2</v>
      </c>
      <c r="J962" s="6">
        <f t="shared" si="61"/>
        <v>24</v>
      </c>
      <c r="K962" s="3">
        <v>50</v>
      </c>
      <c r="L962" s="4">
        <f t="shared" si="62"/>
        <v>0.41666666666666669</v>
      </c>
      <c r="M962" s="2">
        <v>41756</v>
      </c>
      <c r="N962" s="10">
        <v>960</v>
      </c>
      <c r="O962" t="s">
        <v>12</v>
      </c>
      <c r="P962" t="s">
        <v>42</v>
      </c>
      <c r="Q962" t="s">
        <v>45</v>
      </c>
      <c r="R962" s="3" t="s">
        <v>48</v>
      </c>
      <c r="S962" t="s">
        <v>65</v>
      </c>
      <c r="T962" t="s">
        <v>50</v>
      </c>
    </row>
    <row r="963" spans="1:20" x14ac:dyDescent="0.25">
      <c r="A963" s="10">
        <v>961</v>
      </c>
      <c r="B963" t="s">
        <v>12</v>
      </c>
      <c r="C963" t="s">
        <v>15</v>
      </c>
      <c r="D963" t="s">
        <v>20</v>
      </c>
      <c r="E963" t="s">
        <v>39</v>
      </c>
      <c r="F963" s="3">
        <v>1540</v>
      </c>
      <c r="G963" s="3">
        <v>350</v>
      </c>
      <c r="H963" s="7">
        <f t="shared" ref="H963:H1026" si="63">G963/F963</f>
        <v>0.22727272727272727</v>
      </c>
      <c r="I963" s="5">
        <v>0.12</v>
      </c>
      <c r="J963" s="6">
        <f t="shared" ref="J963:J1026" si="64">G963*I963</f>
        <v>42</v>
      </c>
      <c r="K963" s="3">
        <v>34</v>
      </c>
      <c r="L963" s="4">
        <f t="shared" ref="L963:L1026" si="65">K963/G963</f>
        <v>9.7142857142857142E-2</v>
      </c>
      <c r="M963" s="2">
        <v>41764</v>
      </c>
      <c r="N963" s="10">
        <v>961</v>
      </c>
      <c r="O963" t="s">
        <v>13</v>
      </c>
      <c r="P963" t="s">
        <v>41</v>
      </c>
      <c r="Q963" t="s">
        <v>43</v>
      </c>
      <c r="R963" s="3" t="s">
        <v>46</v>
      </c>
      <c r="S963" t="s">
        <v>52</v>
      </c>
      <c r="T963" t="s">
        <v>50</v>
      </c>
    </row>
    <row r="964" spans="1:20" x14ac:dyDescent="0.25">
      <c r="A964" s="10">
        <v>962</v>
      </c>
      <c r="B964" t="s">
        <v>12</v>
      </c>
      <c r="C964" t="s">
        <v>15</v>
      </c>
      <c r="D964" t="s">
        <v>20</v>
      </c>
      <c r="E964" t="s">
        <v>39</v>
      </c>
      <c r="F964" s="3">
        <v>600</v>
      </c>
      <c r="G964" s="3">
        <v>120</v>
      </c>
      <c r="H964" s="7">
        <f t="shared" si="63"/>
        <v>0.2</v>
      </c>
      <c r="I964" s="5">
        <v>7.0000000000000007E-2</v>
      </c>
      <c r="J964" s="6">
        <f t="shared" si="64"/>
        <v>8.4</v>
      </c>
      <c r="K964" s="3">
        <v>25</v>
      </c>
      <c r="L964" s="4">
        <f t="shared" si="65"/>
        <v>0.20833333333333334</v>
      </c>
      <c r="M964" s="2">
        <v>41772</v>
      </c>
      <c r="N964" s="10">
        <v>962</v>
      </c>
      <c r="O964" t="s">
        <v>14</v>
      </c>
      <c r="P964" t="s">
        <v>42</v>
      </c>
      <c r="Q964" t="s">
        <v>44</v>
      </c>
      <c r="R964" s="3" t="s">
        <v>47</v>
      </c>
      <c r="S964" t="s">
        <v>58</v>
      </c>
      <c r="T964" t="s">
        <v>50</v>
      </c>
    </row>
    <row r="965" spans="1:20" x14ac:dyDescent="0.25">
      <c r="A965" s="10">
        <v>963</v>
      </c>
      <c r="B965" t="s">
        <v>12</v>
      </c>
      <c r="C965" t="s">
        <v>15</v>
      </c>
      <c r="D965" t="s">
        <v>20</v>
      </c>
      <c r="E965" t="s">
        <v>40</v>
      </c>
      <c r="F965" s="3">
        <v>1370</v>
      </c>
      <c r="G965" s="3">
        <v>250</v>
      </c>
      <c r="H965" s="7">
        <f t="shared" si="63"/>
        <v>0.18248175182481752</v>
      </c>
      <c r="I965" s="5">
        <v>0.18</v>
      </c>
      <c r="J965" s="6">
        <f t="shared" si="64"/>
        <v>45</v>
      </c>
      <c r="K965" s="3">
        <v>35</v>
      </c>
      <c r="L965" s="4">
        <f t="shared" si="65"/>
        <v>0.14000000000000001</v>
      </c>
      <c r="M965" s="2">
        <v>41780</v>
      </c>
      <c r="N965" s="10">
        <v>963</v>
      </c>
      <c r="O965" t="s">
        <v>11</v>
      </c>
      <c r="P965" t="s">
        <v>41</v>
      </c>
      <c r="Q965" t="s">
        <v>45</v>
      </c>
      <c r="R965" s="3" t="s">
        <v>48</v>
      </c>
      <c r="S965" t="s">
        <v>65</v>
      </c>
      <c r="T965" t="s">
        <v>50</v>
      </c>
    </row>
    <row r="966" spans="1:20" x14ac:dyDescent="0.25">
      <c r="A966" s="10">
        <v>964</v>
      </c>
      <c r="B966" t="s">
        <v>12</v>
      </c>
      <c r="C966" t="s">
        <v>15</v>
      </c>
      <c r="D966" t="s">
        <v>20</v>
      </c>
      <c r="E966" t="s">
        <v>40</v>
      </c>
      <c r="F966" s="3">
        <v>1470</v>
      </c>
      <c r="G966" s="3">
        <v>250</v>
      </c>
      <c r="H966" s="7">
        <f t="shared" si="63"/>
        <v>0.17006802721088435</v>
      </c>
      <c r="I966" s="5">
        <v>0.15</v>
      </c>
      <c r="J966" s="6">
        <f t="shared" si="64"/>
        <v>37.5</v>
      </c>
      <c r="K966" s="3">
        <v>54</v>
      </c>
      <c r="L966" s="4">
        <f t="shared" si="65"/>
        <v>0.216</v>
      </c>
      <c r="M966" s="2">
        <v>41788</v>
      </c>
      <c r="N966" s="10">
        <v>964</v>
      </c>
      <c r="O966" t="s">
        <v>12</v>
      </c>
      <c r="P966" t="s">
        <v>42</v>
      </c>
      <c r="Q966" t="s">
        <v>43</v>
      </c>
      <c r="R966" s="3" t="s">
        <v>46</v>
      </c>
      <c r="S966" t="s">
        <v>52</v>
      </c>
      <c r="T966" t="s">
        <v>50</v>
      </c>
    </row>
    <row r="967" spans="1:20" x14ac:dyDescent="0.25">
      <c r="A967" s="10">
        <v>965</v>
      </c>
      <c r="B967" t="s">
        <v>12</v>
      </c>
      <c r="C967" t="s">
        <v>15</v>
      </c>
      <c r="D967" t="s">
        <v>20</v>
      </c>
      <c r="E967" t="s">
        <v>40</v>
      </c>
      <c r="F967" s="3">
        <v>1950</v>
      </c>
      <c r="G967" s="3">
        <v>500</v>
      </c>
      <c r="H967" s="7">
        <f t="shared" si="63"/>
        <v>0.25641025641025639</v>
      </c>
      <c r="I967" s="5">
        <v>0.13</v>
      </c>
      <c r="J967" s="6">
        <f t="shared" si="64"/>
        <v>65</v>
      </c>
      <c r="K967" s="3">
        <v>54</v>
      </c>
      <c r="L967" s="4">
        <f t="shared" si="65"/>
        <v>0.108</v>
      </c>
      <c r="M967" s="2">
        <v>41796</v>
      </c>
      <c r="N967" s="10">
        <v>965</v>
      </c>
      <c r="O967" t="s">
        <v>13</v>
      </c>
      <c r="P967" t="s">
        <v>41</v>
      </c>
      <c r="Q967" t="s">
        <v>44</v>
      </c>
      <c r="R967" s="3" t="s">
        <v>47</v>
      </c>
      <c r="S967" t="s">
        <v>58</v>
      </c>
      <c r="T967" t="s">
        <v>51</v>
      </c>
    </row>
    <row r="968" spans="1:20" x14ac:dyDescent="0.25">
      <c r="A968" s="10">
        <v>966</v>
      </c>
      <c r="B968" t="s">
        <v>12</v>
      </c>
      <c r="C968" t="s">
        <v>15</v>
      </c>
      <c r="D968" t="s">
        <v>20</v>
      </c>
      <c r="E968" t="s">
        <v>40</v>
      </c>
      <c r="F968" s="3">
        <v>660</v>
      </c>
      <c r="G968" s="3">
        <v>300</v>
      </c>
      <c r="H968" s="7">
        <f t="shared" si="63"/>
        <v>0.45454545454545453</v>
      </c>
      <c r="I968" s="5">
        <v>0.09</v>
      </c>
      <c r="J968" s="6">
        <f t="shared" si="64"/>
        <v>27</v>
      </c>
      <c r="K968" s="3">
        <v>15</v>
      </c>
      <c r="L968" s="4">
        <f t="shared" si="65"/>
        <v>0.05</v>
      </c>
      <c r="M968" s="2">
        <v>41804</v>
      </c>
      <c r="N968" s="10">
        <v>966</v>
      </c>
      <c r="O968" t="s">
        <v>14</v>
      </c>
      <c r="P968" t="s">
        <v>42</v>
      </c>
      <c r="Q968" t="s">
        <v>45</v>
      </c>
      <c r="R968" s="3" t="s">
        <v>48</v>
      </c>
      <c r="S968" t="s">
        <v>65</v>
      </c>
      <c r="T968" t="s">
        <v>50</v>
      </c>
    </row>
    <row r="969" spans="1:20" x14ac:dyDescent="0.25">
      <c r="A969" s="10">
        <v>967</v>
      </c>
      <c r="B969" t="s">
        <v>12</v>
      </c>
      <c r="C969" t="s">
        <v>15</v>
      </c>
      <c r="D969" t="s">
        <v>20</v>
      </c>
      <c r="E969" t="s">
        <v>39</v>
      </c>
      <c r="F969" s="3">
        <v>420</v>
      </c>
      <c r="G969" s="3">
        <v>120</v>
      </c>
      <c r="H969" s="7">
        <f t="shared" si="63"/>
        <v>0.2857142857142857</v>
      </c>
      <c r="I969" s="5">
        <v>0.09</v>
      </c>
      <c r="J969" s="6">
        <f t="shared" si="64"/>
        <v>10.799999999999999</v>
      </c>
      <c r="K969" s="3">
        <v>8</v>
      </c>
      <c r="L969" s="4">
        <f t="shared" si="65"/>
        <v>6.6666666666666666E-2</v>
      </c>
      <c r="M969" s="2">
        <v>41812</v>
      </c>
      <c r="N969" s="10">
        <v>967</v>
      </c>
      <c r="O969" t="s">
        <v>11</v>
      </c>
      <c r="P969" t="s">
        <v>41</v>
      </c>
      <c r="Q969" t="s">
        <v>43</v>
      </c>
      <c r="R969" s="3" t="s">
        <v>46</v>
      </c>
      <c r="S969" t="s">
        <v>52</v>
      </c>
      <c r="T969" t="s">
        <v>50</v>
      </c>
    </row>
    <row r="970" spans="1:20" x14ac:dyDescent="0.25">
      <c r="A970" s="10">
        <v>968</v>
      </c>
      <c r="B970" t="s">
        <v>12</v>
      </c>
      <c r="C970" t="s">
        <v>15</v>
      </c>
      <c r="D970" t="s">
        <v>20</v>
      </c>
      <c r="E970" t="s">
        <v>40</v>
      </c>
      <c r="F970" s="3">
        <v>500</v>
      </c>
      <c r="G970" s="3">
        <v>120</v>
      </c>
      <c r="H970" s="7">
        <f t="shared" si="63"/>
        <v>0.24</v>
      </c>
      <c r="I970" s="5">
        <v>0.09</v>
      </c>
      <c r="J970" s="6">
        <f t="shared" si="64"/>
        <v>10.799999999999999</v>
      </c>
      <c r="K970" s="3">
        <v>35</v>
      </c>
      <c r="L970" s="4">
        <f t="shared" si="65"/>
        <v>0.29166666666666669</v>
      </c>
      <c r="M970" s="2">
        <v>41820</v>
      </c>
      <c r="N970" s="10">
        <v>968</v>
      </c>
      <c r="O970" t="s">
        <v>12</v>
      </c>
      <c r="P970" t="s">
        <v>42</v>
      </c>
      <c r="Q970" t="s">
        <v>44</v>
      </c>
      <c r="R970" s="3" t="s">
        <v>47</v>
      </c>
      <c r="S970" t="s">
        <v>58</v>
      </c>
      <c r="T970" t="s">
        <v>50</v>
      </c>
    </row>
    <row r="971" spans="1:20" x14ac:dyDescent="0.25">
      <c r="A971" s="10">
        <v>969</v>
      </c>
      <c r="B971" t="s">
        <v>12</v>
      </c>
      <c r="C971" t="s">
        <v>15</v>
      </c>
      <c r="D971" t="s">
        <v>20</v>
      </c>
      <c r="E971" t="s">
        <v>40</v>
      </c>
      <c r="F971" s="3">
        <v>850</v>
      </c>
      <c r="G971" s="3">
        <v>750</v>
      </c>
      <c r="H971" s="7">
        <f t="shared" si="63"/>
        <v>0.88235294117647056</v>
      </c>
      <c r="I971" s="5">
        <v>0.08</v>
      </c>
      <c r="J971" s="6">
        <f t="shared" si="64"/>
        <v>60</v>
      </c>
      <c r="K971" s="3">
        <v>30</v>
      </c>
      <c r="L971" s="4">
        <f t="shared" si="65"/>
        <v>0.04</v>
      </c>
      <c r="M971" s="2">
        <v>41828</v>
      </c>
      <c r="N971" s="10">
        <v>969</v>
      </c>
      <c r="O971" t="s">
        <v>13</v>
      </c>
      <c r="P971" t="s">
        <v>41</v>
      </c>
      <c r="Q971" t="s">
        <v>45</v>
      </c>
      <c r="R971" s="3" t="s">
        <v>48</v>
      </c>
      <c r="S971" t="s">
        <v>65</v>
      </c>
      <c r="T971" t="s">
        <v>51</v>
      </c>
    </row>
    <row r="972" spans="1:20" x14ac:dyDescent="0.25">
      <c r="A972" s="10">
        <v>970</v>
      </c>
      <c r="B972" t="s">
        <v>12</v>
      </c>
      <c r="C972" t="s">
        <v>15</v>
      </c>
      <c r="D972" t="s">
        <v>20</v>
      </c>
      <c r="E972" t="s">
        <v>40</v>
      </c>
      <c r="F972" s="3">
        <v>710</v>
      </c>
      <c r="G972" s="3">
        <v>600</v>
      </c>
      <c r="H972" s="7">
        <f t="shared" si="63"/>
        <v>0.84507042253521125</v>
      </c>
      <c r="I972" s="5">
        <v>0.15</v>
      </c>
      <c r="J972" s="6">
        <f t="shared" si="64"/>
        <v>90</v>
      </c>
      <c r="K972" s="3">
        <v>30</v>
      </c>
      <c r="L972" s="4">
        <f t="shared" si="65"/>
        <v>0.05</v>
      </c>
      <c r="M972" s="2">
        <v>41836</v>
      </c>
      <c r="N972" s="10">
        <v>970</v>
      </c>
      <c r="O972" t="s">
        <v>14</v>
      </c>
      <c r="P972" t="s">
        <v>42</v>
      </c>
      <c r="Q972" t="s">
        <v>43</v>
      </c>
      <c r="R972" s="3" t="s">
        <v>46</v>
      </c>
      <c r="S972" t="s">
        <v>52</v>
      </c>
      <c r="T972" t="s">
        <v>51</v>
      </c>
    </row>
    <row r="973" spans="1:20" x14ac:dyDescent="0.25">
      <c r="A973" s="10">
        <v>971</v>
      </c>
      <c r="B973" t="s">
        <v>12</v>
      </c>
      <c r="C973" t="s">
        <v>15</v>
      </c>
      <c r="D973" t="s">
        <v>20</v>
      </c>
      <c r="E973" t="s">
        <v>40</v>
      </c>
      <c r="F973" s="3">
        <v>370</v>
      </c>
      <c r="G973" s="3">
        <v>120</v>
      </c>
      <c r="H973" s="7">
        <f t="shared" si="63"/>
        <v>0.32432432432432434</v>
      </c>
      <c r="I973" s="5">
        <v>0.2</v>
      </c>
      <c r="J973" s="6">
        <f t="shared" si="64"/>
        <v>24</v>
      </c>
      <c r="K973" s="3">
        <v>9</v>
      </c>
      <c r="L973" s="4">
        <f t="shared" si="65"/>
        <v>7.4999999999999997E-2</v>
      </c>
      <c r="M973" s="2">
        <v>41844</v>
      </c>
      <c r="N973" s="10">
        <v>971</v>
      </c>
      <c r="O973" t="s">
        <v>11</v>
      </c>
      <c r="P973" t="s">
        <v>41</v>
      </c>
      <c r="Q973" t="s">
        <v>44</v>
      </c>
      <c r="R973" s="3" t="s">
        <v>47</v>
      </c>
      <c r="S973" t="s">
        <v>58</v>
      </c>
      <c r="T973" t="s">
        <v>51</v>
      </c>
    </row>
    <row r="974" spans="1:20" x14ac:dyDescent="0.25">
      <c r="A974" s="10">
        <v>972</v>
      </c>
      <c r="B974" t="s">
        <v>12</v>
      </c>
      <c r="C974" t="s">
        <v>15</v>
      </c>
      <c r="D974" t="s">
        <v>20</v>
      </c>
      <c r="E974" t="s">
        <v>40</v>
      </c>
      <c r="F974" s="3">
        <v>470</v>
      </c>
      <c r="G974" s="3">
        <v>120</v>
      </c>
      <c r="H974" s="7">
        <f t="shared" si="63"/>
        <v>0.25531914893617019</v>
      </c>
      <c r="I974" s="5">
        <v>0.12</v>
      </c>
      <c r="J974" s="6">
        <f t="shared" si="64"/>
        <v>14.399999999999999</v>
      </c>
      <c r="K974" s="3">
        <v>25</v>
      </c>
      <c r="L974" s="4">
        <f t="shared" si="65"/>
        <v>0.20833333333333334</v>
      </c>
      <c r="M974" s="2">
        <v>41852</v>
      </c>
      <c r="N974" s="10">
        <v>972</v>
      </c>
      <c r="O974" t="s">
        <v>12</v>
      </c>
      <c r="P974" t="s">
        <v>42</v>
      </c>
      <c r="Q974" t="s">
        <v>45</v>
      </c>
      <c r="R974" s="3" t="s">
        <v>48</v>
      </c>
      <c r="S974" t="s">
        <v>66</v>
      </c>
      <c r="T974" t="s">
        <v>51</v>
      </c>
    </row>
    <row r="975" spans="1:20" x14ac:dyDescent="0.25">
      <c r="A975" s="10">
        <v>973</v>
      </c>
      <c r="B975" t="s">
        <v>12</v>
      </c>
      <c r="C975" t="s">
        <v>15</v>
      </c>
      <c r="D975" t="s">
        <v>20</v>
      </c>
      <c r="E975" t="s">
        <v>40</v>
      </c>
      <c r="F975" s="3">
        <v>1500</v>
      </c>
      <c r="G975" s="3">
        <v>650</v>
      </c>
      <c r="H975" s="7">
        <f t="shared" si="63"/>
        <v>0.43333333333333335</v>
      </c>
      <c r="I975" s="5">
        <v>7.0000000000000007E-2</v>
      </c>
      <c r="J975" s="6">
        <f t="shared" si="64"/>
        <v>45.500000000000007</v>
      </c>
      <c r="K975" s="3">
        <v>35</v>
      </c>
      <c r="L975" s="4">
        <f t="shared" si="65"/>
        <v>5.3846153846153849E-2</v>
      </c>
      <c r="M975" s="2">
        <v>41860</v>
      </c>
      <c r="N975" s="10">
        <v>973</v>
      </c>
      <c r="O975" t="s">
        <v>13</v>
      </c>
      <c r="P975" t="s">
        <v>41</v>
      </c>
      <c r="Q975" t="s">
        <v>43</v>
      </c>
      <c r="R975" s="3" t="s">
        <v>46</v>
      </c>
      <c r="S975" t="s">
        <v>52</v>
      </c>
      <c r="T975" t="s">
        <v>51</v>
      </c>
    </row>
    <row r="976" spans="1:20" x14ac:dyDescent="0.25">
      <c r="A976" s="10">
        <v>974</v>
      </c>
      <c r="B976" t="s">
        <v>12</v>
      </c>
      <c r="C976" t="s">
        <v>15</v>
      </c>
      <c r="D976" t="s">
        <v>20</v>
      </c>
      <c r="E976" t="s">
        <v>39</v>
      </c>
      <c r="F976" s="3">
        <v>670</v>
      </c>
      <c r="G976" s="3">
        <v>120</v>
      </c>
      <c r="H976" s="7">
        <f t="shared" si="63"/>
        <v>0.17910447761194029</v>
      </c>
      <c r="I976" s="5">
        <v>0.18</v>
      </c>
      <c r="J976" s="6">
        <f t="shared" si="64"/>
        <v>21.599999999999998</v>
      </c>
      <c r="K976" s="3">
        <v>60</v>
      </c>
      <c r="L976" s="4">
        <f t="shared" si="65"/>
        <v>0.5</v>
      </c>
      <c r="M976" s="2">
        <v>41868</v>
      </c>
      <c r="N976" s="10">
        <v>974</v>
      </c>
      <c r="O976" t="s">
        <v>14</v>
      </c>
      <c r="P976" t="s">
        <v>42</v>
      </c>
      <c r="Q976" t="s">
        <v>44</v>
      </c>
      <c r="R976" s="3" t="s">
        <v>47</v>
      </c>
      <c r="S976" t="s">
        <v>58</v>
      </c>
      <c r="T976" t="s">
        <v>51</v>
      </c>
    </row>
    <row r="977" spans="1:20" x14ac:dyDescent="0.25">
      <c r="A977" s="10">
        <v>975</v>
      </c>
      <c r="B977" t="s">
        <v>12</v>
      </c>
      <c r="C977" t="s">
        <v>15</v>
      </c>
      <c r="D977" t="s">
        <v>20</v>
      </c>
      <c r="E977" t="s">
        <v>40</v>
      </c>
      <c r="F977" s="3">
        <v>1510</v>
      </c>
      <c r="G977" s="3">
        <v>250</v>
      </c>
      <c r="H977" s="7">
        <f t="shared" si="63"/>
        <v>0.16556291390728478</v>
      </c>
      <c r="I977" s="5">
        <v>0.15</v>
      </c>
      <c r="J977" s="6">
        <f t="shared" si="64"/>
        <v>37.5</v>
      </c>
      <c r="K977" s="3">
        <v>10</v>
      </c>
      <c r="L977" s="4">
        <f t="shared" si="65"/>
        <v>0.04</v>
      </c>
      <c r="M977" s="2">
        <v>41876</v>
      </c>
      <c r="N977" s="10">
        <v>975</v>
      </c>
      <c r="O977" t="s">
        <v>11</v>
      </c>
      <c r="P977" t="s">
        <v>41</v>
      </c>
      <c r="Q977" t="s">
        <v>45</v>
      </c>
      <c r="R977" s="3" t="s">
        <v>48</v>
      </c>
      <c r="S977" t="s">
        <v>66</v>
      </c>
      <c r="T977" t="s">
        <v>50</v>
      </c>
    </row>
    <row r="978" spans="1:20" x14ac:dyDescent="0.25">
      <c r="A978" s="10">
        <v>976</v>
      </c>
      <c r="B978" t="s">
        <v>12</v>
      </c>
      <c r="C978" t="s">
        <v>15</v>
      </c>
      <c r="D978" t="s">
        <v>20</v>
      </c>
      <c r="E978" t="s">
        <v>40</v>
      </c>
      <c r="F978" s="3">
        <v>780</v>
      </c>
      <c r="G978" s="3">
        <v>450</v>
      </c>
      <c r="H978" s="7">
        <f t="shared" si="63"/>
        <v>0.57692307692307687</v>
      </c>
      <c r="I978" s="5">
        <v>0.13</v>
      </c>
      <c r="J978" s="6">
        <f t="shared" si="64"/>
        <v>58.5</v>
      </c>
      <c r="K978" s="3">
        <v>40</v>
      </c>
      <c r="L978" s="4">
        <f t="shared" si="65"/>
        <v>8.8888888888888892E-2</v>
      </c>
      <c r="M978" s="2">
        <v>41884</v>
      </c>
      <c r="N978" s="10">
        <v>976</v>
      </c>
      <c r="O978" t="s">
        <v>12</v>
      </c>
      <c r="P978" t="s">
        <v>42</v>
      </c>
      <c r="Q978" t="s">
        <v>43</v>
      </c>
      <c r="R978" s="3" t="s">
        <v>46</v>
      </c>
      <c r="S978" t="s">
        <v>52</v>
      </c>
      <c r="T978" t="s">
        <v>50</v>
      </c>
    </row>
    <row r="979" spans="1:20" x14ac:dyDescent="0.25">
      <c r="A979" s="10">
        <v>977</v>
      </c>
      <c r="B979" t="s">
        <v>12</v>
      </c>
      <c r="C979" t="s">
        <v>15</v>
      </c>
      <c r="D979" t="s">
        <v>20</v>
      </c>
      <c r="E979" t="s">
        <v>40</v>
      </c>
      <c r="F979" s="3">
        <v>720</v>
      </c>
      <c r="G979" s="3">
        <v>350</v>
      </c>
      <c r="H979" s="7">
        <f t="shared" si="63"/>
        <v>0.4861111111111111</v>
      </c>
      <c r="I979" s="5">
        <v>0.09</v>
      </c>
      <c r="J979" s="6">
        <f t="shared" si="64"/>
        <v>31.5</v>
      </c>
      <c r="K979" s="3">
        <v>28</v>
      </c>
      <c r="L979" s="4">
        <f t="shared" si="65"/>
        <v>0.08</v>
      </c>
      <c r="M979" s="2">
        <v>41892</v>
      </c>
      <c r="N979" s="10">
        <v>977</v>
      </c>
      <c r="O979" t="s">
        <v>13</v>
      </c>
      <c r="P979" t="s">
        <v>41</v>
      </c>
      <c r="Q979" t="s">
        <v>44</v>
      </c>
      <c r="R979" s="3" t="s">
        <v>47</v>
      </c>
      <c r="S979" t="s">
        <v>58</v>
      </c>
      <c r="T979" t="s">
        <v>50</v>
      </c>
    </row>
    <row r="980" spans="1:20" x14ac:dyDescent="0.25">
      <c r="A980" s="10">
        <v>978</v>
      </c>
      <c r="B980" t="s">
        <v>12</v>
      </c>
      <c r="C980" t="s">
        <v>15</v>
      </c>
      <c r="D980" t="s">
        <v>20</v>
      </c>
      <c r="E980" t="s">
        <v>40</v>
      </c>
      <c r="F980" s="3">
        <v>300</v>
      </c>
      <c r="G980" s="3">
        <v>100</v>
      </c>
      <c r="H980" s="7">
        <f t="shared" si="63"/>
        <v>0.33333333333333331</v>
      </c>
      <c r="I980" s="5">
        <v>0.09</v>
      </c>
      <c r="J980" s="6">
        <f t="shared" si="64"/>
        <v>9</v>
      </c>
      <c r="K980" s="3">
        <v>18</v>
      </c>
      <c r="L980" s="4">
        <f t="shared" si="65"/>
        <v>0.18</v>
      </c>
      <c r="M980" s="2">
        <v>41900</v>
      </c>
      <c r="N980" s="10">
        <v>978</v>
      </c>
      <c r="O980" t="s">
        <v>14</v>
      </c>
      <c r="P980" t="s">
        <v>42</v>
      </c>
      <c r="Q980" t="s">
        <v>45</v>
      </c>
      <c r="R980" s="3" t="s">
        <v>48</v>
      </c>
      <c r="S980" t="s">
        <v>66</v>
      </c>
      <c r="T980" t="s">
        <v>50</v>
      </c>
    </row>
    <row r="981" spans="1:20" x14ac:dyDescent="0.25">
      <c r="A981" s="10">
        <v>979</v>
      </c>
      <c r="B981" t="s">
        <v>12</v>
      </c>
      <c r="C981" t="s">
        <v>15</v>
      </c>
      <c r="D981" t="s">
        <v>20</v>
      </c>
      <c r="E981" t="s">
        <v>40</v>
      </c>
      <c r="F981" s="3">
        <v>1990</v>
      </c>
      <c r="G981" s="3">
        <v>600</v>
      </c>
      <c r="H981" s="7">
        <f t="shared" si="63"/>
        <v>0.30150753768844218</v>
      </c>
      <c r="I981" s="5">
        <v>0.09</v>
      </c>
      <c r="J981" s="6">
        <f t="shared" si="64"/>
        <v>54</v>
      </c>
      <c r="K981" s="3">
        <v>50</v>
      </c>
      <c r="L981" s="4">
        <f t="shared" si="65"/>
        <v>8.3333333333333329E-2</v>
      </c>
      <c r="M981" s="2">
        <v>41908</v>
      </c>
      <c r="N981" s="10">
        <v>979</v>
      </c>
      <c r="O981" t="s">
        <v>11</v>
      </c>
      <c r="P981" t="s">
        <v>41</v>
      </c>
      <c r="Q981" t="s">
        <v>43</v>
      </c>
      <c r="R981" s="3" t="s">
        <v>46</v>
      </c>
      <c r="S981" t="s">
        <v>52</v>
      </c>
      <c r="T981" t="s">
        <v>50</v>
      </c>
    </row>
    <row r="982" spans="1:20" x14ac:dyDescent="0.25">
      <c r="A982" s="10">
        <v>980</v>
      </c>
      <c r="B982" t="s">
        <v>12</v>
      </c>
      <c r="C982" t="s">
        <v>15</v>
      </c>
      <c r="D982" t="s">
        <v>20</v>
      </c>
      <c r="E982" t="s">
        <v>40</v>
      </c>
      <c r="F982" s="3">
        <v>1700</v>
      </c>
      <c r="G982" s="3">
        <v>400</v>
      </c>
      <c r="H982" s="7">
        <f t="shared" si="63"/>
        <v>0.23529411764705882</v>
      </c>
      <c r="I982" s="5">
        <v>0.08</v>
      </c>
      <c r="J982" s="6">
        <f t="shared" si="64"/>
        <v>32</v>
      </c>
      <c r="K982" s="3">
        <v>8</v>
      </c>
      <c r="L982" s="4">
        <f t="shared" si="65"/>
        <v>0.02</v>
      </c>
      <c r="M982" s="2">
        <v>41916</v>
      </c>
      <c r="N982" s="10">
        <v>980</v>
      </c>
      <c r="O982" t="s">
        <v>12</v>
      </c>
      <c r="P982" t="s">
        <v>42</v>
      </c>
      <c r="Q982" t="s">
        <v>44</v>
      </c>
      <c r="R982" s="3" t="s">
        <v>47</v>
      </c>
      <c r="S982" t="s">
        <v>58</v>
      </c>
      <c r="T982" t="s">
        <v>51</v>
      </c>
    </row>
    <row r="983" spans="1:20" x14ac:dyDescent="0.25">
      <c r="A983" s="10">
        <v>981</v>
      </c>
      <c r="B983" t="s">
        <v>12</v>
      </c>
      <c r="C983" t="s">
        <v>15</v>
      </c>
      <c r="D983" t="s">
        <v>20</v>
      </c>
      <c r="E983" t="s">
        <v>40</v>
      </c>
      <c r="F983" s="3">
        <v>620</v>
      </c>
      <c r="G983" s="3">
        <v>120</v>
      </c>
      <c r="H983" s="7">
        <f t="shared" si="63"/>
        <v>0.19354838709677419</v>
      </c>
      <c r="I983" s="5">
        <v>0.15</v>
      </c>
      <c r="J983" s="6">
        <f t="shared" si="64"/>
        <v>18</v>
      </c>
      <c r="K983" s="3">
        <v>10</v>
      </c>
      <c r="L983" s="4">
        <f t="shared" si="65"/>
        <v>8.3333333333333329E-2</v>
      </c>
      <c r="M983" s="2">
        <v>41924</v>
      </c>
      <c r="N983" s="10">
        <v>981</v>
      </c>
      <c r="O983" t="s">
        <v>13</v>
      </c>
      <c r="P983" t="s">
        <v>41</v>
      </c>
      <c r="Q983" t="s">
        <v>45</v>
      </c>
      <c r="R983" s="3" t="s">
        <v>48</v>
      </c>
      <c r="S983" t="s">
        <v>66</v>
      </c>
      <c r="T983" t="s">
        <v>50</v>
      </c>
    </row>
    <row r="984" spans="1:20" x14ac:dyDescent="0.25">
      <c r="A984" s="10">
        <v>982</v>
      </c>
      <c r="B984" t="s">
        <v>12</v>
      </c>
      <c r="C984" t="s">
        <v>15</v>
      </c>
      <c r="D984" t="s">
        <v>20</v>
      </c>
      <c r="E984" t="s">
        <v>40</v>
      </c>
      <c r="F984" s="3">
        <v>620</v>
      </c>
      <c r="G984" s="3">
        <v>550</v>
      </c>
      <c r="H984" s="7">
        <f t="shared" si="63"/>
        <v>0.88709677419354838</v>
      </c>
      <c r="I984" s="5">
        <v>0.2</v>
      </c>
      <c r="J984" s="6">
        <f t="shared" si="64"/>
        <v>110</v>
      </c>
      <c r="K984" s="3">
        <v>19</v>
      </c>
      <c r="L984" s="4">
        <f t="shared" si="65"/>
        <v>3.4545454545454546E-2</v>
      </c>
      <c r="M984" s="2">
        <v>41932</v>
      </c>
      <c r="N984" s="10">
        <v>982</v>
      </c>
      <c r="O984" t="s">
        <v>14</v>
      </c>
      <c r="P984" t="s">
        <v>42</v>
      </c>
      <c r="Q984" t="s">
        <v>43</v>
      </c>
      <c r="R984" s="3" t="s">
        <v>46</v>
      </c>
      <c r="S984" t="s">
        <v>56</v>
      </c>
      <c r="T984" t="s">
        <v>50</v>
      </c>
    </row>
    <row r="985" spans="1:20" x14ac:dyDescent="0.25">
      <c r="A985" s="10">
        <v>983</v>
      </c>
      <c r="B985" t="s">
        <v>12</v>
      </c>
      <c r="C985" t="s">
        <v>15</v>
      </c>
      <c r="D985" t="s">
        <v>20</v>
      </c>
      <c r="E985" t="s">
        <v>40</v>
      </c>
      <c r="F985" s="3">
        <v>440</v>
      </c>
      <c r="G985" s="3">
        <v>120</v>
      </c>
      <c r="H985" s="7">
        <f t="shared" si="63"/>
        <v>0.27272727272727271</v>
      </c>
      <c r="I985" s="5">
        <v>0.12</v>
      </c>
      <c r="J985" s="6">
        <f t="shared" si="64"/>
        <v>14.399999999999999</v>
      </c>
      <c r="K985" s="3">
        <v>50</v>
      </c>
      <c r="L985" s="4">
        <f t="shared" si="65"/>
        <v>0.41666666666666669</v>
      </c>
      <c r="M985" s="2">
        <v>41940</v>
      </c>
      <c r="N985" s="10">
        <v>983</v>
      </c>
      <c r="O985" t="s">
        <v>11</v>
      </c>
      <c r="P985" t="s">
        <v>41</v>
      </c>
      <c r="Q985" t="s">
        <v>44</v>
      </c>
      <c r="R985" s="3" t="s">
        <v>47</v>
      </c>
      <c r="S985" t="s">
        <v>58</v>
      </c>
      <c r="T985" t="s">
        <v>50</v>
      </c>
    </row>
    <row r="986" spans="1:20" x14ac:dyDescent="0.25">
      <c r="A986" s="10">
        <v>984</v>
      </c>
      <c r="B986" t="s">
        <v>12</v>
      </c>
      <c r="C986" t="s">
        <v>15</v>
      </c>
      <c r="D986" t="s">
        <v>20</v>
      </c>
      <c r="E986" t="s">
        <v>40</v>
      </c>
      <c r="F986" s="3">
        <v>1010</v>
      </c>
      <c r="G986" s="3">
        <v>750</v>
      </c>
      <c r="H986" s="7">
        <f t="shared" si="63"/>
        <v>0.74257425742574257</v>
      </c>
      <c r="I986" s="5">
        <v>7.0000000000000007E-2</v>
      </c>
      <c r="J986" s="6">
        <f t="shared" si="64"/>
        <v>52.500000000000007</v>
      </c>
      <c r="K986" s="3">
        <v>40</v>
      </c>
      <c r="L986" s="4">
        <f t="shared" si="65"/>
        <v>5.3333333333333337E-2</v>
      </c>
      <c r="M986" s="2">
        <v>41948</v>
      </c>
      <c r="N986" s="10">
        <v>984</v>
      </c>
      <c r="O986" t="s">
        <v>12</v>
      </c>
      <c r="P986" t="s">
        <v>42</v>
      </c>
      <c r="Q986" t="s">
        <v>45</v>
      </c>
      <c r="R986" s="3" t="s">
        <v>48</v>
      </c>
      <c r="S986" t="s">
        <v>66</v>
      </c>
      <c r="T986" t="s">
        <v>51</v>
      </c>
    </row>
    <row r="987" spans="1:20" x14ac:dyDescent="0.25">
      <c r="A987" s="10">
        <v>985</v>
      </c>
      <c r="B987" t="s">
        <v>12</v>
      </c>
      <c r="C987" t="s">
        <v>15</v>
      </c>
      <c r="D987" t="s">
        <v>20</v>
      </c>
      <c r="E987" t="s">
        <v>40</v>
      </c>
      <c r="F987" s="3">
        <v>700</v>
      </c>
      <c r="G987" s="3">
        <v>550</v>
      </c>
      <c r="H987" s="7">
        <f t="shared" si="63"/>
        <v>0.7857142857142857</v>
      </c>
      <c r="I987" s="5">
        <v>0.18</v>
      </c>
      <c r="J987" s="6">
        <f t="shared" si="64"/>
        <v>99</v>
      </c>
      <c r="K987" s="3">
        <v>34</v>
      </c>
      <c r="L987" s="4">
        <f t="shared" si="65"/>
        <v>6.1818181818181821E-2</v>
      </c>
      <c r="M987" s="2">
        <v>41956</v>
      </c>
      <c r="N987" s="10">
        <v>985</v>
      </c>
      <c r="O987" t="s">
        <v>13</v>
      </c>
      <c r="P987" t="s">
        <v>41</v>
      </c>
      <c r="Q987" t="s">
        <v>43</v>
      </c>
      <c r="R987" s="3" t="s">
        <v>46</v>
      </c>
      <c r="S987" t="s">
        <v>56</v>
      </c>
      <c r="T987" t="s">
        <v>51</v>
      </c>
    </row>
    <row r="988" spans="1:20" x14ac:dyDescent="0.25">
      <c r="A988" s="10">
        <v>986</v>
      </c>
      <c r="B988" t="s">
        <v>12</v>
      </c>
      <c r="C988" t="s">
        <v>15</v>
      </c>
      <c r="D988" t="s">
        <v>20</v>
      </c>
      <c r="E988" t="s">
        <v>40</v>
      </c>
      <c r="F988" s="3">
        <v>1960</v>
      </c>
      <c r="G988" s="3">
        <v>500</v>
      </c>
      <c r="H988" s="7">
        <f t="shared" si="63"/>
        <v>0.25510204081632654</v>
      </c>
      <c r="I988" s="5">
        <v>0.15</v>
      </c>
      <c r="J988" s="6">
        <f t="shared" si="64"/>
        <v>75</v>
      </c>
      <c r="K988" s="3">
        <v>25</v>
      </c>
      <c r="L988" s="4">
        <f t="shared" si="65"/>
        <v>0.05</v>
      </c>
      <c r="M988" s="2">
        <v>41964</v>
      </c>
      <c r="N988" s="10">
        <v>986</v>
      </c>
      <c r="O988" t="s">
        <v>14</v>
      </c>
      <c r="P988" t="s">
        <v>42</v>
      </c>
      <c r="Q988" t="s">
        <v>44</v>
      </c>
      <c r="R988" s="3" t="s">
        <v>47</v>
      </c>
      <c r="S988" t="s">
        <v>58</v>
      </c>
      <c r="T988" t="s">
        <v>51</v>
      </c>
    </row>
    <row r="989" spans="1:20" x14ac:dyDescent="0.25">
      <c r="A989" s="10">
        <v>987</v>
      </c>
      <c r="B989" t="s">
        <v>12</v>
      </c>
      <c r="C989" t="s">
        <v>15</v>
      </c>
      <c r="D989" t="s">
        <v>20</v>
      </c>
      <c r="E989" t="s">
        <v>40</v>
      </c>
      <c r="F989" s="3">
        <v>1840</v>
      </c>
      <c r="G989" s="3">
        <v>750</v>
      </c>
      <c r="H989" s="7">
        <f t="shared" si="63"/>
        <v>0.40760869565217389</v>
      </c>
      <c r="I989" s="5">
        <v>0.13</v>
      </c>
      <c r="J989" s="6">
        <f t="shared" si="64"/>
        <v>97.5</v>
      </c>
      <c r="K989" s="3">
        <v>60</v>
      </c>
      <c r="L989" s="4">
        <f t="shared" si="65"/>
        <v>0.08</v>
      </c>
      <c r="M989" s="2">
        <v>41972</v>
      </c>
      <c r="N989" s="10">
        <v>987</v>
      </c>
      <c r="O989" t="s">
        <v>11</v>
      </c>
      <c r="P989" t="s">
        <v>41</v>
      </c>
      <c r="Q989" t="s">
        <v>45</v>
      </c>
      <c r="R989" s="3" t="s">
        <v>48</v>
      </c>
      <c r="S989" t="s">
        <v>66</v>
      </c>
      <c r="T989" t="s">
        <v>51</v>
      </c>
    </row>
    <row r="990" spans="1:20" x14ac:dyDescent="0.25">
      <c r="A990" s="10">
        <v>988</v>
      </c>
      <c r="B990" t="s">
        <v>12</v>
      </c>
      <c r="C990" t="s">
        <v>15</v>
      </c>
      <c r="D990" t="s">
        <v>20</v>
      </c>
      <c r="E990" t="s">
        <v>40</v>
      </c>
      <c r="F990" s="3">
        <v>1130</v>
      </c>
      <c r="G990" s="3">
        <v>600</v>
      </c>
      <c r="H990" s="7">
        <f t="shared" si="63"/>
        <v>0.53097345132743368</v>
      </c>
      <c r="I990" s="5">
        <v>0.09</v>
      </c>
      <c r="J990" s="6">
        <f t="shared" si="64"/>
        <v>54</v>
      </c>
      <c r="K990" s="3">
        <v>10</v>
      </c>
      <c r="L990" s="4">
        <f t="shared" si="65"/>
        <v>1.6666666666666666E-2</v>
      </c>
      <c r="M990" s="2">
        <v>41980</v>
      </c>
      <c r="N990" s="10">
        <v>988</v>
      </c>
      <c r="O990" t="s">
        <v>12</v>
      </c>
      <c r="P990" t="s">
        <v>42</v>
      </c>
      <c r="Q990" t="s">
        <v>43</v>
      </c>
      <c r="R990" s="3" t="s">
        <v>46</v>
      </c>
      <c r="S990" t="s">
        <v>54</v>
      </c>
      <c r="T990" t="s">
        <v>51</v>
      </c>
    </row>
    <row r="991" spans="1:20" x14ac:dyDescent="0.25">
      <c r="A991" s="10">
        <v>989</v>
      </c>
      <c r="B991" t="s">
        <v>12</v>
      </c>
      <c r="C991" t="s">
        <v>15</v>
      </c>
      <c r="D991" t="s">
        <v>20</v>
      </c>
      <c r="E991" t="s">
        <v>40</v>
      </c>
      <c r="F991" s="3">
        <v>350</v>
      </c>
      <c r="G991" s="3">
        <v>120</v>
      </c>
      <c r="H991" s="7">
        <f t="shared" si="63"/>
        <v>0.34285714285714286</v>
      </c>
      <c r="I991" s="5">
        <v>0.09</v>
      </c>
      <c r="J991" s="6">
        <f t="shared" si="64"/>
        <v>10.799999999999999</v>
      </c>
      <c r="K991" s="3">
        <v>18</v>
      </c>
      <c r="L991" s="4">
        <f t="shared" si="65"/>
        <v>0.15</v>
      </c>
      <c r="M991" s="2">
        <v>41988</v>
      </c>
      <c r="N991" s="10">
        <v>989</v>
      </c>
      <c r="O991" t="s">
        <v>11</v>
      </c>
      <c r="P991" t="s">
        <v>41</v>
      </c>
      <c r="Q991" t="s">
        <v>43</v>
      </c>
      <c r="R991" s="3" t="s">
        <v>46</v>
      </c>
      <c r="S991" t="s">
        <v>52</v>
      </c>
      <c r="T991" t="s">
        <v>50</v>
      </c>
    </row>
    <row r="992" spans="1:20" x14ac:dyDescent="0.25">
      <c r="A992" s="10">
        <v>990</v>
      </c>
      <c r="B992" t="s">
        <v>12</v>
      </c>
      <c r="C992" t="s">
        <v>15</v>
      </c>
      <c r="D992" t="s">
        <v>20</v>
      </c>
      <c r="E992" t="s">
        <v>40</v>
      </c>
      <c r="F992" s="3">
        <v>640</v>
      </c>
      <c r="G992" s="3">
        <v>400</v>
      </c>
      <c r="H992" s="7">
        <f t="shared" si="63"/>
        <v>0.625</v>
      </c>
      <c r="I992" s="5">
        <v>0.09</v>
      </c>
      <c r="J992" s="6">
        <f t="shared" si="64"/>
        <v>36</v>
      </c>
      <c r="K992" s="3">
        <v>50</v>
      </c>
      <c r="L992" s="4">
        <f t="shared" si="65"/>
        <v>0.125</v>
      </c>
      <c r="M992" s="2">
        <v>41996</v>
      </c>
      <c r="N992" s="10">
        <v>990</v>
      </c>
      <c r="O992" t="s">
        <v>12</v>
      </c>
      <c r="P992" t="s">
        <v>42</v>
      </c>
      <c r="Q992" t="s">
        <v>44</v>
      </c>
      <c r="R992" s="3" t="s">
        <v>47</v>
      </c>
      <c r="S992" t="s">
        <v>58</v>
      </c>
      <c r="T992" t="s">
        <v>51</v>
      </c>
    </row>
    <row r="993" spans="1:20" x14ac:dyDescent="0.25">
      <c r="A993" s="10">
        <v>991</v>
      </c>
      <c r="B993" t="s">
        <v>12</v>
      </c>
      <c r="C993" t="s">
        <v>15</v>
      </c>
      <c r="D993" t="s">
        <v>20</v>
      </c>
      <c r="E993" t="s">
        <v>40</v>
      </c>
      <c r="F993" s="3">
        <v>1490</v>
      </c>
      <c r="G993" s="3">
        <v>400</v>
      </c>
      <c r="H993" s="7">
        <f t="shared" si="63"/>
        <v>0.26845637583892618</v>
      </c>
      <c r="I993" s="5">
        <v>0.08</v>
      </c>
      <c r="J993" s="6">
        <f t="shared" si="64"/>
        <v>32</v>
      </c>
      <c r="K993" s="3">
        <v>50</v>
      </c>
      <c r="L993" s="4">
        <f t="shared" si="65"/>
        <v>0.125</v>
      </c>
      <c r="M993" s="2">
        <v>42004</v>
      </c>
      <c r="N993" s="10">
        <v>991</v>
      </c>
      <c r="O993" t="s">
        <v>13</v>
      </c>
      <c r="P993" t="s">
        <v>41</v>
      </c>
      <c r="Q993" t="s">
        <v>45</v>
      </c>
      <c r="R993" s="3" t="s">
        <v>48</v>
      </c>
      <c r="S993" t="s">
        <v>63</v>
      </c>
      <c r="T993" t="s">
        <v>50</v>
      </c>
    </row>
    <row r="994" spans="1:20" x14ac:dyDescent="0.25">
      <c r="A994" s="10">
        <v>992</v>
      </c>
      <c r="B994" t="s">
        <v>12</v>
      </c>
      <c r="C994" t="s">
        <v>15</v>
      </c>
      <c r="D994" t="s">
        <v>20</v>
      </c>
      <c r="E994" t="s">
        <v>40</v>
      </c>
      <c r="F994" s="3">
        <v>1030</v>
      </c>
      <c r="G994" s="3">
        <v>400</v>
      </c>
      <c r="H994" s="7">
        <f t="shared" si="63"/>
        <v>0.38834951456310679</v>
      </c>
      <c r="I994" s="5">
        <v>0.15</v>
      </c>
      <c r="J994" s="6">
        <f t="shared" si="64"/>
        <v>60</v>
      </c>
      <c r="K994" s="3">
        <v>8</v>
      </c>
      <c r="L994" s="4">
        <f t="shared" si="65"/>
        <v>0.02</v>
      </c>
      <c r="M994" s="2">
        <v>42012</v>
      </c>
      <c r="N994" s="10">
        <v>992</v>
      </c>
      <c r="O994" t="s">
        <v>14</v>
      </c>
      <c r="P994" t="s">
        <v>42</v>
      </c>
      <c r="Q994" t="s">
        <v>43</v>
      </c>
      <c r="R994" s="3" t="s">
        <v>46</v>
      </c>
      <c r="S994" t="s">
        <v>53</v>
      </c>
      <c r="T994" t="s">
        <v>50</v>
      </c>
    </row>
    <row r="995" spans="1:20" x14ac:dyDescent="0.25">
      <c r="A995" s="10">
        <v>993</v>
      </c>
      <c r="B995" t="s">
        <v>12</v>
      </c>
      <c r="C995" t="s">
        <v>15</v>
      </c>
      <c r="D995" t="s">
        <v>20</v>
      </c>
      <c r="E995" t="s">
        <v>40</v>
      </c>
      <c r="F995" s="3">
        <v>490</v>
      </c>
      <c r="G995" s="3">
        <v>350</v>
      </c>
      <c r="H995" s="7">
        <f t="shared" si="63"/>
        <v>0.7142857142857143</v>
      </c>
      <c r="I995" s="5">
        <v>0.2</v>
      </c>
      <c r="J995" s="6">
        <f t="shared" si="64"/>
        <v>70</v>
      </c>
      <c r="K995" s="3">
        <v>60</v>
      </c>
      <c r="L995" s="4">
        <f t="shared" si="65"/>
        <v>0.17142857142857143</v>
      </c>
      <c r="M995" s="2">
        <v>42020</v>
      </c>
      <c r="N995" s="10">
        <v>993</v>
      </c>
      <c r="O995" t="s">
        <v>11</v>
      </c>
      <c r="P995" t="s">
        <v>41</v>
      </c>
      <c r="Q995" t="s">
        <v>44</v>
      </c>
      <c r="R995" s="3" t="s">
        <v>47</v>
      </c>
      <c r="S995" t="s">
        <v>59</v>
      </c>
      <c r="T995" t="s">
        <v>50</v>
      </c>
    </row>
    <row r="996" spans="1:20" x14ac:dyDescent="0.25">
      <c r="A996" s="10">
        <v>994</v>
      </c>
      <c r="B996" t="s">
        <v>12</v>
      </c>
      <c r="C996" t="s">
        <v>15</v>
      </c>
      <c r="D996" t="s">
        <v>20</v>
      </c>
      <c r="E996" t="s">
        <v>40</v>
      </c>
      <c r="F996" s="3">
        <v>960</v>
      </c>
      <c r="G996" s="3">
        <v>400</v>
      </c>
      <c r="H996" s="7">
        <f t="shared" si="63"/>
        <v>0.41666666666666669</v>
      </c>
      <c r="I996" s="5">
        <v>0.12</v>
      </c>
      <c r="J996" s="6">
        <f t="shared" si="64"/>
        <v>48</v>
      </c>
      <c r="K996" s="3">
        <v>60</v>
      </c>
      <c r="L996" s="4">
        <f t="shared" si="65"/>
        <v>0.15</v>
      </c>
      <c r="M996" s="2">
        <v>42028</v>
      </c>
      <c r="N996" s="10">
        <v>994</v>
      </c>
      <c r="O996" t="s">
        <v>12</v>
      </c>
      <c r="P996" t="s">
        <v>42</v>
      </c>
      <c r="Q996" t="s">
        <v>45</v>
      </c>
      <c r="R996" s="3" t="s">
        <v>48</v>
      </c>
      <c r="S996" t="s">
        <v>64</v>
      </c>
      <c r="T996" t="s">
        <v>51</v>
      </c>
    </row>
    <row r="997" spans="1:20" x14ac:dyDescent="0.25">
      <c r="A997" s="10">
        <v>995</v>
      </c>
      <c r="B997" t="s">
        <v>12</v>
      </c>
      <c r="C997" t="s">
        <v>15</v>
      </c>
      <c r="D997" t="s">
        <v>20</v>
      </c>
      <c r="E997" t="s">
        <v>40</v>
      </c>
      <c r="F997" s="3">
        <v>1900</v>
      </c>
      <c r="G997" s="3">
        <v>300</v>
      </c>
      <c r="H997" s="7">
        <f t="shared" si="63"/>
        <v>0.15789473684210525</v>
      </c>
      <c r="I997" s="5">
        <v>7.0000000000000007E-2</v>
      </c>
      <c r="J997" s="6">
        <f t="shared" si="64"/>
        <v>21.000000000000004</v>
      </c>
      <c r="K997" s="3">
        <v>8</v>
      </c>
      <c r="L997" s="4">
        <f t="shared" si="65"/>
        <v>2.6666666666666668E-2</v>
      </c>
      <c r="M997" s="2">
        <v>42036</v>
      </c>
      <c r="N997" s="10">
        <v>995</v>
      </c>
      <c r="O997" t="s">
        <v>13</v>
      </c>
      <c r="P997" t="s">
        <v>41</v>
      </c>
      <c r="Q997" t="s">
        <v>43</v>
      </c>
      <c r="R997" s="3" t="s">
        <v>46</v>
      </c>
      <c r="S997" t="s">
        <v>54</v>
      </c>
      <c r="T997" t="s">
        <v>51</v>
      </c>
    </row>
    <row r="998" spans="1:20" x14ac:dyDescent="0.25">
      <c r="A998" s="10">
        <v>996</v>
      </c>
      <c r="B998" t="s">
        <v>12</v>
      </c>
      <c r="C998" t="s">
        <v>15</v>
      </c>
      <c r="D998" t="s">
        <v>20</v>
      </c>
      <c r="E998" t="s">
        <v>40</v>
      </c>
      <c r="F998" s="3">
        <v>1800</v>
      </c>
      <c r="G998" s="3">
        <v>400</v>
      </c>
      <c r="H998" s="7">
        <f t="shared" si="63"/>
        <v>0.22222222222222221</v>
      </c>
      <c r="I998" s="5">
        <v>0.18</v>
      </c>
      <c r="J998" s="6">
        <f t="shared" si="64"/>
        <v>72</v>
      </c>
      <c r="K998" s="3">
        <v>25</v>
      </c>
      <c r="L998" s="4">
        <f t="shared" si="65"/>
        <v>6.25E-2</v>
      </c>
      <c r="M998" s="2">
        <v>42044</v>
      </c>
      <c r="N998" s="10">
        <v>996</v>
      </c>
      <c r="O998" t="s">
        <v>14</v>
      </c>
      <c r="P998" t="s">
        <v>42</v>
      </c>
      <c r="Q998" t="s">
        <v>44</v>
      </c>
      <c r="R998" s="3" t="s">
        <v>47</v>
      </c>
      <c r="S998" t="s">
        <v>60</v>
      </c>
      <c r="T998" t="s">
        <v>51</v>
      </c>
    </row>
    <row r="999" spans="1:20" x14ac:dyDescent="0.25">
      <c r="A999" s="10">
        <v>997</v>
      </c>
      <c r="B999" t="s">
        <v>12</v>
      </c>
      <c r="C999" t="s">
        <v>15</v>
      </c>
      <c r="D999" t="s">
        <v>20</v>
      </c>
      <c r="E999" t="s">
        <v>40</v>
      </c>
      <c r="F999" s="3">
        <v>1610</v>
      </c>
      <c r="G999" s="3">
        <v>600</v>
      </c>
      <c r="H999" s="7">
        <f t="shared" si="63"/>
        <v>0.37267080745341613</v>
      </c>
      <c r="I999" s="5">
        <v>0.15</v>
      </c>
      <c r="J999" s="6">
        <f t="shared" si="64"/>
        <v>90</v>
      </c>
      <c r="K999" s="3">
        <v>8</v>
      </c>
      <c r="L999" s="4">
        <f t="shared" si="65"/>
        <v>1.3333333333333334E-2</v>
      </c>
      <c r="M999" s="2">
        <v>42052</v>
      </c>
      <c r="N999" s="10">
        <v>997</v>
      </c>
      <c r="O999" t="s">
        <v>11</v>
      </c>
      <c r="P999" t="s">
        <v>41</v>
      </c>
      <c r="Q999" t="s">
        <v>45</v>
      </c>
      <c r="R999" s="3" t="s">
        <v>48</v>
      </c>
      <c r="S999" t="s">
        <v>65</v>
      </c>
      <c r="T999" t="s">
        <v>51</v>
      </c>
    </row>
    <row r="1000" spans="1:20" x14ac:dyDescent="0.25">
      <c r="A1000" s="10">
        <v>998</v>
      </c>
      <c r="B1000" t="s">
        <v>12</v>
      </c>
      <c r="C1000" t="s">
        <v>15</v>
      </c>
      <c r="D1000" t="s">
        <v>20</v>
      </c>
      <c r="E1000" t="s">
        <v>40</v>
      </c>
      <c r="F1000" s="3">
        <v>940</v>
      </c>
      <c r="G1000" s="3">
        <v>650</v>
      </c>
      <c r="H1000" s="7">
        <f t="shared" si="63"/>
        <v>0.69148936170212771</v>
      </c>
      <c r="I1000" s="5">
        <v>0.13</v>
      </c>
      <c r="J1000" s="6">
        <f t="shared" si="64"/>
        <v>84.5</v>
      </c>
      <c r="K1000" s="3">
        <v>8</v>
      </c>
      <c r="L1000" s="4">
        <f t="shared" si="65"/>
        <v>1.2307692307692308E-2</v>
      </c>
      <c r="M1000" s="2">
        <v>42060</v>
      </c>
      <c r="N1000" s="10">
        <v>998</v>
      </c>
      <c r="O1000" t="s">
        <v>12</v>
      </c>
      <c r="P1000" t="s">
        <v>42</v>
      </c>
      <c r="Q1000" t="s">
        <v>43</v>
      </c>
      <c r="R1000" s="3" t="s">
        <v>46</v>
      </c>
      <c r="S1000" t="s">
        <v>55</v>
      </c>
      <c r="T1000" t="s">
        <v>51</v>
      </c>
    </row>
    <row r="1001" spans="1:20" x14ac:dyDescent="0.25">
      <c r="A1001" s="10">
        <v>999</v>
      </c>
      <c r="B1001" t="s">
        <v>12</v>
      </c>
      <c r="C1001" t="s">
        <v>15</v>
      </c>
      <c r="D1001" t="s">
        <v>20</v>
      </c>
      <c r="E1001" t="s">
        <v>40</v>
      </c>
      <c r="F1001" s="3">
        <v>1830</v>
      </c>
      <c r="G1001" s="3">
        <v>500</v>
      </c>
      <c r="H1001" s="7">
        <f t="shared" si="63"/>
        <v>0.27322404371584702</v>
      </c>
      <c r="I1001" s="5">
        <v>0.09</v>
      </c>
      <c r="J1001" s="6">
        <f t="shared" si="64"/>
        <v>45</v>
      </c>
      <c r="K1001" s="3">
        <v>19</v>
      </c>
      <c r="L1001" s="4">
        <f t="shared" si="65"/>
        <v>3.7999999999999999E-2</v>
      </c>
      <c r="M1001" s="2">
        <v>42068</v>
      </c>
      <c r="N1001" s="10">
        <v>999</v>
      </c>
      <c r="O1001" t="s">
        <v>13</v>
      </c>
      <c r="P1001" t="s">
        <v>41</v>
      </c>
      <c r="Q1001" t="s">
        <v>44</v>
      </c>
      <c r="R1001" s="3" t="s">
        <v>47</v>
      </c>
      <c r="S1001" t="s">
        <v>61</v>
      </c>
      <c r="T1001" t="s">
        <v>51</v>
      </c>
    </row>
    <row r="1002" spans="1:20" x14ac:dyDescent="0.25">
      <c r="A1002" s="10">
        <v>1000</v>
      </c>
      <c r="B1002" t="s">
        <v>12</v>
      </c>
      <c r="C1002" t="s">
        <v>15</v>
      </c>
      <c r="D1002" t="s">
        <v>20</v>
      </c>
      <c r="E1002" t="s">
        <v>40</v>
      </c>
      <c r="F1002" s="3">
        <v>500</v>
      </c>
      <c r="G1002" s="3">
        <v>120</v>
      </c>
      <c r="H1002" s="7">
        <f t="shared" si="63"/>
        <v>0.24</v>
      </c>
      <c r="I1002" s="5">
        <v>0.09</v>
      </c>
      <c r="J1002" s="6">
        <f t="shared" si="64"/>
        <v>10.799999999999999</v>
      </c>
      <c r="K1002" s="3">
        <v>10</v>
      </c>
      <c r="L1002" s="4">
        <f t="shared" si="65"/>
        <v>8.3333333333333329E-2</v>
      </c>
      <c r="M1002" s="2">
        <v>42076</v>
      </c>
      <c r="N1002" s="10">
        <v>1000</v>
      </c>
      <c r="O1002" t="s">
        <v>14</v>
      </c>
      <c r="P1002" t="s">
        <v>42</v>
      </c>
      <c r="Q1002" t="s">
        <v>45</v>
      </c>
      <c r="R1002" s="3" t="s">
        <v>48</v>
      </c>
      <c r="S1002" t="s">
        <v>66</v>
      </c>
      <c r="T1002" t="s">
        <v>50</v>
      </c>
    </row>
    <row r="1003" spans="1:20" x14ac:dyDescent="0.25">
      <c r="A1003" s="10">
        <v>1001</v>
      </c>
      <c r="B1003" t="s">
        <v>12</v>
      </c>
      <c r="C1003" t="s">
        <v>15</v>
      </c>
      <c r="D1003" t="s">
        <v>20</v>
      </c>
      <c r="E1003" t="s">
        <v>40</v>
      </c>
      <c r="F1003" s="3">
        <v>660</v>
      </c>
      <c r="G1003" s="3">
        <v>650</v>
      </c>
      <c r="H1003" s="7">
        <f t="shared" si="63"/>
        <v>0.98484848484848486</v>
      </c>
      <c r="I1003" s="5">
        <v>0.09</v>
      </c>
      <c r="J1003" s="6">
        <f t="shared" si="64"/>
        <v>58.5</v>
      </c>
      <c r="K1003" s="3">
        <v>50</v>
      </c>
      <c r="L1003" s="4">
        <f t="shared" si="65"/>
        <v>7.6923076923076927E-2</v>
      </c>
      <c r="M1003" s="2">
        <v>42084</v>
      </c>
      <c r="N1003" s="10">
        <v>1001</v>
      </c>
      <c r="O1003" t="s">
        <v>11</v>
      </c>
      <c r="P1003" t="s">
        <v>41</v>
      </c>
      <c r="Q1003" t="s">
        <v>43</v>
      </c>
      <c r="R1003" s="3" t="s">
        <v>46</v>
      </c>
      <c r="S1003" t="s">
        <v>56</v>
      </c>
      <c r="T1003" t="s">
        <v>50</v>
      </c>
    </row>
    <row r="1004" spans="1:20" x14ac:dyDescent="0.25">
      <c r="A1004" s="10">
        <v>1002</v>
      </c>
      <c r="B1004" t="s">
        <v>12</v>
      </c>
      <c r="C1004" t="s">
        <v>15</v>
      </c>
      <c r="D1004" t="s">
        <v>20</v>
      </c>
      <c r="E1004" t="s">
        <v>40</v>
      </c>
      <c r="F1004" s="3">
        <v>1380</v>
      </c>
      <c r="G1004" s="3">
        <v>250</v>
      </c>
      <c r="H1004" s="7">
        <f t="shared" si="63"/>
        <v>0.18115942028985507</v>
      </c>
      <c r="I1004" s="5">
        <v>0.08</v>
      </c>
      <c r="J1004" s="6">
        <f t="shared" si="64"/>
        <v>20</v>
      </c>
      <c r="K1004" s="3">
        <v>20</v>
      </c>
      <c r="L1004" s="4">
        <f t="shared" si="65"/>
        <v>0.08</v>
      </c>
      <c r="M1004" s="2">
        <v>42092</v>
      </c>
      <c r="N1004" s="10">
        <v>1002</v>
      </c>
      <c r="O1004" t="s">
        <v>12</v>
      </c>
      <c r="P1004" t="s">
        <v>42</v>
      </c>
      <c r="Q1004" t="s">
        <v>44</v>
      </c>
      <c r="R1004" s="3" t="s">
        <v>47</v>
      </c>
      <c r="S1004" t="s">
        <v>62</v>
      </c>
      <c r="T1004" t="s">
        <v>50</v>
      </c>
    </row>
    <row r="1005" spans="1:20" x14ac:dyDescent="0.25">
      <c r="A1005" s="10">
        <v>1003</v>
      </c>
      <c r="B1005" t="s">
        <v>12</v>
      </c>
      <c r="C1005" t="s">
        <v>15</v>
      </c>
      <c r="D1005" t="s">
        <v>20</v>
      </c>
      <c r="E1005" t="s">
        <v>40</v>
      </c>
      <c r="F1005" s="3">
        <v>1330</v>
      </c>
      <c r="G1005" s="3">
        <v>750</v>
      </c>
      <c r="H1005" s="7">
        <f t="shared" si="63"/>
        <v>0.56390977443609025</v>
      </c>
      <c r="I1005" s="5">
        <v>0.15</v>
      </c>
      <c r="J1005" s="6">
        <f t="shared" si="64"/>
        <v>112.5</v>
      </c>
      <c r="K1005" s="3">
        <v>8</v>
      </c>
      <c r="L1005" s="4">
        <f t="shared" si="65"/>
        <v>1.0666666666666666E-2</v>
      </c>
      <c r="M1005" s="2">
        <v>42100</v>
      </c>
      <c r="N1005" s="10">
        <v>1003</v>
      </c>
      <c r="O1005" t="s">
        <v>13</v>
      </c>
      <c r="P1005" t="s">
        <v>41</v>
      </c>
      <c r="Q1005" t="s">
        <v>45</v>
      </c>
      <c r="R1005" s="3" t="s">
        <v>48</v>
      </c>
      <c r="S1005" t="s">
        <v>67</v>
      </c>
      <c r="T1005" t="s">
        <v>50</v>
      </c>
    </row>
    <row r="1006" spans="1:20" x14ac:dyDescent="0.25">
      <c r="A1006" s="10">
        <v>1004</v>
      </c>
      <c r="B1006" t="s">
        <v>12</v>
      </c>
      <c r="C1006" t="s">
        <v>15</v>
      </c>
      <c r="D1006" t="s">
        <v>20</v>
      </c>
      <c r="E1006" t="s">
        <v>40</v>
      </c>
      <c r="F1006" s="3">
        <v>1270</v>
      </c>
      <c r="G1006" s="3">
        <v>500</v>
      </c>
      <c r="H1006" s="7">
        <f t="shared" si="63"/>
        <v>0.39370078740157483</v>
      </c>
      <c r="I1006" s="5">
        <v>0.2</v>
      </c>
      <c r="J1006" s="6">
        <f t="shared" si="64"/>
        <v>100</v>
      </c>
      <c r="K1006" s="3">
        <v>54</v>
      </c>
      <c r="L1006" s="4">
        <f t="shared" si="65"/>
        <v>0.108</v>
      </c>
      <c r="M1006" s="2">
        <v>42108</v>
      </c>
      <c r="N1006" s="10">
        <v>1004</v>
      </c>
      <c r="O1006" t="s">
        <v>14</v>
      </c>
      <c r="P1006" t="s">
        <v>42</v>
      </c>
      <c r="Q1006" t="s">
        <v>43</v>
      </c>
      <c r="R1006" s="3" t="s">
        <v>46</v>
      </c>
      <c r="S1006" t="s">
        <v>54</v>
      </c>
      <c r="T1006" t="s">
        <v>50</v>
      </c>
    </row>
    <row r="1007" spans="1:20" x14ac:dyDescent="0.25">
      <c r="A1007" s="10">
        <v>1005</v>
      </c>
      <c r="B1007" t="s">
        <v>12</v>
      </c>
      <c r="C1007" t="s">
        <v>15</v>
      </c>
      <c r="D1007" t="s">
        <v>20</v>
      </c>
      <c r="E1007" t="s">
        <v>40</v>
      </c>
      <c r="F1007" s="3">
        <v>440</v>
      </c>
      <c r="G1007" s="3">
        <v>120</v>
      </c>
      <c r="H1007" s="7">
        <f t="shared" si="63"/>
        <v>0.27272727272727271</v>
      </c>
      <c r="I1007" s="5">
        <v>0.12</v>
      </c>
      <c r="J1007" s="6">
        <f t="shared" si="64"/>
        <v>14.399999999999999</v>
      </c>
      <c r="K1007" s="3">
        <v>35</v>
      </c>
      <c r="L1007" s="4">
        <f t="shared" si="65"/>
        <v>0.29166666666666669</v>
      </c>
      <c r="M1007" s="2">
        <v>42116</v>
      </c>
      <c r="N1007" s="10">
        <v>1005</v>
      </c>
      <c r="O1007" t="s">
        <v>11</v>
      </c>
      <c r="P1007" t="s">
        <v>41</v>
      </c>
      <c r="Q1007" t="s">
        <v>44</v>
      </c>
      <c r="R1007" s="3" t="s">
        <v>47</v>
      </c>
      <c r="S1007" t="s">
        <v>58</v>
      </c>
      <c r="T1007" t="s">
        <v>51</v>
      </c>
    </row>
    <row r="1008" spans="1:20" x14ac:dyDescent="0.25">
      <c r="A1008" s="10">
        <v>1006</v>
      </c>
      <c r="B1008" t="s">
        <v>12</v>
      </c>
      <c r="C1008" t="s">
        <v>15</v>
      </c>
      <c r="D1008" t="s">
        <v>20</v>
      </c>
      <c r="E1008" t="s">
        <v>40</v>
      </c>
      <c r="F1008" s="3">
        <v>1140</v>
      </c>
      <c r="G1008" s="3">
        <v>700</v>
      </c>
      <c r="H1008" s="7">
        <f t="shared" si="63"/>
        <v>0.61403508771929827</v>
      </c>
      <c r="I1008" s="5">
        <v>7.0000000000000007E-2</v>
      </c>
      <c r="J1008" s="6">
        <f t="shared" si="64"/>
        <v>49.000000000000007</v>
      </c>
      <c r="K1008" s="3">
        <v>20</v>
      </c>
      <c r="L1008" s="4">
        <f t="shared" si="65"/>
        <v>2.8571428571428571E-2</v>
      </c>
      <c r="M1008" s="2">
        <v>42124</v>
      </c>
      <c r="N1008" s="10">
        <v>1006</v>
      </c>
      <c r="O1008" t="s">
        <v>12</v>
      </c>
      <c r="P1008" t="s">
        <v>42</v>
      </c>
      <c r="Q1008" t="s">
        <v>45</v>
      </c>
      <c r="R1008" s="3" t="s">
        <v>48</v>
      </c>
      <c r="S1008" t="s">
        <v>67</v>
      </c>
      <c r="T1008" t="s">
        <v>50</v>
      </c>
    </row>
    <row r="1009" spans="1:20" x14ac:dyDescent="0.25">
      <c r="A1009" s="10">
        <v>1007</v>
      </c>
      <c r="B1009" t="s">
        <v>12</v>
      </c>
      <c r="C1009" t="s">
        <v>15</v>
      </c>
      <c r="D1009" t="s">
        <v>20</v>
      </c>
      <c r="E1009" t="s">
        <v>40</v>
      </c>
      <c r="F1009" s="3">
        <v>1470</v>
      </c>
      <c r="G1009" s="3">
        <v>500</v>
      </c>
      <c r="H1009" s="7">
        <f t="shared" si="63"/>
        <v>0.3401360544217687</v>
      </c>
      <c r="I1009" s="5">
        <v>0.18</v>
      </c>
      <c r="J1009" s="6">
        <f t="shared" si="64"/>
        <v>90</v>
      </c>
      <c r="K1009" s="3">
        <v>10</v>
      </c>
      <c r="L1009" s="4">
        <f t="shared" si="65"/>
        <v>0.02</v>
      </c>
      <c r="M1009" s="2">
        <v>42132</v>
      </c>
      <c r="N1009" s="10">
        <v>1007</v>
      </c>
      <c r="O1009" t="s">
        <v>13</v>
      </c>
      <c r="P1009" t="s">
        <v>41</v>
      </c>
      <c r="Q1009" t="s">
        <v>43</v>
      </c>
      <c r="R1009" s="3" t="s">
        <v>46</v>
      </c>
      <c r="S1009" t="s">
        <v>52</v>
      </c>
      <c r="T1009" t="s">
        <v>50</v>
      </c>
    </row>
    <row r="1010" spans="1:20" x14ac:dyDescent="0.25">
      <c r="A1010" s="10">
        <v>1008</v>
      </c>
      <c r="B1010" t="s">
        <v>12</v>
      </c>
      <c r="C1010" t="s">
        <v>15</v>
      </c>
      <c r="D1010" t="s">
        <v>20</v>
      </c>
      <c r="E1010" t="s">
        <v>40</v>
      </c>
      <c r="F1010" s="3">
        <v>340</v>
      </c>
      <c r="G1010" s="3">
        <v>300</v>
      </c>
      <c r="H1010" s="7">
        <f t="shared" si="63"/>
        <v>0.88235294117647056</v>
      </c>
      <c r="I1010" s="5">
        <v>0.15</v>
      </c>
      <c r="J1010" s="6">
        <f t="shared" si="64"/>
        <v>45</v>
      </c>
      <c r="K1010" s="3">
        <v>35</v>
      </c>
      <c r="L1010" s="4">
        <f t="shared" si="65"/>
        <v>0.11666666666666667</v>
      </c>
      <c r="M1010" s="2">
        <v>42140</v>
      </c>
      <c r="N1010" s="10">
        <v>1008</v>
      </c>
      <c r="O1010" t="s">
        <v>14</v>
      </c>
      <c r="P1010" t="s">
        <v>42</v>
      </c>
      <c r="Q1010" t="s">
        <v>44</v>
      </c>
      <c r="R1010" s="3" t="s">
        <v>47</v>
      </c>
      <c r="S1010" t="s">
        <v>58</v>
      </c>
      <c r="T1010" t="s">
        <v>50</v>
      </c>
    </row>
    <row r="1011" spans="1:20" x14ac:dyDescent="0.25">
      <c r="A1011" s="10">
        <v>1009</v>
      </c>
      <c r="B1011" t="s">
        <v>12</v>
      </c>
      <c r="C1011" t="s">
        <v>15</v>
      </c>
      <c r="D1011" t="s">
        <v>20</v>
      </c>
      <c r="E1011" t="s">
        <v>40</v>
      </c>
      <c r="F1011" s="3">
        <v>1020</v>
      </c>
      <c r="G1011" s="3">
        <v>350</v>
      </c>
      <c r="H1011" s="7">
        <f t="shared" si="63"/>
        <v>0.34313725490196079</v>
      </c>
      <c r="I1011" s="5">
        <v>0.13</v>
      </c>
      <c r="J1011" s="6">
        <f t="shared" si="64"/>
        <v>45.5</v>
      </c>
      <c r="K1011" s="3">
        <v>20</v>
      </c>
      <c r="L1011" s="4">
        <f t="shared" si="65"/>
        <v>5.7142857142857141E-2</v>
      </c>
      <c r="M1011" s="2">
        <v>42148</v>
      </c>
      <c r="N1011" s="10">
        <v>1009</v>
      </c>
      <c r="O1011" t="s">
        <v>11</v>
      </c>
      <c r="P1011" t="s">
        <v>41</v>
      </c>
      <c r="Q1011" t="s">
        <v>45</v>
      </c>
      <c r="R1011" s="3" t="s">
        <v>48</v>
      </c>
      <c r="S1011" t="s">
        <v>67</v>
      </c>
      <c r="T1011" t="s">
        <v>51</v>
      </c>
    </row>
    <row r="1012" spans="1:20" x14ac:dyDescent="0.25">
      <c r="A1012" s="10">
        <v>1010</v>
      </c>
      <c r="B1012" t="s">
        <v>12</v>
      </c>
      <c r="C1012" t="s">
        <v>15</v>
      </c>
      <c r="D1012" t="s">
        <v>20</v>
      </c>
      <c r="E1012" t="s">
        <v>40</v>
      </c>
      <c r="F1012" s="3">
        <v>600</v>
      </c>
      <c r="G1012" s="3">
        <v>550</v>
      </c>
      <c r="H1012" s="7">
        <f t="shared" si="63"/>
        <v>0.91666666666666663</v>
      </c>
      <c r="I1012" s="5">
        <v>0.09</v>
      </c>
      <c r="J1012" s="6">
        <f t="shared" si="64"/>
        <v>49.5</v>
      </c>
      <c r="K1012" s="3">
        <v>28</v>
      </c>
      <c r="L1012" s="4">
        <f t="shared" si="65"/>
        <v>5.0909090909090911E-2</v>
      </c>
      <c r="M1012" s="2">
        <v>42156</v>
      </c>
      <c r="N1012" s="10">
        <v>1010</v>
      </c>
      <c r="O1012" t="s">
        <v>12</v>
      </c>
      <c r="P1012" t="s">
        <v>42</v>
      </c>
      <c r="Q1012" t="s">
        <v>43</v>
      </c>
      <c r="R1012" s="3" t="s">
        <v>46</v>
      </c>
      <c r="S1012" t="s">
        <v>52</v>
      </c>
      <c r="T1012" t="s">
        <v>51</v>
      </c>
    </row>
    <row r="1013" spans="1:20" x14ac:dyDescent="0.25">
      <c r="A1013" s="10">
        <v>1011</v>
      </c>
      <c r="B1013" t="s">
        <v>12</v>
      </c>
      <c r="C1013" t="s">
        <v>15</v>
      </c>
      <c r="D1013" t="s">
        <v>20</v>
      </c>
      <c r="E1013" t="s">
        <v>40</v>
      </c>
      <c r="F1013" s="3">
        <v>500</v>
      </c>
      <c r="G1013" s="3">
        <v>250</v>
      </c>
      <c r="H1013" s="7">
        <f t="shared" si="63"/>
        <v>0.5</v>
      </c>
      <c r="I1013" s="5">
        <v>0.09</v>
      </c>
      <c r="J1013" s="6">
        <f t="shared" si="64"/>
        <v>22.5</v>
      </c>
      <c r="K1013" s="3">
        <v>54</v>
      </c>
      <c r="L1013" s="4">
        <f t="shared" si="65"/>
        <v>0.216</v>
      </c>
      <c r="M1013" s="2">
        <v>42164</v>
      </c>
      <c r="N1013" s="10">
        <v>1011</v>
      </c>
      <c r="O1013" t="s">
        <v>13</v>
      </c>
      <c r="P1013" t="s">
        <v>41</v>
      </c>
      <c r="Q1013" t="s">
        <v>44</v>
      </c>
      <c r="R1013" s="3" t="s">
        <v>47</v>
      </c>
      <c r="S1013" t="s">
        <v>58</v>
      </c>
      <c r="T1013" t="s">
        <v>51</v>
      </c>
    </row>
    <row r="1014" spans="1:20" x14ac:dyDescent="0.25">
      <c r="A1014" s="10">
        <v>1012</v>
      </c>
      <c r="B1014" t="s">
        <v>12</v>
      </c>
      <c r="C1014" t="s">
        <v>15</v>
      </c>
      <c r="D1014" t="s">
        <v>20</v>
      </c>
      <c r="E1014" t="s">
        <v>40</v>
      </c>
      <c r="F1014" s="3">
        <v>1860</v>
      </c>
      <c r="G1014" s="3">
        <v>500</v>
      </c>
      <c r="H1014" s="7">
        <f t="shared" si="63"/>
        <v>0.26881720430107525</v>
      </c>
      <c r="I1014" s="5">
        <v>0.09</v>
      </c>
      <c r="J1014" s="6">
        <f t="shared" si="64"/>
        <v>45</v>
      </c>
      <c r="K1014" s="3">
        <v>35</v>
      </c>
      <c r="L1014" s="4">
        <f t="shared" si="65"/>
        <v>7.0000000000000007E-2</v>
      </c>
      <c r="M1014" s="2">
        <v>42172</v>
      </c>
      <c r="N1014" s="10">
        <v>1012</v>
      </c>
      <c r="O1014" t="s">
        <v>14</v>
      </c>
      <c r="P1014" t="s">
        <v>42</v>
      </c>
      <c r="Q1014" t="s">
        <v>45</v>
      </c>
      <c r="R1014" s="3" t="s">
        <v>48</v>
      </c>
      <c r="S1014" t="s">
        <v>67</v>
      </c>
      <c r="T1014" t="s">
        <v>51</v>
      </c>
    </row>
    <row r="1015" spans="1:20" x14ac:dyDescent="0.25">
      <c r="A1015" s="10">
        <v>1013</v>
      </c>
      <c r="B1015" t="s">
        <v>12</v>
      </c>
      <c r="C1015" t="s">
        <v>15</v>
      </c>
      <c r="D1015" t="s">
        <v>20</v>
      </c>
      <c r="E1015" t="s">
        <v>40</v>
      </c>
      <c r="F1015" s="3">
        <v>1090</v>
      </c>
      <c r="G1015" s="3">
        <v>550</v>
      </c>
      <c r="H1015" s="7">
        <f t="shared" si="63"/>
        <v>0.50458715596330272</v>
      </c>
      <c r="I1015" s="5">
        <v>0.08</v>
      </c>
      <c r="J1015" s="6">
        <f t="shared" si="64"/>
        <v>44</v>
      </c>
      <c r="K1015" s="3">
        <v>30</v>
      </c>
      <c r="L1015" s="4">
        <f t="shared" si="65"/>
        <v>5.4545454545454543E-2</v>
      </c>
      <c r="M1015" s="2">
        <v>42180</v>
      </c>
      <c r="N1015" s="10">
        <v>1013</v>
      </c>
      <c r="O1015" t="s">
        <v>11</v>
      </c>
      <c r="P1015" t="s">
        <v>41</v>
      </c>
      <c r="Q1015" t="s">
        <v>43</v>
      </c>
      <c r="R1015" s="3" t="s">
        <v>46</v>
      </c>
      <c r="S1015" t="s">
        <v>52</v>
      </c>
      <c r="T1015" t="s">
        <v>51</v>
      </c>
    </row>
    <row r="1016" spans="1:20" x14ac:dyDescent="0.25">
      <c r="A1016" s="10">
        <v>1014</v>
      </c>
      <c r="B1016" t="s">
        <v>12</v>
      </c>
      <c r="C1016" t="s">
        <v>15</v>
      </c>
      <c r="D1016" t="s">
        <v>20</v>
      </c>
      <c r="E1016" t="s">
        <v>40</v>
      </c>
      <c r="F1016" s="3">
        <v>540</v>
      </c>
      <c r="G1016" s="3">
        <v>500</v>
      </c>
      <c r="H1016" s="7">
        <f t="shared" si="63"/>
        <v>0.92592592592592593</v>
      </c>
      <c r="I1016" s="5">
        <v>0.15</v>
      </c>
      <c r="J1016" s="6">
        <f t="shared" si="64"/>
        <v>75</v>
      </c>
      <c r="K1016" s="3">
        <v>30</v>
      </c>
      <c r="L1016" s="4">
        <f t="shared" si="65"/>
        <v>0.06</v>
      </c>
      <c r="M1016" s="2">
        <v>42188</v>
      </c>
      <c r="N1016" s="10">
        <v>1014</v>
      </c>
      <c r="O1016" t="s">
        <v>12</v>
      </c>
      <c r="P1016" t="s">
        <v>42</v>
      </c>
      <c r="Q1016" t="s">
        <v>44</v>
      </c>
      <c r="R1016" s="3" t="s">
        <v>47</v>
      </c>
      <c r="S1016" t="s">
        <v>58</v>
      </c>
      <c r="T1016" t="s">
        <v>51</v>
      </c>
    </row>
    <row r="1017" spans="1:20" x14ac:dyDescent="0.25">
      <c r="A1017" s="10">
        <v>1015</v>
      </c>
      <c r="B1017" t="s">
        <v>12</v>
      </c>
      <c r="C1017" t="s">
        <v>15</v>
      </c>
      <c r="D1017" t="s">
        <v>20</v>
      </c>
      <c r="E1017" t="s">
        <v>40</v>
      </c>
      <c r="F1017" s="3">
        <v>820</v>
      </c>
      <c r="G1017" s="3">
        <v>350</v>
      </c>
      <c r="H1017" s="7">
        <f t="shared" si="63"/>
        <v>0.42682926829268292</v>
      </c>
      <c r="I1017" s="5">
        <v>0.2</v>
      </c>
      <c r="J1017" s="6">
        <f t="shared" si="64"/>
        <v>70</v>
      </c>
      <c r="K1017" s="3">
        <v>34</v>
      </c>
      <c r="L1017" s="4">
        <f t="shared" si="65"/>
        <v>9.7142857142857142E-2</v>
      </c>
      <c r="M1017" s="2">
        <v>42196</v>
      </c>
      <c r="N1017" s="10">
        <v>1015</v>
      </c>
      <c r="O1017" t="s">
        <v>13</v>
      </c>
      <c r="P1017" t="s">
        <v>41</v>
      </c>
      <c r="Q1017" t="s">
        <v>45</v>
      </c>
      <c r="R1017" s="3" t="s">
        <v>48</v>
      </c>
      <c r="S1017" t="s">
        <v>67</v>
      </c>
      <c r="T1017" t="s">
        <v>50</v>
      </c>
    </row>
    <row r="1018" spans="1:20" x14ac:dyDescent="0.25">
      <c r="A1018" s="10">
        <v>1016</v>
      </c>
      <c r="B1018" t="s">
        <v>12</v>
      </c>
      <c r="C1018" t="s">
        <v>15</v>
      </c>
      <c r="D1018" t="s">
        <v>20</v>
      </c>
      <c r="E1018" t="s">
        <v>40</v>
      </c>
      <c r="F1018" s="3">
        <v>1940</v>
      </c>
      <c r="G1018" s="3">
        <v>600</v>
      </c>
      <c r="H1018" s="7">
        <f t="shared" si="63"/>
        <v>0.30927835051546393</v>
      </c>
      <c r="I1018" s="5">
        <v>0.12</v>
      </c>
      <c r="J1018" s="6">
        <f t="shared" si="64"/>
        <v>72</v>
      </c>
      <c r="K1018" s="3">
        <v>10</v>
      </c>
      <c r="L1018" s="4">
        <f t="shared" si="65"/>
        <v>1.6666666666666666E-2</v>
      </c>
      <c r="M1018" s="2">
        <v>42204</v>
      </c>
      <c r="N1018" s="10">
        <v>1016</v>
      </c>
      <c r="O1018" t="s">
        <v>14</v>
      </c>
      <c r="P1018" t="s">
        <v>42</v>
      </c>
      <c r="Q1018" t="s">
        <v>43</v>
      </c>
      <c r="R1018" s="3" t="s">
        <v>46</v>
      </c>
      <c r="S1018" t="s">
        <v>52</v>
      </c>
      <c r="T1018" t="s">
        <v>50</v>
      </c>
    </row>
    <row r="1019" spans="1:20" x14ac:dyDescent="0.25">
      <c r="A1019" s="10">
        <v>1017</v>
      </c>
      <c r="B1019" t="s">
        <v>12</v>
      </c>
      <c r="C1019" t="s">
        <v>15</v>
      </c>
      <c r="D1019" t="s">
        <v>20</v>
      </c>
      <c r="E1019" t="s">
        <v>40</v>
      </c>
      <c r="F1019" s="3">
        <v>800</v>
      </c>
      <c r="G1019" s="3">
        <v>600</v>
      </c>
      <c r="H1019" s="7">
        <f t="shared" si="63"/>
        <v>0.75</v>
      </c>
      <c r="I1019" s="5">
        <v>7.0000000000000007E-2</v>
      </c>
      <c r="J1019" s="6">
        <f t="shared" si="64"/>
        <v>42.000000000000007</v>
      </c>
      <c r="K1019" s="3">
        <v>19</v>
      </c>
      <c r="L1019" s="4">
        <f t="shared" si="65"/>
        <v>3.1666666666666669E-2</v>
      </c>
      <c r="M1019" s="2">
        <v>42212</v>
      </c>
      <c r="N1019" s="10">
        <v>1017</v>
      </c>
      <c r="O1019" t="s">
        <v>11</v>
      </c>
      <c r="P1019" t="s">
        <v>41</v>
      </c>
      <c r="Q1019" t="s">
        <v>44</v>
      </c>
      <c r="R1019" s="3" t="s">
        <v>47</v>
      </c>
      <c r="S1019" t="s">
        <v>58</v>
      </c>
      <c r="T1019" t="s">
        <v>50</v>
      </c>
    </row>
    <row r="1020" spans="1:20" x14ac:dyDescent="0.25">
      <c r="A1020" s="10">
        <v>1018</v>
      </c>
      <c r="B1020" t="s">
        <v>12</v>
      </c>
      <c r="C1020" t="s">
        <v>15</v>
      </c>
      <c r="D1020" t="s">
        <v>20</v>
      </c>
      <c r="E1020" t="s">
        <v>40</v>
      </c>
      <c r="F1020" s="3">
        <v>1680</v>
      </c>
      <c r="G1020" s="3">
        <v>700</v>
      </c>
      <c r="H1020" s="7">
        <f t="shared" si="63"/>
        <v>0.41666666666666669</v>
      </c>
      <c r="I1020" s="5">
        <v>0.18</v>
      </c>
      <c r="J1020" s="6">
        <f t="shared" si="64"/>
        <v>126</v>
      </c>
      <c r="K1020" s="3">
        <v>54</v>
      </c>
      <c r="L1020" s="4">
        <f t="shared" si="65"/>
        <v>7.7142857142857138E-2</v>
      </c>
      <c r="M1020" s="2">
        <v>42220</v>
      </c>
      <c r="N1020" s="10">
        <v>1018</v>
      </c>
      <c r="O1020" t="s">
        <v>12</v>
      </c>
      <c r="P1020" t="s">
        <v>42</v>
      </c>
      <c r="Q1020" t="s">
        <v>45</v>
      </c>
      <c r="R1020" s="3" t="s">
        <v>48</v>
      </c>
      <c r="S1020" t="s">
        <v>67</v>
      </c>
      <c r="T1020" t="s">
        <v>50</v>
      </c>
    </row>
    <row r="1021" spans="1:20" x14ac:dyDescent="0.25">
      <c r="A1021" s="10">
        <v>1019</v>
      </c>
      <c r="B1021" t="s">
        <v>12</v>
      </c>
      <c r="C1021" t="s">
        <v>15</v>
      </c>
      <c r="D1021" t="s">
        <v>20</v>
      </c>
      <c r="E1021" t="s">
        <v>40</v>
      </c>
      <c r="F1021" s="3">
        <v>280</v>
      </c>
      <c r="G1021" s="3">
        <v>120</v>
      </c>
      <c r="H1021" s="7">
        <f t="shared" si="63"/>
        <v>0.42857142857142855</v>
      </c>
      <c r="I1021" s="5">
        <v>0.15</v>
      </c>
      <c r="J1021" s="6">
        <f t="shared" si="64"/>
        <v>18</v>
      </c>
      <c r="K1021" s="3">
        <v>40</v>
      </c>
      <c r="L1021" s="4">
        <f t="shared" si="65"/>
        <v>0.33333333333333331</v>
      </c>
      <c r="M1021" s="2">
        <v>42228</v>
      </c>
      <c r="N1021" s="10">
        <v>1019</v>
      </c>
      <c r="O1021" t="s">
        <v>13</v>
      </c>
      <c r="P1021" t="s">
        <v>41</v>
      </c>
      <c r="Q1021" t="s">
        <v>43</v>
      </c>
      <c r="R1021" s="3" t="s">
        <v>46</v>
      </c>
      <c r="S1021" t="s">
        <v>52</v>
      </c>
      <c r="T1021" t="s">
        <v>50</v>
      </c>
    </row>
    <row r="1022" spans="1:20" x14ac:dyDescent="0.25">
      <c r="A1022" s="10">
        <v>1020</v>
      </c>
      <c r="B1022" t="s">
        <v>12</v>
      </c>
      <c r="C1022" t="s">
        <v>15</v>
      </c>
      <c r="D1022" t="s">
        <v>20</v>
      </c>
      <c r="E1022" t="s">
        <v>40</v>
      </c>
      <c r="F1022" s="3">
        <v>940</v>
      </c>
      <c r="G1022" s="3">
        <v>550</v>
      </c>
      <c r="H1022" s="7">
        <f t="shared" si="63"/>
        <v>0.58510638297872342</v>
      </c>
      <c r="I1022" s="5">
        <v>0.13</v>
      </c>
      <c r="J1022" s="6">
        <f t="shared" si="64"/>
        <v>71.5</v>
      </c>
      <c r="K1022" s="3">
        <v>20</v>
      </c>
      <c r="L1022" s="4">
        <f t="shared" si="65"/>
        <v>3.6363636363636362E-2</v>
      </c>
      <c r="M1022" s="2">
        <v>42236</v>
      </c>
      <c r="N1022" s="10">
        <v>1020</v>
      </c>
      <c r="O1022" t="s">
        <v>14</v>
      </c>
      <c r="P1022" t="s">
        <v>42</v>
      </c>
      <c r="Q1022" t="s">
        <v>44</v>
      </c>
      <c r="R1022" s="3" t="s">
        <v>47</v>
      </c>
      <c r="S1022" t="s">
        <v>58</v>
      </c>
      <c r="T1022" t="s">
        <v>51</v>
      </c>
    </row>
    <row r="1023" spans="1:20" x14ac:dyDescent="0.25">
      <c r="A1023" s="10">
        <v>1021</v>
      </c>
      <c r="B1023" t="s">
        <v>12</v>
      </c>
      <c r="C1023" t="s">
        <v>15</v>
      </c>
      <c r="D1023" t="s">
        <v>20</v>
      </c>
      <c r="E1023" t="s">
        <v>39</v>
      </c>
      <c r="F1023" s="3">
        <v>440</v>
      </c>
      <c r="G1023" s="3">
        <v>300</v>
      </c>
      <c r="H1023" s="7">
        <f t="shared" si="63"/>
        <v>0.68181818181818177</v>
      </c>
      <c r="I1023" s="5">
        <v>0.09</v>
      </c>
      <c r="J1023" s="6">
        <f t="shared" si="64"/>
        <v>27</v>
      </c>
      <c r="K1023" s="3">
        <v>60</v>
      </c>
      <c r="L1023" s="4">
        <f t="shared" si="65"/>
        <v>0.2</v>
      </c>
      <c r="M1023" s="2">
        <v>42244</v>
      </c>
      <c r="N1023" s="10">
        <v>1021</v>
      </c>
      <c r="O1023" t="s">
        <v>11</v>
      </c>
      <c r="P1023" t="s">
        <v>41</v>
      </c>
      <c r="Q1023" t="s">
        <v>45</v>
      </c>
      <c r="R1023" s="3" t="s">
        <v>48</v>
      </c>
      <c r="S1023" t="s">
        <v>67</v>
      </c>
      <c r="T1023" t="s">
        <v>50</v>
      </c>
    </row>
    <row r="1024" spans="1:20" x14ac:dyDescent="0.25">
      <c r="A1024" s="10">
        <v>1022</v>
      </c>
      <c r="B1024" t="s">
        <v>12</v>
      </c>
      <c r="C1024" t="s">
        <v>15</v>
      </c>
      <c r="D1024" t="s">
        <v>20</v>
      </c>
      <c r="E1024" t="s">
        <v>39</v>
      </c>
      <c r="F1024" s="3">
        <v>920</v>
      </c>
      <c r="G1024" s="3">
        <v>700</v>
      </c>
      <c r="H1024" s="7">
        <f t="shared" si="63"/>
        <v>0.76086956521739135</v>
      </c>
      <c r="I1024" s="5">
        <v>0.09</v>
      </c>
      <c r="J1024" s="6">
        <f t="shared" si="64"/>
        <v>63</v>
      </c>
      <c r="K1024" s="3">
        <v>28</v>
      </c>
      <c r="L1024" s="4">
        <f t="shared" si="65"/>
        <v>0.04</v>
      </c>
      <c r="M1024" s="2">
        <v>42252</v>
      </c>
      <c r="N1024" s="10">
        <v>1022</v>
      </c>
      <c r="O1024" t="s">
        <v>12</v>
      </c>
      <c r="P1024" t="s">
        <v>42</v>
      </c>
      <c r="Q1024" t="s">
        <v>43</v>
      </c>
      <c r="R1024" s="3" t="s">
        <v>46</v>
      </c>
      <c r="S1024" t="s">
        <v>52</v>
      </c>
      <c r="T1024" t="s">
        <v>50</v>
      </c>
    </row>
    <row r="1025" spans="1:20" x14ac:dyDescent="0.25">
      <c r="A1025" s="10">
        <v>1023</v>
      </c>
      <c r="B1025" t="s">
        <v>12</v>
      </c>
      <c r="C1025" t="s">
        <v>15</v>
      </c>
      <c r="D1025" t="s">
        <v>20</v>
      </c>
      <c r="E1025" t="s">
        <v>40</v>
      </c>
      <c r="F1025" s="3">
        <v>1160</v>
      </c>
      <c r="G1025" s="3">
        <v>400</v>
      </c>
      <c r="H1025" s="7">
        <f t="shared" si="63"/>
        <v>0.34482758620689657</v>
      </c>
      <c r="I1025" s="5">
        <v>0.09</v>
      </c>
      <c r="J1025" s="6">
        <f t="shared" si="64"/>
        <v>36</v>
      </c>
      <c r="K1025" s="3">
        <v>28</v>
      </c>
      <c r="L1025" s="4">
        <f t="shared" si="65"/>
        <v>7.0000000000000007E-2</v>
      </c>
      <c r="M1025" s="2">
        <v>42260</v>
      </c>
      <c r="N1025" s="10">
        <v>1023</v>
      </c>
      <c r="O1025" t="s">
        <v>13</v>
      </c>
      <c r="P1025" t="s">
        <v>41</v>
      </c>
      <c r="Q1025" t="s">
        <v>44</v>
      </c>
      <c r="R1025" s="3" t="s">
        <v>47</v>
      </c>
      <c r="S1025" t="s">
        <v>58</v>
      </c>
      <c r="T1025" t="s">
        <v>50</v>
      </c>
    </row>
    <row r="1026" spans="1:20" x14ac:dyDescent="0.25">
      <c r="A1026" s="10">
        <v>1024</v>
      </c>
      <c r="B1026" t="s">
        <v>12</v>
      </c>
      <c r="C1026" t="s">
        <v>15</v>
      </c>
      <c r="D1026" t="s">
        <v>20</v>
      </c>
      <c r="E1026" t="s">
        <v>40</v>
      </c>
      <c r="F1026" s="3">
        <v>740</v>
      </c>
      <c r="G1026" s="3">
        <v>120</v>
      </c>
      <c r="H1026" s="7">
        <f t="shared" si="63"/>
        <v>0.16216216216216217</v>
      </c>
      <c r="I1026" s="5">
        <v>0.08</v>
      </c>
      <c r="J1026" s="6">
        <f t="shared" si="64"/>
        <v>9.6</v>
      </c>
      <c r="K1026" s="3">
        <v>8</v>
      </c>
      <c r="L1026" s="4">
        <f t="shared" si="65"/>
        <v>6.6666666666666666E-2</v>
      </c>
      <c r="M1026" s="2">
        <v>42268</v>
      </c>
      <c r="N1026" s="10">
        <v>1024</v>
      </c>
      <c r="O1026" t="s">
        <v>14</v>
      </c>
      <c r="P1026" t="s">
        <v>42</v>
      </c>
      <c r="Q1026" t="s">
        <v>45</v>
      </c>
      <c r="R1026" s="3" t="s">
        <v>48</v>
      </c>
      <c r="S1026" t="s">
        <v>67</v>
      </c>
      <c r="T1026" t="s">
        <v>51</v>
      </c>
    </row>
    <row r="1027" spans="1:20" x14ac:dyDescent="0.25">
      <c r="A1027" s="10">
        <v>1025</v>
      </c>
      <c r="B1027" t="s">
        <v>12</v>
      </c>
      <c r="C1027" t="s">
        <v>15</v>
      </c>
      <c r="D1027" t="s">
        <v>20</v>
      </c>
      <c r="E1027" t="s">
        <v>40</v>
      </c>
      <c r="F1027" s="3">
        <v>1890</v>
      </c>
      <c r="G1027" s="3">
        <v>750</v>
      </c>
      <c r="H1027" s="7">
        <f t="shared" ref="H1027:H1090" si="66">G1027/F1027</f>
        <v>0.3968253968253968</v>
      </c>
      <c r="I1027" s="5">
        <v>0.15</v>
      </c>
      <c r="J1027" s="6">
        <f t="shared" ref="J1027:J1090" si="67">G1027*I1027</f>
        <v>112.5</v>
      </c>
      <c r="K1027" s="3">
        <v>40</v>
      </c>
      <c r="L1027" s="4">
        <f t="shared" ref="L1027:L1090" si="68">K1027/G1027</f>
        <v>5.3333333333333337E-2</v>
      </c>
      <c r="M1027" s="2">
        <v>42276</v>
      </c>
      <c r="N1027" s="10">
        <v>1025</v>
      </c>
      <c r="O1027" t="s">
        <v>11</v>
      </c>
      <c r="P1027" t="s">
        <v>41</v>
      </c>
      <c r="Q1027" t="s">
        <v>43</v>
      </c>
      <c r="R1027" s="3" t="s">
        <v>46</v>
      </c>
      <c r="S1027" t="s">
        <v>52</v>
      </c>
      <c r="T1027" t="s">
        <v>51</v>
      </c>
    </row>
    <row r="1028" spans="1:20" x14ac:dyDescent="0.25">
      <c r="A1028" s="10">
        <v>1026</v>
      </c>
      <c r="B1028" t="s">
        <v>12</v>
      </c>
      <c r="C1028" t="s">
        <v>15</v>
      </c>
      <c r="D1028" t="s">
        <v>20</v>
      </c>
      <c r="E1028" t="s">
        <v>40</v>
      </c>
      <c r="F1028" s="3">
        <v>840</v>
      </c>
      <c r="G1028" s="3">
        <v>750</v>
      </c>
      <c r="H1028" s="7">
        <f t="shared" si="66"/>
        <v>0.8928571428571429</v>
      </c>
      <c r="I1028" s="5">
        <v>0.2</v>
      </c>
      <c r="J1028" s="6">
        <f t="shared" si="67"/>
        <v>150</v>
      </c>
      <c r="K1028" s="3">
        <v>18</v>
      </c>
      <c r="L1028" s="4">
        <f t="shared" si="68"/>
        <v>2.4E-2</v>
      </c>
      <c r="M1028" s="2">
        <v>42284</v>
      </c>
      <c r="N1028" s="10">
        <v>1026</v>
      </c>
      <c r="O1028" t="s">
        <v>12</v>
      </c>
      <c r="P1028" t="s">
        <v>42</v>
      </c>
      <c r="Q1028" t="s">
        <v>44</v>
      </c>
      <c r="R1028" s="3" t="s">
        <v>47</v>
      </c>
      <c r="S1028" t="s">
        <v>58</v>
      </c>
      <c r="T1028" t="s">
        <v>51</v>
      </c>
    </row>
    <row r="1029" spans="1:20" x14ac:dyDescent="0.25">
      <c r="A1029" s="10">
        <v>1027</v>
      </c>
      <c r="B1029" t="s">
        <v>12</v>
      </c>
      <c r="C1029" t="s">
        <v>15</v>
      </c>
      <c r="D1029" t="s">
        <v>20</v>
      </c>
      <c r="E1029" t="s">
        <v>40</v>
      </c>
      <c r="F1029" s="3">
        <v>1470</v>
      </c>
      <c r="G1029" s="3">
        <v>350</v>
      </c>
      <c r="H1029" s="7">
        <f t="shared" si="66"/>
        <v>0.23809523809523808</v>
      </c>
      <c r="I1029" s="5">
        <v>0.12</v>
      </c>
      <c r="J1029" s="6">
        <f t="shared" si="67"/>
        <v>42</v>
      </c>
      <c r="K1029" s="3">
        <v>25</v>
      </c>
      <c r="L1029" s="4">
        <f t="shared" si="68"/>
        <v>7.1428571428571425E-2</v>
      </c>
      <c r="M1029" s="2">
        <v>42292</v>
      </c>
      <c r="N1029" s="10">
        <v>1027</v>
      </c>
      <c r="O1029" t="s">
        <v>13</v>
      </c>
      <c r="P1029" t="s">
        <v>41</v>
      </c>
      <c r="Q1029" t="s">
        <v>45</v>
      </c>
      <c r="R1029" s="3" t="s">
        <v>48</v>
      </c>
      <c r="S1029" t="s">
        <v>67</v>
      </c>
      <c r="T1029" t="s">
        <v>51</v>
      </c>
    </row>
    <row r="1030" spans="1:20" x14ac:dyDescent="0.25">
      <c r="A1030" s="10">
        <v>1028</v>
      </c>
      <c r="B1030" t="s">
        <v>12</v>
      </c>
      <c r="C1030" t="s">
        <v>15</v>
      </c>
      <c r="D1030" t="s">
        <v>20</v>
      </c>
      <c r="E1030" t="s">
        <v>40</v>
      </c>
      <c r="F1030" s="3">
        <v>1190</v>
      </c>
      <c r="G1030" s="3">
        <v>250</v>
      </c>
      <c r="H1030" s="7">
        <f t="shared" si="66"/>
        <v>0.21008403361344538</v>
      </c>
      <c r="I1030" s="5">
        <v>7.0000000000000007E-2</v>
      </c>
      <c r="J1030" s="6">
        <f t="shared" si="67"/>
        <v>17.5</v>
      </c>
      <c r="K1030" s="3">
        <v>25</v>
      </c>
      <c r="L1030" s="4">
        <f t="shared" si="68"/>
        <v>0.1</v>
      </c>
      <c r="M1030" s="2">
        <v>42300</v>
      </c>
      <c r="N1030" s="10">
        <v>1028</v>
      </c>
      <c r="O1030" t="s">
        <v>14</v>
      </c>
      <c r="P1030" t="s">
        <v>42</v>
      </c>
      <c r="Q1030" t="s">
        <v>43</v>
      </c>
      <c r="R1030" s="3" t="s">
        <v>46</v>
      </c>
      <c r="S1030" t="s">
        <v>52</v>
      </c>
      <c r="T1030" t="s">
        <v>51</v>
      </c>
    </row>
    <row r="1031" spans="1:20" x14ac:dyDescent="0.25">
      <c r="A1031" s="10">
        <v>1029</v>
      </c>
      <c r="B1031" t="s">
        <v>12</v>
      </c>
      <c r="C1031" t="s">
        <v>15</v>
      </c>
      <c r="D1031" t="s">
        <v>20</v>
      </c>
      <c r="E1031" t="s">
        <v>40</v>
      </c>
      <c r="F1031" s="3">
        <v>240</v>
      </c>
      <c r="G1031" s="3">
        <v>90</v>
      </c>
      <c r="H1031" s="7">
        <f t="shared" si="66"/>
        <v>0.375</v>
      </c>
      <c r="I1031" s="5">
        <v>0.18</v>
      </c>
      <c r="J1031" s="6">
        <f t="shared" si="67"/>
        <v>16.2</v>
      </c>
      <c r="K1031" s="3">
        <v>9</v>
      </c>
      <c r="L1031" s="4">
        <f t="shared" si="68"/>
        <v>0.1</v>
      </c>
      <c r="M1031" s="2">
        <v>42308</v>
      </c>
      <c r="N1031" s="10">
        <v>1029</v>
      </c>
      <c r="O1031" t="s">
        <v>11</v>
      </c>
      <c r="P1031" t="s">
        <v>41</v>
      </c>
      <c r="Q1031" t="s">
        <v>44</v>
      </c>
      <c r="R1031" s="3" t="s">
        <v>47</v>
      </c>
      <c r="S1031" t="s">
        <v>58</v>
      </c>
      <c r="T1031" t="s">
        <v>51</v>
      </c>
    </row>
    <row r="1032" spans="1:20" x14ac:dyDescent="0.25">
      <c r="A1032" s="10">
        <v>1030</v>
      </c>
      <c r="B1032" t="s">
        <v>12</v>
      </c>
      <c r="C1032" t="s">
        <v>15</v>
      </c>
      <c r="D1032" t="s">
        <v>20</v>
      </c>
      <c r="E1032" t="s">
        <v>40</v>
      </c>
      <c r="F1032" s="3">
        <v>1710</v>
      </c>
      <c r="G1032" s="3">
        <v>450</v>
      </c>
      <c r="H1032" s="7">
        <f t="shared" si="66"/>
        <v>0.26315789473684209</v>
      </c>
      <c r="I1032" s="5">
        <v>0.15</v>
      </c>
      <c r="J1032" s="6">
        <f t="shared" si="67"/>
        <v>67.5</v>
      </c>
      <c r="K1032" s="3">
        <v>30</v>
      </c>
      <c r="L1032" s="4">
        <f t="shared" si="68"/>
        <v>6.6666666666666666E-2</v>
      </c>
      <c r="M1032" s="2">
        <v>42316</v>
      </c>
      <c r="N1032" s="10">
        <v>1030</v>
      </c>
      <c r="O1032" t="s">
        <v>12</v>
      </c>
      <c r="P1032" t="s">
        <v>42</v>
      </c>
      <c r="Q1032" t="s">
        <v>45</v>
      </c>
      <c r="R1032" s="3" t="s">
        <v>48</v>
      </c>
      <c r="S1032" t="s">
        <v>67</v>
      </c>
      <c r="T1032" t="s">
        <v>50</v>
      </c>
    </row>
    <row r="1033" spans="1:20" x14ac:dyDescent="0.25">
      <c r="A1033" s="10">
        <v>1031</v>
      </c>
      <c r="B1033" t="s">
        <v>12</v>
      </c>
      <c r="C1033" t="s">
        <v>15</v>
      </c>
      <c r="D1033" t="s">
        <v>20</v>
      </c>
      <c r="E1033" t="s">
        <v>40</v>
      </c>
      <c r="F1033" s="3">
        <v>1170</v>
      </c>
      <c r="G1033" s="3">
        <v>750</v>
      </c>
      <c r="H1033" s="7">
        <f t="shared" si="66"/>
        <v>0.64102564102564108</v>
      </c>
      <c r="I1033" s="5">
        <v>0.13</v>
      </c>
      <c r="J1033" s="6">
        <f t="shared" si="67"/>
        <v>97.5</v>
      </c>
      <c r="K1033" s="3">
        <v>34</v>
      </c>
      <c r="L1033" s="4">
        <f t="shared" si="68"/>
        <v>4.5333333333333337E-2</v>
      </c>
      <c r="M1033" s="2">
        <v>42324</v>
      </c>
      <c r="N1033" s="10">
        <v>1031</v>
      </c>
      <c r="O1033" t="s">
        <v>13</v>
      </c>
      <c r="P1033" t="s">
        <v>41</v>
      </c>
      <c r="Q1033" t="s">
        <v>43</v>
      </c>
      <c r="R1033" s="3" t="s">
        <v>46</v>
      </c>
      <c r="S1033" t="s">
        <v>52</v>
      </c>
      <c r="T1033" t="s">
        <v>50</v>
      </c>
    </row>
    <row r="1034" spans="1:20" x14ac:dyDescent="0.25">
      <c r="A1034" s="10">
        <v>1032</v>
      </c>
      <c r="B1034" t="s">
        <v>12</v>
      </c>
      <c r="C1034" t="s">
        <v>15</v>
      </c>
      <c r="D1034" t="s">
        <v>20</v>
      </c>
      <c r="E1034" t="s">
        <v>39</v>
      </c>
      <c r="F1034" s="3">
        <v>1760</v>
      </c>
      <c r="G1034" s="3">
        <v>700</v>
      </c>
      <c r="H1034" s="7">
        <f t="shared" si="66"/>
        <v>0.39772727272727271</v>
      </c>
      <c r="I1034" s="5">
        <v>0.09</v>
      </c>
      <c r="J1034" s="6">
        <f t="shared" si="67"/>
        <v>63</v>
      </c>
      <c r="K1034" s="3">
        <v>30</v>
      </c>
      <c r="L1034" s="4">
        <f t="shared" si="68"/>
        <v>4.2857142857142858E-2</v>
      </c>
      <c r="M1034" s="2">
        <v>42332</v>
      </c>
      <c r="N1034" s="10">
        <v>1032</v>
      </c>
      <c r="O1034" t="s">
        <v>14</v>
      </c>
      <c r="P1034" t="s">
        <v>42</v>
      </c>
      <c r="Q1034" t="s">
        <v>44</v>
      </c>
      <c r="R1034" s="3" t="s">
        <v>47</v>
      </c>
      <c r="S1034" t="s">
        <v>58</v>
      </c>
      <c r="T1034" t="s">
        <v>50</v>
      </c>
    </row>
    <row r="1035" spans="1:20" x14ac:dyDescent="0.25">
      <c r="A1035" s="10">
        <v>1033</v>
      </c>
      <c r="B1035" t="s">
        <v>12</v>
      </c>
      <c r="C1035" t="s">
        <v>15</v>
      </c>
      <c r="D1035" t="s">
        <v>20</v>
      </c>
      <c r="E1035" t="s">
        <v>39</v>
      </c>
      <c r="F1035" s="3">
        <v>1550</v>
      </c>
      <c r="G1035" s="3">
        <v>750</v>
      </c>
      <c r="H1035" s="7">
        <f t="shared" si="66"/>
        <v>0.4838709677419355</v>
      </c>
      <c r="I1035" s="5">
        <v>0.09</v>
      </c>
      <c r="J1035" s="6">
        <f t="shared" si="67"/>
        <v>67.5</v>
      </c>
      <c r="K1035" s="3">
        <v>50</v>
      </c>
      <c r="L1035" s="4">
        <f t="shared" si="68"/>
        <v>6.6666666666666666E-2</v>
      </c>
      <c r="M1035" s="2">
        <v>42340</v>
      </c>
      <c r="N1035" s="10">
        <v>1033</v>
      </c>
      <c r="O1035" t="s">
        <v>11</v>
      </c>
      <c r="P1035" t="s">
        <v>41</v>
      </c>
      <c r="Q1035" t="s">
        <v>45</v>
      </c>
      <c r="R1035" s="3" t="s">
        <v>48</v>
      </c>
      <c r="S1035" t="s">
        <v>67</v>
      </c>
      <c r="T1035" t="s">
        <v>50</v>
      </c>
    </row>
    <row r="1036" spans="1:20" x14ac:dyDescent="0.25">
      <c r="A1036" s="10">
        <v>1034</v>
      </c>
      <c r="B1036" t="s">
        <v>12</v>
      </c>
      <c r="C1036" t="s">
        <v>15</v>
      </c>
      <c r="D1036" t="s">
        <v>20</v>
      </c>
      <c r="E1036" t="s">
        <v>39</v>
      </c>
      <c r="F1036" s="3">
        <v>1140</v>
      </c>
      <c r="G1036" s="3">
        <v>600</v>
      </c>
      <c r="H1036" s="7">
        <f t="shared" si="66"/>
        <v>0.52631578947368418</v>
      </c>
      <c r="I1036" s="5">
        <v>0.09</v>
      </c>
      <c r="J1036" s="6">
        <f t="shared" si="67"/>
        <v>54</v>
      </c>
      <c r="K1036" s="3">
        <v>19</v>
      </c>
      <c r="L1036" s="4">
        <f t="shared" si="68"/>
        <v>3.1666666666666669E-2</v>
      </c>
      <c r="M1036" s="2">
        <v>42348</v>
      </c>
      <c r="N1036" s="10">
        <v>1034</v>
      </c>
      <c r="O1036" t="s">
        <v>12</v>
      </c>
      <c r="P1036" t="s">
        <v>42</v>
      </c>
      <c r="Q1036" t="s">
        <v>43</v>
      </c>
      <c r="R1036" s="3" t="s">
        <v>46</v>
      </c>
      <c r="S1036" t="s">
        <v>52</v>
      </c>
      <c r="T1036" t="s">
        <v>50</v>
      </c>
    </row>
    <row r="1037" spans="1:20" x14ac:dyDescent="0.25">
      <c r="A1037" s="10">
        <v>1035</v>
      </c>
      <c r="B1037" t="s">
        <v>12</v>
      </c>
      <c r="C1037" t="s">
        <v>15</v>
      </c>
      <c r="D1037" t="s">
        <v>20</v>
      </c>
      <c r="E1037" t="s">
        <v>40</v>
      </c>
      <c r="F1037" s="3">
        <v>1230</v>
      </c>
      <c r="G1037" s="3">
        <v>650</v>
      </c>
      <c r="H1037" s="7">
        <f t="shared" si="66"/>
        <v>0.52845528455284552</v>
      </c>
      <c r="I1037" s="5">
        <v>0.08</v>
      </c>
      <c r="J1037" s="6">
        <f t="shared" si="67"/>
        <v>52</v>
      </c>
      <c r="K1037" s="3">
        <v>18</v>
      </c>
      <c r="L1037" s="4">
        <f t="shared" si="68"/>
        <v>2.7692307692307693E-2</v>
      </c>
      <c r="M1037" s="2">
        <v>42356</v>
      </c>
      <c r="N1037" s="10">
        <v>1035</v>
      </c>
      <c r="O1037" t="s">
        <v>11</v>
      </c>
      <c r="P1037" t="s">
        <v>41</v>
      </c>
      <c r="Q1037" t="s">
        <v>43</v>
      </c>
      <c r="R1037" s="3" t="s">
        <v>46</v>
      </c>
      <c r="S1037" t="s">
        <v>52</v>
      </c>
      <c r="T1037" t="s">
        <v>50</v>
      </c>
    </row>
    <row r="1038" spans="1:20" x14ac:dyDescent="0.25">
      <c r="A1038" s="10">
        <v>1036</v>
      </c>
      <c r="B1038" t="s">
        <v>12</v>
      </c>
      <c r="C1038" t="s">
        <v>15</v>
      </c>
      <c r="D1038" t="s">
        <v>20</v>
      </c>
      <c r="E1038" t="s">
        <v>40</v>
      </c>
      <c r="F1038" s="3">
        <v>980</v>
      </c>
      <c r="G1038" s="3">
        <v>400</v>
      </c>
      <c r="H1038" s="7">
        <f t="shared" si="66"/>
        <v>0.40816326530612246</v>
      </c>
      <c r="I1038" s="5">
        <v>0.15</v>
      </c>
      <c r="J1038" s="6">
        <f t="shared" si="67"/>
        <v>60</v>
      </c>
      <c r="K1038" s="3">
        <v>50</v>
      </c>
      <c r="L1038" s="4">
        <f t="shared" si="68"/>
        <v>0.125</v>
      </c>
      <c r="M1038" s="2">
        <v>42364</v>
      </c>
      <c r="N1038" s="10">
        <v>1036</v>
      </c>
      <c r="O1038" t="s">
        <v>12</v>
      </c>
      <c r="P1038" t="s">
        <v>42</v>
      </c>
      <c r="Q1038" t="s">
        <v>44</v>
      </c>
      <c r="R1038" s="3" t="s">
        <v>47</v>
      </c>
      <c r="S1038" t="s">
        <v>58</v>
      </c>
      <c r="T1038" t="s">
        <v>51</v>
      </c>
    </row>
    <row r="1039" spans="1:20" x14ac:dyDescent="0.25">
      <c r="A1039" s="10">
        <v>1037</v>
      </c>
      <c r="B1039" t="s">
        <v>97</v>
      </c>
      <c r="C1039" t="s">
        <v>15</v>
      </c>
      <c r="D1039" t="s">
        <v>19</v>
      </c>
      <c r="E1039" t="s">
        <v>39</v>
      </c>
      <c r="F1039" s="3">
        <v>260</v>
      </c>
      <c r="G1039" s="3">
        <v>120</v>
      </c>
      <c r="H1039" s="7">
        <f t="shared" si="66"/>
        <v>0.46153846153846156</v>
      </c>
      <c r="I1039" s="5">
        <v>0.25</v>
      </c>
      <c r="J1039" s="6">
        <f t="shared" si="67"/>
        <v>30</v>
      </c>
      <c r="K1039" s="3">
        <v>40</v>
      </c>
      <c r="L1039" s="4">
        <f t="shared" si="68"/>
        <v>0.33333333333333331</v>
      </c>
      <c r="M1039" s="2">
        <v>42257</v>
      </c>
      <c r="N1039" s="10">
        <v>1037</v>
      </c>
      <c r="O1039" t="s">
        <v>13</v>
      </c>
      <c r="P1039" t="s">
        <v>41</v>
      </c>
      <c r="Q1039" t="s">
        <v>45</v>
      </c>
      <c r="R1039" s="3" t="s">
        <v>48</v>
      </c>
      <c r="S1039" t="s">
        <v>63</v>
      </c>
      <c r="T1039" t="s">
        <v>50</v>
      </c>
    </row>
    <row r="1040" spans="1:20" x14ac:dyDescent="0.25">
      <c r="A1040" s="10">
        <v>1038</v>
      </c>
      <c r="B1040" t="s">
        <v>97</v>
      </c>
      <c r="C1040" t="s">
        <v>15</v>
      </c>
      <c r="D1040" t="s">
        <v>19</v>
      </c>
      <c r="E1040" t="s">
        <v>39</v>
      </c>
      <c r="F1040" s="3">
        <v>1070</v>
      </c>
      <c r="G1040" s="3">
        <v>400</v>
      </c>
      <c r="H1040" s="7">
        <f t="shared" si="66"/>
        <v>0.37383177570093457</v>
      </c>
      <c r="I1040" s="5">
        <v>0.16</v>
      </c>
      <c r="J1040" s="6">
        <f t="shared" si="67"/>
        <v>64</v>
      </c>
      <c r="K1040" s="3">
        <v>18</v>
      </c>
      <c r="L1040" s="4">
        <f t="shared" si="68"/>
        <v>4.4999999999999998E-2</v>
      </c>
      <c r="M1040" s="2">
        <v>42265</v>
      </c>
      <c r="N1040" s="10">
        <v>1038</v>
      </c>
      <c r="O1040" t="s">
        <v>14</v>
      </c>
      <c r="P1040" t="s">
        <v>42</v>
      </c>
      <c r="Q1040" t="s">
        <v>43</v>
      </c>
      <c r="R1040" s="3" t="s">
        <v>46</v>
      </c>
      <c r="S1040" t="s">
        <v>53</v>
      </c>
      <c r="T1040" t="s">
        <v>50</v>
      </c>
    </row>
    <row r="1041" spans="1:20" x14ac:dyDescent="0.25">
      <c r="A1041" s="10">
        <v>1039</v>
      </c>
      <c r="B1041" t="s">
        <v>97</v>
      </c>
      <c r="C1041" t="s">
        <v>15</v>
      </c>
      <c r="D1041" t="s">
        <v>19</v>
      </c>
      <c r="E1041" t="s">
        <v>39</v>
      </c>
      <c r="F1041" s="3">
        <v>1820</v>
      </c>
      <c r="G1041" s="3">
        <v>544</v>
      </c>
      <c r="H1041" s="7">
        <f t="shared" si="66"/>
        <v>0.29890109890109889</v>
      </c>
      <c r="I1041" s="5">
        <v>0.19</v>
      </c>
      <c r="J1041" s="6">
        <f t="shared" si="67"/>
        <v>103.36</v>
      </c>
      <c r="K1041" s="3">
        <v>12</v>
      </c>
      <c r="L1041" s="4">
        <f t="shared" si="68"/>
        <v>2.2058823529411766E-2</v>
      </c>
      <c r="M1041" s="2">
        <v>42273</v>
      </c>
      <c r="N1041" s="10">
        <v>1039</v>
      </c>
      <c r="O1041" t="s">
        <v>11</v>
      </c>
      <c r="P1041" t="s">
        <v>41</v>
      </c>
      <c r="Q1041" t="s">
        <v>44</v>
      </c>
      <c r="R1041" s="3" t="s">
        <v>47</v>
      </c>
      <c r="S1041" t="s">
        <v>59</v>
      </c>
      <c r="T1041" t="s">
        <v>50</v>
      </c>
    </row>
    <row r="1042" spans="1:20" x14ac:dyDescent="0.25">
      <c r="A1042" s="10">
        <v>1040</v>
      </c>
      <c r="B1042" t="s">
        <v>97</v>
      </c>
      <c r="C1042" t="s">
        <v>15</v>
      </c>
      <c r="D1042" t="s">
        <v>19</v>
      </c>
      <c r="E1042" t="s">
        <v>39</v>
      </c>
      <c r="F1042" s="3">
        <v>1350</v>
      </c>
      <c r="G1042" s="3">
        <v>300</v>
      </c>
      <c r="H1042" s="7">
        <f t="shared" si="66"/>
        <v>0.22222222222222221</v>
      </c>
      <c r="I1042" s="5">
        <v>0.18</v>
      </c>
      <c r="J1042" s="6">
        <f t="shared" si="67"/>
        <v>54</v>
      </c>
      <c r="K1042" s="3">
        <v>15</v>
      </c>
      <c r="L1042" s="4">
        <f t="shared" si="68"/>
        <v>0.05</v>
      </c>
      <c r="M1042" s="2">
        <v>42281</v>
      </c>
      <c r="N1042" s="10">
        <v>1040</v>
      </c>
      <c r="O1042" t="s">
        <v>12</v>
      </c>
      <c r="P1042" t="s">
        <v>42</v>
      </c>
      <c r="Q1042" t="s">
        <v>45</v>
      </c>
      <c r="R1042" s="3" t="s">
        <v>48</v>
      </c>
      <c r="S1042" t="s">
        <v>64</v>
      </c>
      <c r="T1042" t="s">
        <v>51</v>
      </c>
    </row>
    <row r="1043" spans="1:20" x14ac:dyDescent="0.25">
      <c r="A1043" s="10">
        <v>1041</v>
      </c>
      <c r="B1043" t="s">
        <v>97</v>
      </c>
      <c r="C1043" t="s">
        <v>15</v>
      </c>
      <c r="D1043" t="s">
        <v>19</v>
      </c>
      <c r="E1043" t="s">
        <v>39</v>
      </c>
      <c r="F1043" s="3">
        <v>1430</v>
      </c>
      <c r="G1043" s="3">
        <v>550</v>
      </c>
      <c r="H1043" s="7">
        <f t="shared" si="66"/>
        <v>0.38461538461538464</v>
      </c>
      <c r="I1043" s="5">
        <v>0.09</v>
      </c>
      <c r="J1043" s="6">
        <f t="shared" si="67"/>
        <v>49.5</v>
      </c>
      <c r="K1043" s="3">
        <v>34</v>
      </c>
      <c r="L1043" s="4">
        <f t="shared" si="68"/>
        <v>6.1818181818181821E-2</v>
      </c>
      <c r="M1043" s="2">
        <v>42289</v>
      </c>
      <c r="N1043" s="10">
        <v>1041</v>
      </c>
      <c r="O1043" t="s">
        <v>13</v>
      </c>
      <c r="P1043" t="s">
        <v>41</v>
      </c>
      <c r="Q1043" t="s">
        <v>43</v>
      </c>
      <c r="R1043" s="3" t="s">
        <v>46</v>
      </c>
      <c r="S1043" t="s">
        <v>54</v>
      </c>
      <c r="T1043" t="s">
        <v>51</v>
      </c>
    </row>
    <row r="1044" spans="1:20" x14ac:dyDescent="0.25">
      <c r="A1044" s="10">
        <v>1042</v>
      </c>
      <c r="B1044" t="s">
        <v>97</v>
      </c>
      <c r="C1044" t="s">
        <v>15</v>
      </c>
      <c r="D1044" t="s">
        <v>19</v>
      </c>
      <c r="E1044" t="s">
        <v>39</v>
      </c>
      <c r="F1044" s="3">
        <v>510</v>
      </c>
      <c r="G1044" s="3">
        <v>350</v>
      </c>
      <c r="H1044" s="7">
        <f t="shared" si="66"/>
        <v>0.68627450980392157</v>
      </c>
      <c r="I1044" s="5">
        <v>0.1</v>
      </c>
      <c r="J1044" s="6">
        <f t="shared" si="67"/>
        <v>35</v>
      </c>
      <c r="K1044" s="3">
        <v>50</v>
      </c>
      <c r="L1044" s="4">
        <f t="shared" si="68"/>
        <v>0.14285714285714285</v>
      </c>
      <c r="M1044" s="2">
        <v>42297</v>
      </c>
      <c r="N1044" s="10">
        <v>1042</v>
      </c>
      <c r="O1044" t="s">
        <v>14</v>
      </c>
      <c r="P1044" t="s">
        <v>42</v>
      </c>
      <c r="Q1044" t="s">
        <v>44</v>
      </c>
      <c r="R1044" s="3" t="s">
        <v>47</v>
      </c>
      <c r="S1044" t="s">
        <v>60</v>
      </c>
      <c r="T1044" t="s">
        <v>51</v>
      </c>
    </row>
    <row r="1045" spans="1:20" x14ac:dyDescent="0.25">
      <c r="A1045" s="10">
        <v>1043</v>
      </c>
      <c r="B1045" t="s">
        <v>97</v>
      </c>
      <c r="C1045" t="s">
        <v>15</v>
      </c>
      <c r="D1045" t="s">
        <v>19</v>
      </c>
      <c r="E1045" t="s">
        <v>39</v>
      </c>
      <c r="F1045" s="3">
        <v>1500</v>
      </c>
      <c r="G1045" s="3">
        <v>700</v>
      </c>
      <c r="H1045" s="7">
        <f t="shared" si="66"/>
        <v>0.46666666666666667</v>
      </c>
      <c r="I1045" s="5">
        <v>0.08</v>
      </c>
      <c r="J1045" s="6">
        <f t="shared" si="67"/>
        <v>56</v>
      </c>
      <c r="K1045" s="3">
        <v>18</v>
      </c>
      <c r="L1045" s="4">
        <f t="shared" si="68"/>
        <v>2.5714285714285714E-2</v>
      </c>
      <c r="M1045" s="2">
        <v>42305</v>
      </c>
      <c r="N1045" s="10">
        <v>1043</v>
      </c>
      <c r="O1045" t="s">
        <v>11</v>
      </c>
      <c r="P1045" t="s">
        <v>41</v>
      </c>
      <c r="Q1045" t="s">
        <v>45</v>
      </c>
      <c r="R1045" s="3" t="s">
        <v>48</v>
      </c>
      <c r="S1045" t="s">
        <v>65</v>
      </c>
      <c r="T1045" t="s">
        <v>51</v>
      </c>
    </row>
    <row r="1046" spans="1:20" x14ac:dyDescent="0.25">
      <c r="A1046" s="10">
        <v>1044</v>
      </c>
      <c r="B1046" t="s">
        <v>97</v>
      </c>
      <c r="C1046" t="s">
        <v>15</v>
      </c>
      <c r="D1046" t="s">
        <v>19</v>
      </c>
      <c r="E1046" t="s">
        <v>40</v>
      </c>
      <c r="F1046" s="3">
        <v>1130</v>
      </c>
      <c r="G1046" s="3">
        <v>750</v>
      </c>
      <c r="H1046" s="7">
        <f t="shared" si="66"/>
        <v>0.66371681415929207</v>
      </c>
      <c r="I1046" s="5">
        <v>0.05</v>
      </c>
      <c r="J1046" s="6">
        <f t="shared" si="67"/>
        <v>37.5</v>
      </c>
      <c r="K1046" s="3">
        <v>30</v>
      </c>
      <c r="L1046" s="4">
        <f t="shared" si="68"/>
        <v>0.04</v>
      </c>
      <c r="M1046" s="2">
        <v>42313</v>
      </c>
      <c r="N1046" s="10">
        <v>1044</v>
      </c>
      <c r="O1046" t="s">
        <v>12</v>
      </c>
      <c r="P1046" t="s">
        <v>42</v>
      </c>
      <c r="Q1046" t="s">
        <v>43</v>
      </c>
      <c r="R1046" s="3" t="s">
        <v>46</v>
      </c>
      <c r="S1046" t="s">
        <v>55</v>
      </c>
      <c r="T1046" t="s">
        <v>51</v>
      </c>
    </row>
    <row r="1047" spans="1:20" x14ac:dyDescent="0.25">
      <c r="A1047" s="10">
        <v>1045</v>
      </c>
      <c r="B1047" t="s">
        <v>97</v>
      </c>
      <c r="C1047" t="s">
        <v>15</v>
      </c>
      <c r="D1047" t="s">
        <v>19</v>
      </c>
      <c r="E1047" t="s">
        <v>39</v>
      </c>
      <c r="F1047" s="3">
        <v>1150</v>
      </c>
      <c r="G1047" s="3">
        <v>350</v>
      </c>
      <c r="H1047" s="7">
        <f t="shared" si="66"/>
        <v>0.30434782608695654</v>
      </c>
      <c r="I1047" s="5">
        <v>0.05</v>
      </c>
      <c r="J1047" s="6">
        <f t="shared" si="67"/>
        <v>17.5</v>
      </c>
      <c r="K1047" s="3">
        <v>19</v>
      </c>
      <c r="L1047" s="4">
        <f t="shared" si="68"/>
        <v>5.4285714285714284E-2</v>
      </c>
      <c r="M1047" s="2">
        <v>42321</v>
      </c>
      <c r="N1047" s="10">
        <v>1045</v>
      </c>
      <c r="O1047" t="s">
        <v>13</v>
      </c>
      <c r="P1047" t="s">
        <v>41</v>
      </c>
      <c r="Q1047" t="s">
        <v>44</v>
      </c>
      <c r="R1047" s="3" t="s">
        <v>47</v>
      </c>
      <c r="S1047" t="s">
        <v>61</v>
      </c>
      <c r="T1047" t="s">
        <v>51</v>
      </c>
    </row>
    <row r="1048" spans="1:20" x14ac:dyDescent="0.25">
      <c r="A1048" s="10">
        <v>1046</v>
      </c>
      <c r="B1048" t="s">
        <v>97</v>
      </c>
      <c r="C1048" t="s">
        <v>15</v>
      </c>
      <c r="D1048" t="s">
        <v>19</v>
      </c>
      <c r="E1048" t="s">
        <v>39</v>
      </c>
      <c r="F1048" s="3">
        <v>510</v>
      </c>
      <c r="G1048" s="3">
        <v>300</v>
      </c>
      <c r="H1048" s="7">
        <f t="shared" si="66"/>
        <v>0.58823529411764708</v>
      </c>
      <c r="I1048" s="5">
        <v>0.2</v>
      </c>
      <c r="J1048" s="6">
        <f t="shared" si="67"/>
        <v>60</v>
      </c>
      <c r="K1048" s="3">
        <v>20</v>
      </c>
      <c r="L1048" s="4">
        <f t="shared" si="68"/>
        <v>6.6666666666666666E-2</v>
      </c>
      <c r="M1048" s="2">
        <v>42329</v>
      </c>
      <c r="N1048" s="10">
        <v>1046</v>
      </c>
      <c r="O1048" t="s">
        <v>14</v>
      </c>
      <c r="P1048" t="s">
        <v>42</v>
      </c>
      <c r="Q1048" t="s">
        <v>45</v>
      </c>
      <c r="R1048" s="3" t="s">
        <v>48</v>
      </c>
      <c r="S1048" t="s">
        <v>66</v>
      </c>
      <c r="T1048" t="s">
        <v>50</v>
      </c>
    </row>
    <row r="1049" spans="1:20" x14ac:dyDescent="0.25">
      <c r="A1049" s="10">
        <v>1047</v>
      </c>
      <c r="B1049" t="s">
        <v>97</v>
      </c>
      <c r="C1049" t="s">
        <v>15</v>
      </c>
      <c r="D1049" t="s">
        <v>19</v>
      </c>
      <c r="E1049" t="s">
        <v>39</v>
      </c>
      <c r="F1049" s="3">
        <v>1040</v>
      </c>
      <c r="G1049" s="3">
        <v>350</v>
      </c>
      <c r="H1049" s="7">
        <f t="shared" si="66"/>
        <v>0.33653846153846156</v>
      </c>
      <c r="I1049" s="5">
        <v>0.2</v>
      </c>
      <c r="J1049" s="6">
        <f t="shared" si="67"/>
        <v>70</v>
      </c>
      <c r="K1049" s="3">
        <v>40</v>
      </c>
      <c r="L1049" s="4">
        <f t="shared" si="68"/>
        <v>0.11428571428571428</v>
      </c>
      <c r="M1049" s="2">
        <v>42337</v>
      </c>
      <c r="N1049" s="10">
        <v>1047</v>
      </c>
      <c r="O1049" t="s">
        <v>11</v>
      </c>
      <c r="P1049" t="s">
        <v>41</v>
      </c>
      <c r="Q1049" t="s">
        <v>43</v>
      </c>
      <c r="R1049" s="3" t="s">
        <v>46</v>
      </c>
      <c r="S1049" t="s">
        <v>56</v>
      </c>
      <c r="T1049" t="s">
        <v>50</v>
      </c>
    </row>
    <row r="1050" spans="1:20" x14ac:dyDescent="0.25">
      <c r="A1050" s="10">
        <v>1048</v>
      </c>
      <c r="B1050" t="s">
        <v>97</v>
      </c>
      <c r="C1050" t="s">
        <v>15</v>
      </c>
      <c r="D1050" t="s">
        <v>19</v>
      </c>
      <c r="E1050" t="s">
        <v>39</v>
      </c>
      <c r="F1050" s="3">
        <v>1050</v>
      </c>
      <c r="G1050" s="3">
        <v>500</v>
      </c>
      <c r="H1050" s="7">
        <f t="shared" si="66"/>
        <v>0.47619047619047616</v>
      </c>
      <c r="I1050" s="5">
        <v>0.25</v>
      </c>
      <c r="J1050" s="6">
        <f t="shared" si="67"/>
        <v>125</v>
      </c>
      <c r="K1050" s="3">
        <v>30</v>
      </c>
      <c r="L1050" s="4">
        <f t="shared" si="68"/>
        <v>0.06</v>
      </c>
      <c r="M1050" s="2">
        <v>42345</v>
      </c>
      <c r="N1050" s="10">
        <v>1048</v>
      </c>
      <c r="O1050" t="s">
        <v>12</v>
      </c>
      <c r="P1050" t="s">
        <v>42</v>
      </c>
      <c r="Q1050" t="s">
        <v>44</v>
      </c>
      <c r="R1050" s="3" t="s">
        <v>47</v>
      </c>
      <c r="S1050" t="s">
        <v>62</v>
      </c>
      <c r="T1050" t="s">
        <v>50</v>
      </c>
    </row>
    <row r="1051" spans="1:20" x14ac:dyDescent="0.25">
      <c r="A1051" s="10">
        <v>1049</v>
      </c>
      <c r="B1051" t="s">
        <v>97</v>
      </c>
      <c r="C1051" t="s">
        <v>15</v>
      </c>
      <c r="D1051" t="s">
        <v>19</v>
      </c>
      <c r="E1051" t="s">
        <v>39</v>
      </c>
      <c r="F1051" s="3">
        <v>1160</v>
      </c>
      <c r="G1051" s="3">
        <v>750</v>
      </c>
      <c r="H1051" s="7">
        <f t="shared" si="66"/>
        <v>0.64655172413793105</v>
      </c>
      <c r="I1051" s="5">
        <v>0.16</v>
      </c>
      <c r="J1051" s="6">
        <f t="shared" si="67"/>
        <v>120</v>
      </c>
      <c r="K1051" s="3">
        <v>30</v>
      </c>
      <c r="L1051" s="4">
        <f t="shared" si="68"/>
        <v>0.04</v>
      </c>
      <c r="M1051" s="2">
        <v>42353</v>
      </c>
      <c r="N1051" s="10">
        <v>1049</v>
      </c>
      <c r="O1051" t="s">
        <v>13</v>
      </c>
      <c r="P1051" t="s">
        <v>41</v>
      </c>
      <c r="Q1051" t="s">
        <v>45</v>
      </c>
      <c r="R1051" s="3" t="s">
        <v>48</v>
      </c>
      <c r="S1051" t="s">
        <v>67</v>
      </c>
      <c r="T1051" t="s">
        <v>50</v>
      </c>
    </row>
    <row r="1052" spans="1:20" x14ac:dyDescent="0.25">
      <c r="A1052" s="10">
        <v>1050</v>
      </c>
      <c r="B1052" t="s">
        <v>97</v>
      </c>
      <c r="C1052" t="s">
        <v>15</v>
      </c>
      <c r="D1052" t="s">
        <v>19</v>
      </c>
      <c r="E1052" t="s">
        <v>40</v>
      </c>
      <c r="F1052" s="3">
        <v>840</v>
      </c>
      <c r="G1052" s="3">
        <v>450</v>
      </c>
      <c r="H1052" s="7">
        <f t="shared" si="66"/>
        <v>0.5357142857142857</v>
      </c>
      <c r="I1052" s="5">
        <v>0.19</v>
      </c>
      <c r="J1052" s="6">
        <f t="shared" si="67"/>
        <v>85.5</v>
      </c>
      <c r="K1052" s="3">
        <v>34</v>
      </c>
      <c r="L1052" s="4">
        <f t="shared" si="68"/>
        <v>7.5555555555555556E-2</v>
      </c>
      <c r="M1052" s="2">
        <v>42361</v>
      </c>
      <c r="N1052" s="10">
        <v>1050</v>
      </c>
      <c r="O1052" t="s">
        <v>14</v>
      </c>
      <c r="P1052" t="s">
        <v>42</v>
      </c>
      <c r="Q1052" t="s">
        <v>43</v>
      </c>
      <c r="R1052" s="3" t="s">
        <v>46</v>
      </c>
      <c r="S1052" t="s">
        <v>54</v>
      </c>
      <c r="T1052" t="s">
        <v>50</v>
      </c>
    </row>
    <row r="1053" spans="1:20" x14ac:dyDescent="0.25">
      <c r="A1053" s="10">
        <v>1051</v>
      </c>
      <c r="B1053" t="s">
        <v>14</v>
      </c>
      <c r="C1053" t="s">
        <v>15</v>
      </c>
      <c r="D1053" t="s">
        <v>19</v>
      </c>
      <c r="E1053" t="s">
        <v>40</v>
      </c>
      <c r="F1053" s="3">
        <v>460</v>
      </c>
      <c r="G1053" s="3">
        <v>120</v>
      </c>
      <c r="H1053" s="7">
        <f t="shared" si="66"/>
        <v>0.2608695652173913</v>
      </c>
      <c r="I1053" s="5">
        <v>0.18</v>
      </c>
      <c r="J1053" s="6">
        <f t="shared" si="67"/>
        <v>21.599999999999998</v>
      </c>
      <c r="K1053" s="3">
        <v>18</v>
      </c>
      <c r="L1053" s="4">
        <f t="shared" si="68"/>
        <v>0.15</v>
      </c>
      <c r="M1053" s="2">
        <v>41380</v>
      </c>
      <c r="N1053" s="10">
        <v>1051</v>
      </c>
      <c r="O1053" t="s">
        <v>11</v>
      </c>
      <c r="P1053" t="s">
        <v>41</v>
      </c>
      <c r="Q1053" t="s">
        <v>44</v>
      </c>
      <c r="R1053" s="3" t="s">
        <v>47</v>
      </c>
      <c r="S1053" t="s">
        <v>58</v>
      </c>
      <c r="T1053" t="s">
        <v>51</v>
      </c>
    </row>
    <row r="1054" spans="1:20" x14ac:dyDescent="0.25">
      <c r="A1054" s="10">
        <v>1052</v>
      </c>
      <c r="B1054" t="s">
        <v>14</v>
      </c>
      <c r="C1054" t="s">
        <v>15</v>
      </c>
      <c r="D1054" t="s">
        <v>19</v>
      </c>
      <c r="E1054" t="s">
        <v>40</v>
      </c>
      <c r="F1054" s="3">
        <v>270</v>
      </c>
      <c r="G1054" s="3">
        <v>120</v>
      </c>
      <c r="H1054" s="7">
        <f t="shared" si="66"/>
        <v>0.44444444444444442</v>
      </c>
      <c r="I1054" s="5">
        <v>0.15</v>
      </c>
      <c r="J1054" s="6">
        <f t="shared" si="67"/>
        <v>18</v>
      </c>
      <c r="K1054" s="3">
        <v>35</v>
      </c>
      <c r="L1054" s="4">
        <f t="shared" si="68"/>
        <v>0.29166666666666669</v>
      </c>
      <c r="M1054" s="2">
        <v>41388</v>
      </c>
      <c r="N1054" s="10">
        <v>1052</v>
      </c>
      <c r="O1054" t="s">
        <v>12</v>
      </c>
      <c r="P1054" t="s">
        <v>42</v>
      </c>
      <c r="Q1054" t="s">
        <v>45</v>
      </c>
      <c r="R1054" s="3" t="s">
        <v>48</v>
      </c>
      <c r="S1054" t="s">
        <v>67</v>
      </c>
      <c r="T1054" t="s">
        <v>50</v>
      </c>
    </row>
    <row r="1055" spans="1:20" x14ac:dyDescent="0.25">
      <c r="A1055" s="10">
        <v>1053</v>
      </c>
      <c r="B1055" t="s">
        <v>14</v>
      </c>
      <c r="C1055" t="s">
        <v>15</v>
      </c>
      <c r="D1055" t="s">
        <v>19</v>
      </c>
      <c r="E1055" t="s">
        <v>40</v>
      </c>
      <c r="F1055" s="3">
        <v>550</v>
      </c>
      <c r="G1055" s="3">
        <v>120</v>
      </c>
      <c r="H1055" s="7">
        <f t="shared" si="66"/>
        <v>0.21818181818181817</v>
      </c>
      <c r="I1055" s="5">
        <v>0.13</v>
      </c>
      <c r="J1055" s="6">
        <f t="shared" si="67"/>
        <v>15.600000000000001</v>
      </c>
      <c r="K1055" s="3">
        <v>10</v>
      </c>
      <c r="L1055" s="4">
        <f t="shared" si="68"/>
        <v>8.3333333333333329E-2</v>
      </c>
      <c r="M1055" s="2">
        <v>41396</v>
      </c>
      <c r="N1055" s="10">
        <v>1053</v>
      </c>
      <c r="O1055" t="s">
        <v>13</v>
      </c>
      <c r="P1055" t="s">
        <v>41</v>
      </c>
      <c r="Q1055" t="s">
        <v>43</v>
      </c>
      <c r="R1055" s="3" t="s">
        <v>46</v>
      </c>
      <c r="S1055" t="s">
        <v>52</v>
      </c>
      <c r="T1055" t="s">
        <v>50</v>
      </c>
    </row>
    <row r="1056" spans="1:20" x14ac:dyDescent="0.25">
      <c r="A1056" s="10">
        <v>1054</v>
      </c>
      <c r="B1056" t="s">
        <v>14</v>
      </c>
      <c r="C1056" t="s">
        <v>15</v>
      </c>
      <c r="D1056" t="s">
        <v>19</v>
      </c>
      <c r="E1056" t="s">
        <v>40</v>
      </c>
      <c r="F1056" s="3">
        <v>580</v>
      </c>
      <c r="G1056" s="3">
        <v>400</v>
      </c>
      <c r="H1056" s="7">
        <f t="shared" si="66"/>
        <v>0.68965517241379315</v>
      </c>
      <c r="I1056" s="5">
        <v>0.09</v>
      </c>
      <c r="J1056" s="6">
        <f t="shared" si="67"/>
        <v>36</v>
      </c>
      <c r="K1056" s="3">
        <v>30</v>
      </c>
      <c r="L1056" s="4">
        <f t="shared" si="68"/>
        <v>7.4999999999999997E-2</v>
      </c>
      <c r="M1056" s="2">
        <v>41404</v>
      </c>
      <c r="N1056" s="10">
        <v>1054</v>
      </c>
      <c r="O1056" t="s">
        <v>14</v>
      </c>
      <c r="P1056" t="s">
        <v>42</v>
      </c>
      <c r="Q1056" t="s">
        <v>44</v>
      </c>
      <c r="R1056" s="3" t="s">
        <v>47</v>
      </c>
      <c r="S1056" t="s">
        <v>58</v>
      </c>
      <c r="T1056" t="s">
        <v>50</v>
      </c>
    </row>
    <row r="1057" spans="1:20" x14ac:dyDescent="0.25">
      <c r="A1057" s="10">
        <v>1055</v>
      </c>
      <c r="B1057" t="s">
        <v>14</v>
      </c>
      <c r="C1057" t="s">
        <v>15</v>
      </c>
      <c r="D1057" t="s">
        <v>19</v>
      </c>
      <c r="E1057" t="s">
        <v>40</v>
      </c>
      <c r="F1057" s="3">
        <v>1960</v>
      </c>
      <c r="G1057" s="3">
        <v>300</v>
      </c>
      <c r="H1057" s="7">
        <f t="shared" si="66"/>
        <v>0.15306122448979592</v>
      </c>
      <c r="I1057" s="5">
        <v>0.09</v>
      </c>
      <c r="J1057" s="6">
        <f t="shared" si="67"/>
        <v>27</v>
      </c>
      <c r="K1057" s="3">
        <v>35</v>
      </c>
      <c r="L1057" s="4">
        <f t="shared" si="68"/>
        <v>0.11666666666666667</v>
      </c>
      <c r="M1057" s="2">
        <v>41412</v>
      </c>
      <c r="N1057" s="10">
        <v>1055</v>
      </c>
      <c r="O1057" t="s">
        <v>11</v>
      </c>
      <c r="P1057" t="s">
        <v>41</v>
      </c>
      <c r="Q1057" t="s">
        <v>45</v>
      </c>
      <c r="R1057" s="3" t="s">
        <v>48</v>
      </c>
      <c r="S1057" t="s">
        <v>67</v>
      </c>
      <c r="T1057" t="s">
        <v>51</v>
      </c>
    </row>
    <row r="1058" spans="1:20" x14ac:dyDescent="0.25">
      <c r="A1058" s="10">
        <v>1056</v>
      </c>
      <c r="B1058" t="s">
        <v>14</v>
      </c>
      <c r="C1058" t="s">
        <v>15</v>
      </c>
      <c r="D1058" t="s">
        <v>19</v>
      </c>
      <c r="E1058" t="s">
        <v>40</v>
      </c>
      <c r="F1058" s="3">
        <v>850</v>
      </c>
      <c r="G1058" s="3">
        <v>600</v>
      </c>
      <c r="H1058" s="7">
        <f t="shared" si="66"/>
        <v>0.70588235294117652</v>
      </c>
      <c r="I1058" s="5">
        <v>0.09</v>
      </c>
      <c r="J1058" s="6">
        <f t="shared" si="67"/>
        <v>54</v>
      </c>
      <c r="K1058" s="3">
        <v>10</v>
      </c>
      <c r="L1058" s="4">
        <f t="shared" si="68"/>
        <v>1.6666666666666666E-2</v>
      </c>
      <c r="M1058" s="2">
        <v>41420</v>
      </c>
      <c r="N1058" s="10">
        <v>1056</v>
      </c>
      <c r="O1058" t="s">
        <v>12</v>
      </c>
      <c r="P1058" t="s">
        <v>42</v>
      </c>
      <c r="Q1058" t="s">
        <v>43</v>
      </c>
      <c r="R1058" s="3" t="s">
        <v>46</v>
      </c>
      <c r="S1058" t="s">
        <v>52</v>
      </c>
      <c r="T1058" t="s">
        <v>51</v>
      </c>
    </row>
    <row r="1059" spans="1:20" x14ac:dyDescent="0.25">
      <c r="A1059" s="10">
        <v>1057</v>
      </c>
      <c r="B1059" t="s">
        <v>14</v>
      </c>
      <c r="C1059" t="s">
        <v>15</v>
      </c>
      <c r="D1059" t="s">
        <v>19</v>
      </c>
      <c r="E1059" t="s">
        <v>40</v>
      </c>
      <c r="F1059" s="3">
        <v>1120</v>
      </c>
      <c r="G1059" s="3">
        <v>650</v>
      </c>
      <c r="H1059" s="7">
        <f t="shared" si="66"/>
        <v>0.5803571428571429</v>
      </c>
      <c r="I1059" s="5">
        <v>0.08</v>
      </c>
      <c r="J1059" s="6">
        <f t="shared" si="67"/>
        <v>52</v>
      </c>
      <c r="K1059" s="3">
        <v>28</v>
      </c>
      <c r="L1059" s="4">
        <f t="shared" si="68"/>
        <v>4.3076923076923075E-2</v>
      </c>
      <c r="M1059" s="2">
        <v>41428</v>
      </c>
      <c r="N1059" s="10">
        <v>1057</v>
      </c>
      <c r="O1059" t="s">
        <v>13</v>
      </c>
      <c r="P1059" t="s">
        <v>41</v>
      </c>
      <c r="Q1059" t="s">
        <v>44</v>
      </c>
      <c r="R1059" s="3" t="s">
        <v>47</v>
      </c>
      <c r="S1059" t="s">
        <v>58</v>
      </c>
      <c r="T1059" t="s">
        <v>51</v>
      </c>
    </row>
    <row r="1060" spans="1:20" x14ac:dyDescent="0.25">
      <c r="A1060" s="10">
        <v>1058</v>
      </c>
      <c r="B1060" t="s">
        <v>14</v>
      </c>
      <c r="C1060" t="s">
        <v>15</v>
      </c>
      <c r="D1060" t="s">
        <v>19</v>
      </c>
      <c r="E1060" t="s">
        <v>40</v>
      </c>
      <c r="F1060" s="3">
        <v>910</v>
      </c>
      <c r="G1060" s="3">
        <v>400</v>
      </c>
      <c r="H1060" s="7">
        <f t="shared" si="66"/>
        <v>0.43956043956043955</v>
      </c>
      <c r="I1060" s="5">
        <v>0.15</v>
      </c>
      <c r="J1060" s="6">
        <f t="shared" si="67"/>
        <v>60</v>
      </c>
      <c r="K1060" s="3">
        <v>18</v>
      </c>
      <c r="L1060" s="4">
        <f t="shared" si="68"/>
        <v>4.4999999999999998E-2</v>
      </c>
      <c r="M1060" s="2">
        <v>41436</v>
      </c>
      <c r="N1060" s="10">
        <v>1058</v>
      </c>
      <c r="O1060" t="s">
        <v>14</v>
      </c>
      <c r="P1060" t="s">
        <v>42</v>
      </c>
      <c r="Q1060" t="s">
        <v>45</v>
      </c>
      <c r="R1060" s="3" t="s">
        <v>48</v>
      </c>
      <c r="S1060" t="s">
        <v>67</v>
      </c>
      <c r="T1060" t="s">
        <v>51</v>
      </c>
    </row>
    <row r="1061" spans="1:20" x14ac:dyDescent="0.25">
      <c r="A1061" s="10">
        <v>1059</v>
      </c>
      <c r="B1061" t="s">
        <v>14</v>
      </c>
      <c r="C1061" t="s">
        <v>15</v>
      </c>
      <c r="D1061" t="s">
        <v>19</v>
      </c>
      <c r="E1061" t="s">
        <v>40</v>
      </c>
      <c r="F1061" s="3">
        <v>950</v>
      </c>
      <c r="G1061" s="3">
        <v>300</v>
      </c>
      <c r="H1061" s="7">
        <f t="shared" si="66"/>
        <v>0.31578947368421051</v>
      </c>
      <c r="I1061" s="5">
        <v>0.2</v>
      </c>
      <c r="J1061" s="6">
        <f t="shared" si="67"/>
        <v>60</v>
      </c>
      <c r="K1061" s="3">
        <v>30</v>
      </c>
      <c r="L1061" s="4">
        <f t="shared" si="68"/>
        <v>0.1</v>
      </c>
      <c r="M1061" s="2">
        <v>41444</v>
      </c>
      <c r="N1061" s="10">
        <v>1059</v>
      </c>
      <c r="O1061" t="s">
        <v>11</v>
      </c>
      <c r="P1061" t="s">
        <v>41</v>
      </c>
      <c r="Q1061" t="s">
        <v>43</v>
      </c>
      <c r="R1061" s="3" t="s">
        <v>46</v>
      </c>
      <c r="S1061" t="s">
        <v>52</v>
      </c>
      <c r="T1061" t="s">
        <v>51</v>
      </c>
    </row>
    <row r="1062" spans="1:20" x14ac:dyDescent="0.25">
      <c r="A1062" s="10">
        <v>1060</v>
      </c>
      <c r="B1062" t="s">
        <v>14</v>
      </c>
      <c r="C1062" t="s">
        <v>15</v>
      </c>
      <c r="D1062" t="s">
        <v>19</v>
      </c>
      <c r="E1062" t="s">
        <v>40</v>
      </c>
      <c r="F1062" s="3">
        <v>490</v>
      </c>
      <c r="G1062" s="3">
        <v>400</v>
      </c>
      <c r="H1062" s="7">
        <f t="shared" si="66"/>
        <v>0.81632653061224492</v>
      </c>
      <c r="I1062" s="5">
        <v>0.12</v>
      </c>
      <c r="J1062" s="6">
        <f t="shared" si="67"/>
        <v>48</v>
      </c>
      <c r="K1062" s="3">
        <v>19</v>
      </c>
      <c r="L1062" s="4">
        <f t="shared" si="68"/>
        <v>4.7500000000000001E-2</v>
      </c>
      <c r="M1062" s="2">
        <v>41452</v>
      </c>
      <c r="N1062" s="10">
        <v>1060</v>
      </c>
      <c r="O1062" t="s">
        <v>12</v>
      </c>
      <c r="P1062" t="s">
        <v>42</v>
      </c>
      <c r="Q1062" t="s">
        <v>44</v>
      </c>
      <c r="R1062" s="3" t="s">
        <v>47</v>
      </c>
      <c r="S1062" t="s">
        <v>58</v>
      </c>
      <c r="T1062" t="s">
        <v>51</v>
      </c>
    </row>
    <row r="1063" spans="1:20" x14ac:dyDescent="0.25">
      <c r="A1063" s="10">
        <v>1061</v>
      </c>
      <c r="B1063" t="s">
        <v>14</v>
      </c>
      <c r="C1063" t="s">
        <v>15</v>
      </c>
      <c r="D1063" t="s">
        <v>19</v>
      </c>
      <c r="E1063" t="s">
        <v>40</v>
      </c>
      <c r="F1063" s="3">
        <v>1670</v>
      </c>
      <c r="G1063" s="3">
        <v>700</v>
      </c>
      <c r="H1063" s="7">
        <f t="shared" si="66"/>
        <v>0.41916167664670656</v>
      </c>
      <c r="I1063" s="5">
        <v>7.0000000000000007E-2</v>
      </c>
      <c r="J1063" s="6">
        <f t="shared" si="67"/>
        <v>49.000000000000007</v>
      </c>
      <c r="K1063" s="3">
        <v>30</v>
      </c>
      <c r="L1063" s="4">
        <f t="shared" si="68"/>
        <v>4.2857142857142858E-2</v>
      </c>
      <c r="M1063" s="2">
        <v>41460</v>
      </c>
      <c r="N1063" s="10">
        <v>1061</v>
      </c>
      <c r="O1063" t="s">
        <v>13</v>
      </c>
      <c r="P1063" t="s">
        <v>41</v>
      </c>
      <c r="Q1063" t="s">
        <v>45</v>
      </c>
      <c r="R1063" s="3" t="s">
        <v>48</v>
      </c>
      <c r="S1063" t="s">
        <v>67</v>
      </c>
      <c r="T1063" t="s">
        <v>50</v>
      </c>
    </row>
    <row r="1064" spans="1:20" x14ac:dyDescent="0.25">
      <c r="A1064" s="10">
        <v>1062</v>
      </c>
      <c r="B1064" t="s">
        <v>14</v>
      </c>
      <c r="C1064" t="s">
        <v>15</v>
      </c>
      <c r="D1064" t="s">
        <v>19</v>
      </c>
      <c r="E1064" t="s">
        <v>40</v>
      </c>
      <c r="F1064" s="3">
        <v>550</v>
      </c>
      <c r="G1064" s="3">
        <v>350</v>
      </c>
      <c r="H1064" s="7">
        <f t="shared" si="66"/>
        <v>0.63636363636363635</v>
      </c>
      <c r="I1064" s="5">
        <v>0.18</v>
      </c>
      <c r="J1064" s="6">
        <f t="shared" si="67"/>
        <v>63</v>
      </c>
      <c r="K1064" s="3">
        <v>25</v>
      </c>
      <c r="L1064" s="4">
        <f t="shared" si="68"/>
        <v>7.1428571428571425E-2</v>
      </c>
      <c r="M1064" s="2">
        <v>41468</v>
      </c>
      <c r="N1064" s="10">
        <v>1062</v>
      </c>
      <c r="O1064" t="s">
        <v>14</v>
      </c>
      <c r="P1064" t="s">
        <v>42</v>
      </c>
      <c r="Q1064" t="s">
        <v>43</v>
      </c>
      <c r="R1064" s="3" t="s">
        <v>46</v>
      </c>
      <c r="S1064" t="s">
        <v>52</v>
      </c>
      <c r="T1064" t="s">
        <v>50</v>
      </c>
    </row>
    <row r="1065" spans="1:20" x14ac:dyDescent="0.25">
      <c r="A1065" s="10">
        <v>1063</v>
      </c>
      <c r="B1065" t="s">
        <v>14</v>
      </c>
      <c r="C1065" t="s">
        <v>15</v>
      </c>
      <c r="D1065" t="s">
        <v>19</v>
      </c>
      <c r="E1065" t="s">
        <v>40</v>
      </c>
      <c r="F1065" s="3">
        <v>1630</v>
      </c>
      <c r="G1065" s="3">
        <v>350</v>
      </c>
      <c r="H1065" s="7">
        <f t="shared" si="66"/>
        <v>0.21472392638036811</v>
      </c>
      <c r="I1065" s="5">
        <v>0.15</v>
      </c>
      <c r="J1065" s="6">
        <f t="shared" si="67"/>
        <v>52.5</v>
      </c>
      <c r="K1065" s="3">
        <v>12</v>
      </c>
      <c r="L1065" s="4">
        <f t="shared" si="68"/>
        <v>3.4285714285714287E-2</v>
      </c>
      <c r="M1065" s="2">
        <v>41476</v>
      </c>
      <c r="N1065" s="10">
        <v>1063</v>
      </c>
      <c r="O1065" t="s">
        <v>11</v>
      </c>
      <c r="P1065" t="s">
        <v>41</v>
      </c>
      <c r="Q1065" t="s">
        <v>44</v>
      </c>
      <c r="R1065" s="3" t="s">
        <v>47</v>
      </c>
      <c r="S1065" t="s">
        <v>58</v>
      </c>
      <c r="T1065" t="s">
        <v>50</v>
      </c>
    </row>
    <row r="1066" spans="1:20" x14ac:dyDescent="0.25">
      <c r="A1066" s="10">
        <v>1064</v>
      </c>
      <c r="B1066" t="s">
        <v>14</v>
      </c>
      <c r="C1066" t="s">
        <v>15</v>
      </c>
      <c r="D1066" t="s">
        <v>19</v>
      </c>
      <c r="E1066" t="s">
        <v>40</v>
      </c>
      <c r="F1066" s="3">
        <v>600</v>
      </c>
      <c r="G1066" s="3">
        <v>400</v>
      </c>
      <c r="H1066" s="7">
        <f t="shared" si="66"/>
        <v>0.66666666666666663</v>
      </c>
      <c r="I1066" s="5">
        <v>0.13</v>
      </c>
      <c r="J1066" s="6">
        <f t="shared" si="67"/>
        <v>52</v>
      </c>
      <c r="K1066" s="3">
        <v>15</v>
      </c>
      <c r="L1066" s="4">
        <f t="shared" si="68"/>
        <v>3.7499999999999999E-2</v>
      </c>
      <c r="M1066" s="2">
        <v>41484</v>
      </c>
      <c r="N1066" s="10">
        <v>1064</v>
      </c>
      <c r="O1066" t="s">
        <v>12</v>
      </c>
      <c r="P1066" t="s">
        <v>42</v>
      </c>
      <c r="Q1066" t="s">
        <v>45</v>
      </c>
      <c r="R1066" s="3" t="s">
        <v>48</v>
      </c>
      <c r="S1066" t="s">
        <v>67</v>
      </c>
      <c r="T1066" t="s">
        <v>50</v>
      </c>
    </row>
    <row r="1067" spans="1:20" x14ac:dyDescent="0.25">
      <c r="A1067" s="10">
        <v>1065</v>
      </c>
      <c r="B1067" t="s">
        <v>14</v>
      </c>
      <c r="C1067" t="s">
        <v>15</v>
      </c>
      <c r="D1067" t="s">
        <v>19</v>
      </c>
      <c r="E1067" t="s">
        <v>40</v>
      </c>
      <c r="F1067" s="3">
        <v>1750</v>
      </c>
      <c r="G1067" s="3">
        <v>350</v>
      </c>
      <c r="H1067" s="7">
        <f t="shared" si="66"/>
        <v>0.2</v>
      </c>
      <c r="I1067" s="5">
        <v>0.09</v>
      </c>
      <c r="J1067" s="6">
        <f t="shared" si="67"/>
        <v>31.5</v>
      </c>
      <c r="K1067" s="3">
        <v>34</v>
      </c>
      <c r="L1067" s="4">
        <f t="shared" si="68"/>
        <v>9.7142857142857142E-2</v>
      </c>
      <c r="M1067" s="2">
        <v>41492</v>
      </c>
      <c r="N1067" s="10">
        <v>1065</v>
      </c>
      <c r="O1067" t="s">
        <v>13</v>
      </c>
      <c r="P1067" t="s">
        <v>41</v>
      </c>
      <c r="Q1067" t="s">
        <v>43</v>
      </c>
      <c r="R1067" s="3" t="s">
        <v>46</v>
      </c>
      <c r="S1067" t="s">
        <v>52</v>
      </c>
      <c r="T1067" t="s">
        <v>50</v>
      </c>
    </row>
    <row r="1068" spans="1:20" x14ac:dyDescent="0.25">
      <c r="A1068" s="10">
        <v>1066</v>
      </c>
      <c r="B1068" t="s">
        <v>14</v>
      </c>
      <c r="C1068" t="s">
        <v>15</v>
      </c>
      <c r="D1068" t="s">
        <v>19</v>
      </c>
      <c r="E1068" t="s">
        <v>40</v>
      </c>
      <c r="F1068" s="3">
        <v>1780</v>
      </c>
      <c r="G1068" s="3">
        <v>750</v>
      </c>
      <c r="H1068" s="7">
        <f t="shared" si="66"/>
        <v>0.42134831460674155</v>
      </c>
      <c r="I1068" s="5">
        <v>0.09</v>
      </c>
      <c r="J1068" s="6">
        <f t="shared" si="67"/>
        <v>67.5</v>
      </c>
      <c r="K1068" s="3">
        <v>20</v>
      </c>
      <c r="L1068" s="4">
        <f t="shared" si="68"/>
        <v>2.6666666666666668E-2</v>
      </c>
      <c r="M1068" s="2">
        <v>41500</v>
      </c>
      <c r="N1068" s="10">
        <v>1066</v>
      </c>
      <c r="O1068" t="s">
        <v>14</v>
      </c>
      <c r="P1068" t="s">
        <v>42</v>
      </c>
      <c r="Q1068" t="s">
        <v>44</v>
      </c>
      <c r="R1068" s="3" t="s">
        <v>47</v>
      </c>
      <c r="S1068" t="s">
        <v>58</v>
      </c>
      <c r="T1068" t="s">
        <v>51</v>
      </c>
    </row>
    <row r="1069" spans="1:20" x14ac:dyDescent="0.25">
      <c r="A1069" s="10">
        <v>1067</v>
      </c>
      <c r="B1069" t="s">
        <v>14</v>
      </c>
      <c r="C1069" t="s">
        <v>15</v>
      </c>
      <c r="D1069" t="s">
        <v>19</v>
      </c>
      <c r="E1069" t="s">
        <v>40</v>
      </c>
      <c r="F1069" s="3">
        <v>810</v>
      </c>
      <c r="G1069" s="3">
        <v>350</v>
      </c>
      <c r="H1069" s="7">
        <f t="shared" si="66"/>
        <v>0.43209876543209874</v>
      </c>
      <c r="I1069" s="5">
        <v>0.09</v>
      </c>
      <c r="J1069" s="6">
        <f t="shared" si="67"/>
        <v>31.5</v>
      </c>
      <c r="K1069" s="3">
        <v>40</v>
      </c>
      <c r="L1069" s="4">
        <f t="shared" si="68"/>
        <v>0.11428571428571428</v>
      </c>
      <c r="M1069" s="2">
        <v>41508</v>
      </c>
      <c r="N1069" s="10">
        <v>1067</v>
      </c>
      <c r="O1069" t="s">
        <v>11</v>
      </c>
      <c r="P1069" t="s">
        <v>41</v>
      </c>
      <c r="Q1069" t="s">
        <v>45</v>
      </c>
      <c r="R1069" s="3" t="s">
        <v>48</v>
      </c>
      <c r="S1069" t="s">
        <v>67</v>
      </c>
      <c r="T1069" t="s">
        <v>50</v>
      </c>
    </row>
    <row r="1070" spans="1:20" x14ac:dyDescent="0.25">
      <c r="A1070" s="10">
        <v>1068</v>
      </c>
      <c r="B1070" t="s">
        <v>14</v>
      </c>
      <c r="C1070" t="s">
        <v>15</v>
      </c>
      <c r="D1070" t="s">
        <v>19</v>
      </c>
      <c r="E1070" t="s">
        <v>39</v>
      </c>
      <c r="F1070" s="3">
        <v>230</v>
      </c>
      <c r="G1070" s="3">
        <v>45</v>
      </c>
      <c r="H1070" s="7">
        <f t="shared" si="66"/>
        <v>0.19565217391304349</v>
      </c>
      <c r="I1070" s="5">
        <v>0.08</v>
      </c>
      <c r="J1070" s="6">
        <f t="shared" si="67"/>
        <v>3.6</v>
      </c>
      <c r="K1070" s="3">
        <v>10</v>
      </c>
      <c r="L1070" s="4">
        <f t="shared" si="68"/>
        <v>0.22222222222222221</v>
      </c>
      <c r="M1070" s="2">
        <v>41516</v>
      </c>
      <c r="N1070" s="10">
        <v>1068</v>
      </c>
      <c r="O1070" t="s">
        <v>12</v>
      </c>
      <c r="P1070" t="s">
        <v>42</v>
      </c>
      <c r="Q1070" t="s">
        <v>43</v>
      </c>
      <c r="R1070" s="3" t="s">
        <v>46</v>
      </c>
      <c r="S1070" t="s">
        <v>52</v>
      </c>
      <c r="T1070" t="s">
        <v>50</v>
      </c>
    </row>
    <row r="1071" spans="1:20" x14ac:dyDescent="0.25">
      <c r="A1071" s="10">
        <v>1069</v>
      </c>
      <c r="B1071" t="s">
        <v>14</v>
      </c>
      <c r="C1071" t="s">
        <v>15</v>
      </c>
      <c r="D1071" t="s">
        <v>19</v>
      </c>
      <c r="E1071" t="s">
        <v>40</v>
      </c>
      <c r="F1071" s="3">
        <v>690</v>
      </c>
      <c r="G1071" s="3">
        <v>450</v>
      </c>
      <c r="H1071" s="7">
        <f t="shared" si="66"/>
        <v>0.65217391304347827</v>
      </c>
      <c r="I1071" s="5">
        <v>0.15</v>
      </c>
      <c r="J1071" s="6">
        <f t="shared" si="67"/>
        <v>67.5</v>
      </c>
      <c r="K1071" s="3">
        <v>25</v>
      </c>
      <c r="L1071" s="4">
        <f t="shared" si="68"/>
        <v>5.5555555555555552E-2</v>
      </c>
      <c r="M1071" s="2">
        <v>41524</v>
      </c>
      <c r="N1071" s="10">
        <v>1069</v>
      </c>
      <c r="O1071" t="s">
        <v>13</v>
      </c>
      <c r="P1071" t="s">
        <v>41</v>
      </c>
      <c r="Q1071" t="s">
        <v>44</v>
      </c>
      <c r="R1071" s="3" t="s">
        <v>47</v>
      </c>
      <c r="S1071" t="s">
        <v>58</v>
      </c>
      <c r="T1071" t="s">
        <v>50</v>
      </c>
    </row>
    <row r="1072" spans="1:20" x14ac:dyDescent="0.25">
      <c r="A1072" s="10">
        <v>1070</v>
      </c>
      <c r="B1072" t="s">
        <v>14</v>
      </c>
      <c r="C1072" t="s">
        <v>15</v>
      </c>
      <c r="D1072" t="s">
        <v>19</v>
      </c>
      <c r="E1072" t="s">
        <v>40</v>
      </c>
      <c r="F1072" s="3">
        <v>1680</v>
      </c>
      <c r="G1072" s="3">
        <v>700</v>
      </c>
      <c r="H1072" s="7">
        <f t="shared" si="66"/>
        <v>0.41666666666666669</v>
      </c>
      <c r="I1072" s="5">
        <v>0.2</v>
      </c>
      <c r="J1072" s="6">
        <f t="shared" si="67"/>
        <v>140</v>
      </c>
      <c r="K1072" s="3">
        <v>34</v>
      </c>
      <c r="L1072" s="4">
        <f t="shared" si="68"/>
        <v>4.8571428571428571E-2</v>
      </c>
      <c r="M1072" s="2">
        <v>41532</v>
      </c>
      <c r="N1072" s="10">
        <v>1070</v>
      </c>
      <c r="O1072" t="s">
        <v>14</v>
      </c>
      <c r="P1072" t="s">
        <v>42</v>
      </c>
      <c r="Q1072" t="s">
        <v>45</v>
      </c>
      <c r="R1072" s="3" t="s">
        <v>48</v>
      </c>
      <c r="S1072" t="s">
        <v>67</v>
      </c>
      <c r="T1072" t="s">
        <v>51</v>
      </c>
    </row>
    <row r="1073" spans="1:20" x14ac:dyDescent="0.25">
      <c r="A1073" s="10">
        <v>1071</v>
      </c>
      <c r="B1073" t="s">
        <v>14</v>
      </c>
      <c r="C1073" t="s">
        <v>15</v>
      </c>
      <c r="D1073" t="s">
        <v>19</v>
      </c>
      <c r="E1073" t="s">
        <v>40</v>
      </c>
      <c r="F1073" s="3">
        <v>210</v>
      </c>
      <c r="G1073" s="3">
        <v>120</v>
      </c>
      <c r="H1073" s="7">
        <f t="shared" si="66"/>
        <v>0.5714285714285714</v>
      </c>
      <c r="I1073" s="5">
        <v>0.12</v>
      </c>
      <c r="J1073" s="6">
        <f t="shared" si="67"/>
        <v>14.399999999999999</v>
      </c>
      <c r="K1073" s="3">
        <v>28</v>
      </c>
      <c r="L1073" s="4">
        <f t="shared" si="68"/>
        <v>0.23333333333333334</v>
      </c>
      <c r="M1073" s="2">
        <v>41540</v>
      </c>
      <c r="N1073" s="10">
        <v>1071</v>
      </c>
      <c r="O1073" t="s">
        <v>11</v>
      </c>
      <c r="P1073" t="s">
        <v>41</v>
      </c>
      <c r="Q1073" t="s">
        <v>43</v>
      </c>
      <c r="R1073" s="3" t="s">
        <v>46</v>
      </c>
      <c r="S1073" t="s">
        <v>52</v>
      </c>
      <c r="T1073" t="s">
        <v>51</v>
      </c>
    </row>
    <row r="1074" spans="1:20" x14ac:dyDescent="0.25">
      <c r="A1074" s="10">
        <v>1072</v>
      </c>
      <c r="B1074" t="s">
        <v>14</v>
      </c>
      <c r="C1074" t="s">
        <v>15</v>
      </c>
      <c r="D1074" t="s">
        <v>19</v>
      </c>
      <c r="E1074" t="s">
        <v>40</v>
      </c>
      <c r="F1074" s="3">
        <v>1700</v>
      </c>
      <c r="G1074" s="3">
        <v>600</v>
      </c>
      <c r="H1074" s="7">
        <f t="shared" si="66"/>
        <v>0.35294117647058826</v>
      </c>
      <c r="I1074" s="5">
        <v>7.0000000000000007E-2</v>
      </c>
      <c r="J1074" s="6">
        <f t="shared" si="67"/>
        <v>42.000000000000007</v>
      </c>
      <c r="K1074" s="3">
        <v>10</v>
      </c>
      <c r="L1074" s="4">
        <f t="shared" si="68"/>
        <v>1.6666666666666666E-2</v>
      </c>
      <c r="M1074" s="2">
        <v>41548</v>
      </c>
      <c r="N1074" s="10">
        <v>1072</v>
      </c>
      <c r="O1074" t="s">
        <v>12</v>
      </c>
      <c r="P1074" t="s">
        <v>42</v>
      </c>
      <c r="Q1074" t="s">
        <v>44</v>
      </c>
      <c r="R1074" s="3" t="s">
        <v>47</v>
      </c>
      <c r="S1074" t="s">
        <v>58</v>
      </c>
      <c r="T1074" t="s">
        <v>51</v>
      </c>
    </row>
    <row r="1075" spans="1:20" x14ac:dyDescent="0.25">
      <c r="A1075" s="10">
        <v>1073</v>
      </c>
      <c r="B1075" t="s">
        <v>14</v>
      </c>
      <c r="C1075" t="s">
        <v>15</v>
      </c>
      <c r="D1075" t="s">
        <v>19</v>
      </c>
      <c r="E1075" t="s">
        <v>40</v>
      </c>
      <c r="F1075" s="3">
        <v>270</v>
      </c>
      <c r="G1075" s="3">
        <v>90</v>
      </c>
      <c r="H1075" s="7">
        <f t="shared" si="66"/>
        <v>0.33333333333333331</v>
      </c>
      <c r="I1075" s="5">
        <v>0.18</v>
      </c>
      <c r="J1075" s="6">
        <f t="shared" si="67"/>
        <v>16.2</v>
      </c>
      <c r="K1075" s="3">
        <v>15</v>
      </c>
      <c r="L1075" s="4">
        <f t="shared" si="68"/>
        <v>0.16666666666666666</v>
      </c>
      <c r="M1075" s="2">
        <v>41556</v>
      </c>
      <c r="N1075" s="10">
        <v>1073</v>
      </c>
      <c r="O1075" t="s">
        <v>13</v>
      </c>
      <c r="P1075" t="s">
        <v>41</v>
      </c>
      <c r="Q1075" t="s">
        <v>45</v>
      </c>
      <c r="R1075" s="3" t="s">
        <v>48</v>
      </c>
      <c r="S1075" t="s">
        <v>67</v>
      </c>
      <c r="T1075" t="s">
        <v>51</v>
      </c>
    </row>
    <row r="1076" spans="1:20" x14ac:dyDescent="0.25">
      <c r="A1076" s="10">
        <v>1074</v>
      </c>
      <c r="B1076" t="s">
        <v>14</v>
      </c>
      <c r="C1076" t="s">
        <v>15</v>
      </c>
      <c r="D1076" t="s">
        <v>19</v>
      </c>
      <c r="E1076" t="s">
        <v>40</v>
      </c>
      <c r="F1076" s="3">
        <v>700</v>
      </c>
      <c r="G1076" s="3">
        <v>150</v>
      </c>
      <c r="H1076" s="7">
        <f t="shared" si="66"/>
        <v>0.21428571428571427</v>
      </c>
      <c r="I1076" s="5">
        <v>0.15</v>
      </c>
      <c r="J1076" s="6">
        <f t="shared" si="67"/>
        <v>22.5</v>
      </c>
      <c r="K1076" s="3">
        <v>35</v>
      </c>
      <c r="L1076" s="4">
        <f t="shared" si="68"/>
        <v>0.23333333333333334</v>
      </c>
      <c r="M1076" s="2">
        <v>41564</v>
      </c>
      <c r="N1076" s="10">
        <v>1074</v>
      </c>
      <c r="O1076" t="s">
        <v>14</v>
      </c>
      <c r="P1076" t="s">
        <v>42</v>
      </c>
      <c r="Q1076" t="s">
        <v>43</v>
      </c>
      <c r="R1076" s="3" t="s">
        <v>46</v>
      </c>
      <c r="S1076" t="s">
        <v>52</v>
      </c>
      <c r="T1076" t="s">
        <v>51</v>
      </c>
    </row>
    <row r="1077" spans="1:20" x14ac:dyDescent="0.25">
      <c r="A1077" s="10">
        <v>1075</v>
      </c>
      <c r="B1077" t="s">
        <v>14</v>
      </c>
      <c r="C1077" t="s">
        <v>15</v>
      </c>
      <c r="D1077" t="s">
        <v>19</v>
      </c>
      <c r="E1077" t="s">
        <v>40</v>
      </c>
      <c r="F1077" s="3">
        <v>1790</v>
      </c>
      <c r="G1077" s="3">
        <v>650</v>
      </c>
      <c r="H1077" s="7">
        <f t="shared" si="66"/>
        <v>0.36312849162011174</v>
      </c>
      <c r="I1077" s="5">
        <v>0.13</v>
      </c>
      <c r="J1077" s="6">
        <f t="shared" si="67"/>
        <v>84.5</v>
      </c>
      <c r="K1077" s="3">
        <v>15</v>
      </c>
      <c r="L1077" s="4">
        <f t="shared" si="68"/>
        <v>2.3076923076923078E-2</v>
      </c>
      <c r="M1077" s="2">
        <v>41572</v>
      </c>
      <c r="N1077" s="10">
        <v>1075</v>
      </c>
      <c r="O1077" t="s">
        <v>11</v>
      </c>
      <c r="P1077" t="s">
        <v>41</v>
      </c>
      <c r="Q1077" t="s">
        <v>44</v>
      </c>
      <c r="R1077" s="3" t="s">
        <v>47</v>
      </c>
      <c r="S1077" t="s">
        <v>58</v>
      </c>
      <c r="T1077" t="s">
        <v>51</v>
      </c>
    </row>
    <row r="1078" spans="1:20" x14ac:dyDescent="0.25">
      <c r="A1078" s="10">
        <v>1076</v>
      </c>
      <c r="B1078" t="s">
        <v>14</v>
      </c>
      <c r="C1078" t="s">
        <v>15</v>
      </c>
      <c r="D1078" t="s">
        <v>19</v>
      </c>
      <c r="E1078" t="s">
        <v>40</v>
      </c>
      <c r="F1078" s="3">
        <v>480</v>
      </c>
      <c r="G1078" s="3">
        <v>400</v>
      </c>
      <c r="H1078" s="7">
        <f t="shared" si="66"/>
        <v>0.83333333333333337</v>
      </c>
      <c r="I1078" s="5">
        <v>0.09</v>
      </c>
      <c r="J1078" s="6">
        <f t="shared" si="67"/>
        <v>36</v>
      </c>
      <c r="K1078" s="3">
        <v>35</v>
      </c>
      <c r="L1078" s="4">
        <f t="shared" si="68"/>
        <v>8.7499999999999994E-2</v>
      </c>
      <c r="M1078" s="2">
        <v>41580</v>
      </c>
      <c r="N1078" s="10">
        <v>1076</v>
      </c>
      <c r="O1078" t="s">
        <v>12</v>
      </c>
      <c r="P1078" t="s">
        <v>42</v>
      </c>
      <c r="Q1078" t="s">
        <v>45</v>
      </c>
      <c r="R1078" s="3" t="s">
        <v>48</v>
      </c>
      <c r="S1078" t="s">
        <v>67</v>
      </c>
      <c r="T1078" t="s">
        <v>50</v>
      </c>
    </row>
    <row r="1079" spans="1:20" x14ac:dyDescent="0.25">
      <c r="A1079" s="10">
        <v>1077</v>
      </c>
      <c r="B1079" t="s">
        <v>14</v>
      </c>
      <c r="C1079" t="s">
        <v>15</v>
      </c>
      <c r="D1079" t="s">
        <v>19</v>
      </c>
      <c r="E1079" t="s">
        <v>40</v>
      </c>
      <c r="F1079" s="3">
        <v>1280</v>
      </c>
      <c r="G1079" s="3">
        <v>650</v>
      </c>
      <c r="H1079" s="7">
        <f t="shared" si="66"/>
        <v>0.5078125</v>
      </c>
      <c r="I1079" s="5">
        <v>0.09</v>
      </c>
      <c r="J1079" s="6">
        <f t="shared" si="67"/>
        <v>58.5</v>
      </c>
      <c r="K1079" s="3">
        <v>15</v>
      </c>
      <c r="L1079" s="4">
        <f t="shared" si="68"/>
        <v>2.3076923076923078E-2</v>
      </c>
      <c r="M1079" s="2">
        <v>41588</v>
      </c>
      <c r="N1079" s="10">
        <v>1077</v>
      </c>
      <c r="O1079" t="s">
        <v>13</v>
      </c>
      <c r="P1079" t="s">
        <v>41</v>
      </c>
      <c r="Q1079" t="s">
        <v>43</v>
      </c>
      <c r="R1079" s="3" t="s">
        <v>46</v>
      </c>
      <c r="S1079" t="s">
        <v>52</v>
      </c>
      <c r="T1079" t="s">
        <v>50</v>
      </c>
    </row>
    <row r="1080" spans="1:20" x14ac:dyDescent="0.25">
      <c r="A1080" s="10">
        <v>1078</v>
      </c>
      <c r="B1080" t="s">
        <v>14</v>
      </c>
      <c r="C1080" t="s">
        <v>15</v>
      </c>
      <c r="D1080" t="s">
        <v>19</v>
      </c>
      <c r="E1080" t="s">
        <v>40</v>
      </c>
      <c r="F1080" s="3">
        <v>290</v>
      </c>
      <c r="G1080" s="3">
        <v>250</v>
      </c>
      <c r="H1080" s="7">
        <f t="shared" si="66"/>
        <v>0.86206896551724133</v>
      </c>
      <c r="I1080" s="5">
        <v>0.09</v>
      </c>
      <c r="J1080" s="6">
        <f t="shared" si="67"/>
        <v>22.5</v>
      </c>
      <c r="K1080" s="3">
        <v>25</v>
      </c>
      <c r="L1080" s="4">
        <f t="shared" si="68"/>
        <v>0.1</v>
      </c>
      <c r="M1080" s="2">
        <v>41596</v>
      </c>
      <c r="N1080" s="10">
        <v>1078</v>
      </c>
      <c r="O1080" t="s">
        <v>14</v>
      </c>
      <c r="P1080" t="s">
        <v>42</v>
      </c>
      <c r="Q1080" t="s">
        <v>44</v>
      </c>
      <c r="R1080" s="3" t="s">
        <v>47</v>
      </c>
      <c r="S1080" t="s">
        <v>58</v>
      </c>
      <c r="T1080" t="s">
        <v>50</v>
      </c>
    </row>
    <row r="1081" spans="1:20" x14ac:dyDescent="0.25">
      <c r="A1081" s="10">
        <v>1079</v>
      </c>
      <c r="B1081" t="s">
        <v>14</v>
      </c>
      <c r="C1081" t="s">
        <v>15</v>
      </c>
      <c r="D1081" t="s">
        <v>19</v>
      </c>
      <c r="E1081" t="s">
        <v>39</v>
      </c>
      <c r="F1081" s="3">
        <v>870</v>
      </c>
      <c r="G1081" s="3">
        <v>450</v>
      </c>
      <c r="H1081" s="7">
        <f t="shared" si="66"/>
        <v>0.51724137931034486</v>
      </c>
      <c r="I1081" s="5">
        <v>0.08</v>
      </c>
      <c r="J1081" s="6">
        <f t="shared" si="67"/>
        <v>36</v>
      </c>
      <c r="K1081" s="3">
        <v>12</v>
      </c>
      <c r="L1081" s="4">
        <f t="shared" si="68"/>
        <v>2.6666666666666668E-2</v>
      </c>
      <c r="M1081" s="2">
        <v>41604</v>
      </c>
      <c r="N1081" s="10">
        <v>1079</v>
      </c>
      <c r="O1081" t="s">
        <v>11</v>
      </c>
      <c r="P1081" t="s">
        <v>41</v>
      </c>
      <c r="Q1081" t="s">
        <v>45</v>
      </c>
      <c r="R1081" s="3" t="s">
        <v>48</v>
      </c>
      <c r="S1081" t="s">
        <v>67</v>
      </c>
      <c r="T1081" t="s">
        <v>50</v>
      </c>
    </row>
    <row r="1082" spans="1:20" x14ac:dyDescent="0.25">
      <c r="A1082" s="10">
        <v>1080</v>
      </c>
      <c r="B1082" t="s">
        <v>14</v>
      </c>
      <c r="C1082" t="s">
        <v>15</v>
      </c>
      <c r="D1082" t="s">
        <v>19</v>
      </c>
      <c r="E1082" t="s">
        <v>39</v>
      </c>
      <c r="F1082" s="3">
        <v>280</v>
      </c>
      <c r="G1082" s="3">
        <v>130</v>
      </c>
      <c r="H1082" s="7">
        <f t="shared" si="66"/>
        <v>0.4642857142857143</v>
      </c>
      <c r="I1082" s="5">
        <v>0.15</v>
      </c>
      <c r="J1082" s="6">
        <f t="shared" si="67"/>
        <v>19.5</v>
      </c>
      <c r="K1082" s="3">
        <v>20</v>
      </c>
      <c r="L1082" s="4">
        <f t="shared" si="68"/>
        <v>0.15384615384615385</v>
      </c>
      <c r="M1082" s="2">
        <v>41612</v>
      </c>
      <c r="N1082" s="10">
        <v>1080</v>
      </c>
      <c r="O1082" t="s">
        <v>12</v>
      </c>
      <c r="P1082" t="s">
        <v>42</v>
      </c>
      <c r="Q1082" t="s">
        <v>43</v>
      </c>
      <c r="R1082" s="3" t="s">
        <v>46</v>
      </c>
      <c r="S1082" t="s">
        <v>52</v>
      </c>
      <c r="T1082" t="s">
        <v>50</v>
      </c>
    </row>
    <row r="1083" spans="1:20" x14ac:dyDescent="0.25">
      <c r="A1083" s="10">
        <v>1081</v>
      </c>
      <c r="B1083" t="s">
        <v>14</v>
      </c>
      <c r="C1083" t="s">
        <v>15</v>
      </c>
      <c r="D1083" t="s">
        <v>19</v>
      </c>
      <c r="E1083" t="s">
        <v>40</v>
      </c>
      <c r="F1083" s="3">
        <v>760</v>
      </c>
      <c r="G1083" s="3">
        <v>750</v>
      </c>
      <c r="H1083" s="7">
        <f t="shared" si="66"/>
        <v>0.98684210526315785</v>
      </c>
      <c r="I1083" s="5">
        <v>0.2</v>
      </c>
      <c r="J1083" s="6">
        <f t="shared" si="67"/>
        <v>150</v>
      </c>
      <c r="K1083" s="3">
        <v>40</v>
      </c>
      <c r="L1083" s="4">
        <f t="shared" si="68"/>
        <v>5.3333333333333337E-2</v>
      </c>
      <c r="M1083" s="2">
        <v>41620</v>
      </c>
      <c r="N1083" s="10">
        <v>1081</v>
      </c>
      <c r="O1083" t="s">
        <v>11</v>
      </c>
      <c r="P1083" t="s">
        <v>41</v>
      </c>
      <c r="Q1083" t="s">
        <v>43</v>
      </c>
      <c r="R1083" s="3" t="s">
        <v>46</v>
      </c>
      <c r="S1083" t="s">
        <v>52</v>
      </c>
      <c r="T1083" t="s">
        <v>50</v>
      </c>
    </row>
    <row r="1084" spans="1:20" x14ac:dyDescent="0.25">
      <c r="A1084" s="10">
        <v>1082</v>
      </c>
      <c r="B1084" t="s">
        <v>14</v>
      </c>
      <c r="C1084" t="s">
        <v>15</v>
      </c>
      <c r="D1084" t="s">
        <v>19</v>
      </c>
      <c r="E1084" t="s">
        <v>40</v>
      </c>
      <c r="F1084" s="3">
        <v>310</v>
      </c>
      <c r="G1084" s="3">
        <v>120</v>
      </c>
      <c r="H1084" s="7">
        <f t="shared" si="66"/>
        <v>0.38709677419354838</v>
      </c>
      <c r="I1084" s="5">
        <v>0.12</v>
      </c>
      <c r="J1084" s="6">
        <f t="shared" si="67"/>
        <v>14.399999999999999</v>
      </c>
      <c r="K1084" s="3">
        <v>28</v>
      </c>
      <c r="L1084" s="4">
        <f t="shared" si="68"/>
        <v>0.23333333333333334</v>
      </c>
      <c r="M1084" s="2">
        <v>41628</v>
      </c>
      <c r="N1084" s="10">
        <v>1082</v>
      </c>
      <c r="O1084" t="s">
        <v>12</v>
      </c>
      <c r="P1084" t="s">
        <v>42</v>
      </c>
      <c r="Q1084" t="s">
        <v>44</v>
      </c>
      <c r="R1084" s="3" t="s">
        <v>47</v>
      </c>
      <c r="S1084" t="s">
        <v>58</v>
      </c>
      <c r="T1084" t="s">
        <v>51</v>
      </c>
    </row>
    <row r="1085" spans="1:20" x14ac:dyDescent="0.25">
      <c r="A1085" s="10">
        <v>1083</v>
      </c>
      <c r="B1085" t="s">
        <v>14</v>
      </c>
      <c r="C1085" t="s">
        <v>15</v>
      </c>
      <c r="D1085" t="s">
        <v>19</v>
      </c>
      <c r="E1085" t="s">
        <v>40</v>
      </c>
      <c r="F1085" s="3">
        <v>1420</v>
      </c>
      <c r="G1085" s="3">
        <v>600</v>
      </c>
      <c r="H1085" s="7">
        <f t="shared" si="66"/>
        <v>0.42253521126760563</v>
      </c>
      <c r="I1085" s="5">
        <v>7.0000000000000007E-2</v>
      </c>
      <c r="J1085" s="6">
        <f t="shared" si="67"/>
        <v>42.000000000000007</v>
      </c>
      <c r="K1085" s="3">
        <v>10</v>
      </c>
      <c r="L1085" s="4">
        <f t="shared" si="68"/>
        <v>1.6666666666666666E-2</v>
      </c>
      <c r="M1085" s="2">
        <v>41636</v>
      </c>
      <c r="N1085" s="10">
        <v>1083</v>
      </c>
      <c r="O1085" t="s">
        <v>13</v>
      </c>
      <c r="P1085" t="s">
        <v>41</v>
      </c>
      <c r="Q1085" t="s">
        <v>45</v>
      </c>
      <c r="R1085" s="3" t="s">
        <v>48</v>
      </c>
      <c r="S1085" t="s">
        <v>63</v>
      </c>
      <c r="T1085" t="s">
        <v>50</v>
      </c>
    </row>
    <row r="1086" spans="1:20" x14ac:dyDescent="0.25">
      <c r="A1086" s="10">
        <v>1084</v>
      </c>
      <c r="B1086" t="s">
        <v>14</v>
      </c>
      <c r="C1086" t="s">
        <v>15</v>
      </c>
      <c r="D1086" t="s">
        <v>19</v>
      </c>
      <c r="E1086" t="s">
        <v>39</v>
      </c>
      <c r="F1086" s="3">
        <v>1180</v>
      </c>
      <c r="G1086" s="3">
        <v>250</v>
      </c>
      <c r="H1086" s="7">
        <f t="shared" si="66"/>
        <v>0.21186440677966101</v>
      </c>
      <c r="I1086" s="5">
        <v>0.09</v>
      </c>
      <c r="J1086" s="6">
        <f t="shared" si="67"/>
        <v>22.5</v>
      </c>
      <c r="K1086" s="3">
        <v>10</v>
      </c>
      <c r="L1086" s="4">
        <f t="shared" si="68"/>
        <v>0.04</v>
      </c>
      <c r="M1086" s="2">
        <v>41702</v>
      </c>
      <c r="N1086" s="10">
        <v>1084</v>
      </c>
      <c r="O1086" t="s">
        <v>14</v>
      </c>
      <c r="P1086" t="s">
        <v>42</v>
      </c>
      <c r="Q1086" t="s">
        <v>43</v>
      </c>
      <c r="R1086" s="3" t="s">
        <v>46</v>
      </c>
      <c r="S1086" t="s">
        <v>53</v>
      </c>
      <c r="T1086" t="s">
        <v>50</v>
      </c>
    </row>
    <row r="1087" spans="1:20" x14ac:dyDescent="0.25">
      <c r="A1087" s="10">
        <v>1085</v>
      </c>
      <c r="B1087" t="s">
        <v>14</v>
      </c>
      <c r="C1087" t="s">
        <v>15</v>
      </c>
      <c r="D1087" t="s">
        <v>19</v>
      </c>
      <c r="E1087" t="s">
        <v>40</v>
      </c>
      <c r="F1087" s="3">
        <v>780</v>
      </c>
      <c r="G1087" s="3">
        <v>550</v>
      </c>
      <c r="H1087" s="7">
        <f t="shared" si="66"/>
        <v>0.70512820512820518</v>
      </c>
      <c r="I1087" s="5">
        <v>0.09</v>
      </c>
      <c r="J1087" s="6">
        <f t="shared" si="67"/>
        <v>49.5</v>
      </c>
      <c r="K1087" s="3">
        <v>18</v>
      </c>
      <c r="L1087" s="4">
        <f t="shared" si="68"/>
        <v>3.272727272727273E-2</v>
      </c>
      <c r="M1087" s="2">
        <v>41710</v>
      </c>
      <c r="N1087" s="10">
        <v>1085</v>
      </c>
      <c r="O1087" t="s">
        <v>11</v>
      </c>
      <c r="P1087" t="s">
        <v>41</v>
      </c>
      <c r="Q1087" t="s">
        <v>44</v>
      </c>
      <c r="R1087" s="3" t="s">
        <v>47</v>
      </c>
      <c r="S1087" t="s">
        <v>59</v>
      </c>
      <c r="T1087" t="s">
        <v>50</v>
      </c>
    </row>
    <row r="1088" spans="1:20" x14ac:dyDescent="0.25">
      <c r="A1088" s="10">
        <v>1086</v>
      </c>
      <c r="B1088" t="s">
        <v>14</v>
      </c>
      <c r="C1088" t="s">
        <v>15</v>
      </c>
      <c r="D1088" t="s">
        <v>19</v>
      </c>
      <c r="E1088" t="s">
        <v>40</v>
      </c>
      <c r="F1088" s="3">
        <v>330</v>
      </c>
      <c r="G1088" s="3">
        <v>120</v>
      </c>
      <c r="H1088" s="7">
        <f t="shared" si="66"/>
        <v>0.36363636363636365</v>
      </c>
      <c r="I1088" s="5">
        <v>0.08</v>
      </c>
      <c r="J1088" s="6">
        <f t="shared" si="67"/>
        <v>9.6</v>
      </c>
      <c r="K1088" s="3">
        <v>20</v>
      </c>
      <c r="L1088" s="4">
        <f t="shared" si="68"/>
        <v>0.16666666666666666</v>
      </c>
      <c r="M1088" s="2">
        <v>41718</v>
      </c>
      <c r="N1088" s="10">
        <v>1086</v>
      </c>
      <c r="O1088" t="s">
        <v>12</v>
      </c>
      <c r="P1088" t="s">
        <v>42</v>
      </c>
      <c r="Q1088" t="s">
        <v>45</v>
      </c>
      <c r="R1088" s="3" t="s">
        <v>48</v>
      </c>
      <c r="S1088" t="s">
        <v>64</v>
      </c>
      <c r="T1088" t="s">
        <v>51</v>
      </c>
    </row>
    <row r="1089" spans="1:20" x14ac:dyDescent="0.25">
      <c r="A1089" s="10">
        <v>1087</v>
      </c>
      <c r="B1089" t="s">
        <v>11</v>
      </c>
      <c r="C1089" t="s">
        <v>15</v>
      </c>
      <c r="D1089" t="s">
        <v>19</v>
      </c>
      <c r="E1089" t="s">
        <v>40</v>
      </c>
      <c r="F1089" s="3">
        <v>1320</v>
      </c>
      <c r="G1089" s="3">
        <v>250</v>
      </c>
      <c r="H1089" s="7">
        <f t="shared" si="66"/>
        <v>0.18939393939393939</v>
      </c>
      <c r="I1089" s="5">
        <v>0.25</v>
      </c>
      <c r="J1089" s="6">
        <f t="shared" si="67"/>
        <v>62.5</v>
      </c>
      <c r="K1089" s="3">
        <v>60</v>
      </c>
      <c r="L1089" s="4">
        <f t="shared" si="68"/>
        <v>0.24</v>
      </c>
      <c r="M1089" s="2">
        <v>41795</v>
      </c>
      <c r="N1089" s="10">
        <v>1087</v>
      </c>
      <c r="O1089" t="s">
        <v>13</v>
      </c>
      <c r="P1089" t="s">
        <v>41</v>
      </c>
      <c r="Q1089" t="s">
        <v>43</v>
      </c>
      <c r="R1089" s="3" t="s">
        <v>46</v>
      </c>
      <c r="S1089" t="s">
        <v>54</v>
      </c>
      <c r="T1089" t="s">
        <v>51</v>
      </c>
    </row>
    <row r="1090" spans="1:20" x14ac:dyDescent="0.25">
      <c r="A1090" s="10">
        <v>1088</v>
      </c>
      <c r="B1090" t="s">
        <v>11</v>
      </c>
      <c r="C1090" t="s">
        <v>15</v>
      </c>
      <c r="D1090" t="s">
        <v>19</v>
      </c>
      <c r="E1090" t="s">
        <v>39</v>
      </c>
      <c r="F1090" s="3">
        <v>720</v>
      </c>
      <c r="G1090" s="3">
        <v>400</v>
      </c>
      <c r="H1090" s="7">
        <f t="shared" si="66"/>
        <v>0.55555555555555558</v>
      </c>
      <c r="I1090" s="5">
        <v>0.16</v>
      </c>
      <c r="J1090" s="6">
        <f t="shared" si="67"/>
        <v>64</v>
      </c>
      <c r="K1090" s="3">
        <v>50</v>
      </c>
      <c r="L1090" s="4">
        <f t="shared" si="68"/>
        <v>0.125</v>
      </c>
      <c r="M1090" s="2">
        <v>41803</v>
      </c>
      <c r="N1090" s="10">
        <v>1088</v>
      </c>
      <c r="O1090" t="s">
        <v>14</v>
      </c>
      <c r="P1090" t="s">
        <v>42</v>
      </c>
      <c r="Q1090" t="s">
        <v>44</v>
      </c>
      <c r="R1090" s="3" t="s">
        <v>47</v>
      </c>
      <c r="S1090" t="s">
        <v>60</v>
      </c>
      <c r="T1090" t="s">
        <v>51</v>
      </c>
    </row>
    <row r="1091" spans="1:20" x14ac:dyDescent="0.25">
      <c r="A1091" s="10">
        <v>1089</v>
      </c>
      <c r="B1091" t="s">
        <v>11</v>
      </c>
      <c r="C1091" t="s">
        <v>15</v>
      </c>
      <c r="D1091" t="s">
        <v>19</v>
      </c>
      <c r="E1091" t="s">
        <v>39</v>
      </c>
      <c r="F1091" s="3">
        <v>1560</v>
      </c>
      <c r="G1091" s="3">
        <v>450</v>
      </c>
      <c r="H1091" s="7">
        <f t="shared" ref="H1091:H1154" si="69">G1091/F1091</f>
        <v>0.28846153846153844</v>
      </c>
      <c r="I1091" s="5">
        <v>0.19</v>
      </c>
      <c r="J1091" s="6">
        <f t="shared" ref="J1091:J1154" si="70">G1091*I1091</f>
        <v>85.5</v>
      </c>
      <c r="K1091" s="3">
        <v>35</v>
      </c>
      <c r="L1091" s="4">
        <f t="shared" ref="L1091:L1154" si="71">K1091/G1091</f>
        <v>7.7777777777777779E-2</v>
      </c>
      <c r="M1091" s="2">
        <v>41811</v>
      </c>
      <c r="N1091" s="10">
        <v>1089</v>
      </c>
      <c r="O1091" t="s">
        <v>11</v>
      </c>
      <c r="P1091" t="s">
        <v>41</v>
      </c>
      <c r="Q1091" t="s">
        <v>45</v>
      </c>
      <c r="R1091" s="3" t="s">
        <v>48</v>
      </c>
      <c r="S1091" t="s">
        <v>65</v>
      </c>
      <c r="T1091" t="s">
        <v>51</v>
      </c>
    </row>
    <row r="1092" spans="1:20" x14ac:dyDescent="0.25">
      <c r="A1092" s="10">
        <v>1090</v>
      </c>
      <c r="B1092" t="s">
        <v>11</v>
      </c>
      <c r="C1092" t="s">
        <v>15</v>
      </c>
      <c r="D1092" t="s">
        <v>19</v>
      </c>
      <c r="E1092" t="s">
        <v>39</v>
      </c>
      <c r="F1092" s="3">
        <v>1860</v>
      </c>
      <c r="G1092" s="3">
        <v>650</v>
      </c>
      <c r="H1092" s="7">
        <f t="shared" si="69"/>
        <v>0.34946236559139787</v>
      </c>
      <c r="I1092" s="5">
        <v>0.18</v>
      </c>
      <c r="J1092" s="6">
        <f t="shared" si="70"/>
        <v>117</v>
      </c>
      <c r="K1092" s="3">
        <v>30</v>
      </c>
      <c r="L1092" s="4">
        <f t="shared" si="71"/>
        <v>4.6153846153846156E-2</v>
      </c>
      <c r="M1092" s="2">
        <v>41819</v>
      </c>
      <c r="N1092" s="10">
        <v>1090</v>
      </c>
      <c r="O1092" t="s">
        <v>12</v>
      </c>
      <c r="P1092" t="s">
        <v>42</v>
      </c>
      <c r="Q1092" t="s">
        <v>43</v>
      </c>
      <c r="R1092" s="3" t="s">
        <v>46</v>
      </c>
      <c r="S1092" t="s">
        <v>55</v>
      </c>
      <c r="T1092" t="s">
        <v>51</v>
      </c>
    </row>
    <row r="1093" spans="1:20" x14ac:dyDescent="0.25">
      <c r="A1093" s="10">
        <v>1091</v>
      </c>
      <c r="B1093" t="s">
        <v>11</v>
      </c>
      <c r="C1093" t="s">
        <v>15</v>
      </c>
      <c r="D1093" t="s">
        <v>19</v>
      </c>
      <c r="E1093" t="s">
        <v>40</v>
      </c>
      <c r="F1093" s="3">
        <v>1800</v>
      </c>
      <c r="G1093" s="3">
        <v>750</v>
      </c>
      <c r="H1093" s="7">
        <f t="shared" si="69"/>
        <v>0.41666666666666669</v>
      </c>
      <c r="I1093" s="5">
        <v>0.09</v>
      </c>
      <c r="J1093" s="6">
        <f t="shared" si="70"/>
        <v>67.5</v>
      </c>
      <c r="K1093" s="3">
        <v>28</v>
      </c>
      <c r="L1093" s="4">
        <f t="shared" si="71"/>
        <v>3.7333333333333336E-2</v>
      </c>
      <c r="M1093" s="2">
        <v>41827</v>
      </c>
      <c r="N1093" s="10">
        <v>1091</v>
      </c>
      <c r="O1093" t="s">
        <v>13</v>
      </c>
      <c r="P1093" t="s">
        <v>41</v>
      </c>
      <c r="Q1093" t="s">
        <v>44</v>
      </c>
      <c r="R1093" s="3" t="s">
        <v>47</v>
      </c>
      <c r="S1093" t="s">
        <v>61</v>
      </c>
      <c r="T1093" t="s">
        <v>51</v>
      </c>
    </row>
    <row r="1094" spans="1:20" x14ac:dyDescent="0.25">
      <c r="A1094" s="10">
        <v>1092</v>
      </c>
      <c r="B1094" t="s">
        <v>11</v>
      </c>
      <c r="C1094" t="s">
        <v>15</v>
      </c>
      <c r="D1094" t="s">
        <v>19</v>
      </c>
      <c r="E1094" t="s">
        <v>39</v>
      </c>
      <c r="F1094" s="3">
        <v>1150</v>
      </c>
      <c r="G1094" s="3">
        <v>650</v>
      </c>
      <c r="H1094" s="7">
        <f t="shared" si="69"/>
        <v>0.56521739130434778</v>
      </c>
      <c r="I1094" s="5">
        <v>0.1</v>
      </c>
      <c r="J1094" s="6">
        <f t="shared" si="70"/>
        <v>65</v>
      </c>
      <c r="K1094" s="3">
        <v>20</v>
      </c>
      <c r="L1094" s="4">
        <f t="shared" si="71"/>
        <v>3.0769230769230771E-2</v>
      </c>
      <c r="M1094" s="2">
        <v>41835</v>
      </c>
      <c r="N1094" s="10">
        <v>1092</v>
      </c>
      <c r="O1094" t="s">
        <v>14</v>
      </c>
      <c r="P1094" t="s">
        <v>42</v>
      </c>
      <c r="Q1094" t="s">
        <v>45</v>
      </c>
      <c r="R1094" s="3" t="s">
        <v>48</v>
      </c>
      <c r="S1094" t="s">
        <v>66</v>
      </c>
      <c r="T1094" t="s">
        <v>50</v>
      </c>
    </row>
    <row r="1095" spans="1:20" x14ac:dyDescent="0.25">
      <c r="A1095" s="10">
        <v>1093</v>
      </c>
      <c r="B1095" t="s">
        <v>11</v>
      </c>
      <c r="C1095" t="s">
        <v>15</v>
      </c>
      <c r="D1095" t="s">
        <v>19</v>
      </c>
      <c r="E1095" t="s">
        <v>39</v>
      </c>
      <c r="F1095" s="3">
        <v>620</v>
      </c>
      <c r="G1095" s="3">
        <v>250</v>
      </c>
      <c r="H1095" s="7">
        <f t="shared" si="69"/>
        <v>0.40322580645161288</v>
      </c>
      <c r="I1095" s="5">
        <v>0.08</v>
      </c>
      <c r="J1095" s="6">
        <f t="shared" si="70"/>
        <v>20</v>
      </c>
      <c r="K1095" s="3">
        <v>28</v>
      </c>
      <c r="L1095" s="4">
        <f t="shared" si="71"/>
        <v>0.112</v>
      </c>
      <c r="M1095" s="2">
        <v>41843</v>
      </c>
      <c r="N1095" s="10">
        <v>1093</v>
      </c>
      <c r="O1095" t="s">
        <v>11</v>
      </c>
      <c r="P1095" t="s">
        <v>41</v>
      </c>
      <c r="Q1095" t="s">
        <v>43</v>
      </c>
      <c r="R1095" s="3" t="s">
        <v>46</v>
      </c>
      <c r="S1095" t="s">
        <v>56</v>
      </c>
      <c r="T1095" t="s">
        <v>50</v>
      </c>
    </row>
    <row r="1096" spans="1:20" x14ac:dyDescent="0.25">
      <c r="A1096" s="10">
        <v>1094</v>
      </c>
      <c r="B1096" t="s">
        <v>12</v>
      </c>
      <c r="C1096" t="s">
        <v>16</v>
      </c>
      <c r="D1096" t="s">
        <v>26</v>
      </c>
      <c r="E1096" t="s">
        <v>40</v>
      </c>
      <c r="F1096" s="3">
        <v>1030</v>
      </c>
      <c r="G1096" s="3">
        <v>650</v>
      </c>
      <c r="H1096" s="7">
        <f t="shared" si="69"/>
        <v>0.6310679611650486</v>
      </c>
      <c r="I1096" s="5">
        <v>0.13</v>
      </c>
      <c r="J1096" s="6">
        <f t="shared" si="70"/>
        <v>84.5</v>
      </c>
      <c r="K1096" s="3">
        <v>20</v>
      </c>
      <c r="L1096" s="4">
        <f t="shared" si="71"/>
        <v>3.0769230769230771E-2</v>
      </c>
      <c r="M1096" s="2">
        <v>42368</v>
      </c>
      <c r="N1096" s="10">
        <v>1094</v>
      </c>
      <c r="O1096" t="s">
        <v>12</v>
      </c>
      <c r="P1096" t="s">
        <v>42</v>
      </c>
      <c r="Q1096" t="s">
        <v>44</v>
      </c>
      <c r="R1096" s="3" t="s">
        <v>47</v>
      </c>
      <c r="S1096" t="s">
        <v>62</v>
      </c>
      <c r="T1096" t="s">
        <v>50</v>
      </c>
    </row>
    <row r="1097" spans="1:20" x14ac:dyDescent="0.25">
      <c r="A1097" s="10">
        <v>1095</v>
      </c>
      <c r="B1097" t="s">
        <v>11</v>
      </c>
      <c r="C1097" t="s">
        <v>18</v>
      </c>
      <c r="D1097" t="s">
        <v>29</v>
      </c>
      <c r="E1097" t="s">
        <v>39</v>
      </c>
      <c r="F1097" s="3">
        <v>1880</v>
      </c>
      <c r="G1097" s="3">
        <v>778</v>
      </c>
      <c r="H1097" s="7">
        <f t="shared" si="69"/>
        <v>0.41382978723404257</v>
      </c>
      <c r="I1097" s="5">
        <v>0.05</v>
      </c>
      <c r="J1097" s="6">
        <f t="shared" si="70"/>
        <v>38.900000000000006</v>
      </c>
      <c r="K1097" s="3">
        <v>34</v>
      </c>
      <c r="L1097" s="4">
        <f t="shared" si="71"/>
        <v>4.3701799485861184E-2</v>
      </c>
      <c r="M1097" s="2">
        <v>40909</v>
      </c>
      <c r="N1097" s="10">
        <v>1095</v>
      </c>
      <c r="O1097" t="s">
        <v>13</v>
      </c>
      <c r="P1097" t="s">
        <v>41</v>
      </c>
      <c r="Q1097" t="s">
        <v>45</v>
      </c>
      <c r="R1097" s="3" t="s">
        <v>48</v>
      </c>
      <c r="S1097" t="s">
        <v>67</v>
      </c>
      <c r="T1097" t="s">
        <v>50</v>
      </c>
    </row>
    <row r="1098" spans="1:20" x14ac:dyDescent="0.25">
      <c r="A1098" s="10">
        <v>1096</v>
      </c>
      <c r="B1098" t="s">
        <v>11</v>
      </c>
      <c r="C1098" t="s">
        <v>18</v>
      </c>
      <c r="D1098" t="s">
        <v>25</v>
      </c>
      <c r="E1098" t="s">
        <v>39</v>
      </c>
      <c r="F1098" s="3">
        <v>1680</v>
      </c>
      <c r="G1098" s="3">
        <v>450</v>
      </c>
      <c r="H1098" s="7">
        <f t="shared" si="69"/>
        <v>0.26785714285714285</v>
      </c>
      <c r="I1098" s="5">
        <v>0.18</v>
      </c>
      <c r="J1098" s="6">
        <f t="shared" si="70"/>
        <v>81</v>
      </c>
      <c r="K1098" s="3">
        <v>34</v>
      </c>
      <c r="L1098" s="4">
        <f t="shared" si="71"/>
        <v>7.5555555555555556E-2</v>
      </c>
      <c r="M1098" s="2">
        <v>40913</v>
      </c>
      <c r="N1098" s="10">
        <v>1096</v>
      </c>
      <c r="O1098" t="s">
        <v>14</v>
      </c>
      <c r="P1098" t="s">
        <v>42</v>
      </c>
      <c r="Q1098" t="s">
        <v>43</v>
      </c>
      <c r="R1098" s="3" t="s">
        <v>46</v>
      </c>
      <c r="S1098" t="s">
        <v>54</v>
      </c>
      <c r="T1098" t="s">
        <v>50</v>
      </c>
    </row>
    <row r="1099" spans="1:20" x14ac:dyDescent="0.25">
      <c r="A1099" s="10">
        <v>1097</v>
      </c>
      <c r="B1099" t="s">
        <v>11</v>
      </c>
      <c r="C1099" t="s">
        <v>18</v>
      </c>
      <c r="D1099" t="s">
        <v>29</v>
      </c>
      <c r="E1099" t="s">
        <v>39</v>
      </c>
      <c r="F1099" s="3">
        <v>320</v>
      </c>
      <c r="G1099" s="3">
        <v>120</v>
      </c>
      <c r="H1099" s="7">
        <f t="shared" si="69"/>
        <v>0.375</v>
      </c>
      <c r="I1099" s="5">
        <v>0.2</v>
      </c>
      <c r="J1099" s="6">
        <f t="shared" si="70"/>
        <v>24</v>
      </c>
      <c r="K1099" s="3">
        <v>9</v>
      </c>
      <c r="L1099" s="4">
        <f t="shared" si="71"/>
        <v>7.4999999999999997E-2</v>
      </c>
      <c r="M1099" s="2">
        <v>40917</v>
      </c>
      <c r="N1099" s="10">
        <v>1097</v>
      </c>
      <c r="O1099" t="s">
        <v>11</v>
      </c>
      <c r="P1099" t="s">
        <v>41</v>
      </c>
      <c r="Q1099" t="s">
        <v>44</v>
      </c>
      <c r="R1099" s="3" t="s">
        <v>47</v>
      </c>
      <c r="S1099" t="s">
        <v>58</v>
      </c>
      <c r="T1099" t="s">
        <v>51</v>
      </c>
    </row>
    <row r="1100" spans="1:20" x14ac:dyDescent="0.25">
      <c r="A1100" s="10">
        <v>1098</v>
      </c>
      <c r="B1100" t="s">
        <v>11</v>
      </c>
      <c r="C1100" t="s">
        <v>18</v>
      </c>
      <c r="D1100" t="s">
        <v>25</v>
      </c>
      <c r="E1100" t="s">
        <v>39</v>
      </c>
      <c r="F1100" s="3">
        <v>1210</v>
      </c>
      <c r="G1100" s="3">
        <v>500</v>
      </c>
      <c r="H1100" s="7">
        <f t="shared" si="69"/>
        <v>0.41322314049586778</v>
      </c>
      <c r="I1100" s="5">
        <v>0.09</v>
      </c>
      <c r="J1100" s="6">
        <f t="shared" si="70"/>
        <v>45</v>
      </c>
      <c r="K1100" s="3">
        <v>15</v>
      </c>
      <c r="L1100" s="4">
        <f t="shared" si="71"/>
        <v>0.03</v>
      </c>
      <c r="M1100" s="2">
        <v>40921</v>
      </c>
      <c r="N1100" s="10">
        <v>1098</v>
      </c>
      <c r="O1100" t="s">
        <v>12</v>
      </c>
      <c r="P1100" t="s">
        <v>42</v>
      </c>
      <c r="Q1100" t="s">
        <v>45</v>
      </c>
      <c r="R1100" s="3" t="s">
        <v>48</v>
      </c>
      <c r="S1100" t="s">
        <v>67</v>
      </c>
      <c r="T1100" t="s">
        <v>50</v>
      </c>
    </row>
    <row r="1101" spans="1:20" x14ac:dyDescent="0.25">
      <c r="A1101" s="10">
        <v>1099</v>
      </c>
      <c r="B1101" t="s">
        <v>11</v>
      </c>
      <c r="C1101" t="s">
        <v>18</v>
      </c>
      <c r="D1101" t="s">
        <v>29</v>
      </c>
      <c r="E1101" t="s">
        <v>39</v>
      </c>
      <c r="F1101" s="3">
        <v>1210</v>
      </c>
      <c r="G1101" s="3">
        <v>450</v>
      </c>
      <c r="H1101" s="7">
        <f t="shared" si="69"/>
        <v>0.37190082644628097</v>
      </c>
      <c r="I1101" s="5">
        <v>0.2</v>
      </c>
      <c r="J1101" s="6">
        <f t="shared" si="70"/>
        <v>90</v>
      </c>
      <c r="K1101" s="3">
        <v>30</v>
      </c>
      <c r="L1101" s="4">
        <f t="shared" si="71"/>
        <v>6.6666666666666666E-2</v>
      </c>
      <c r="M1101" s="2">
        <v>40925</v>
      </c>
      <c r="N1101" s="10">
        <v>1099</v>
      </c>
      <c r="O1101" t="s">
        <v>13</v>
      </c>
      <c r="P1101" t="s">
        <v>41</v>
      </c>
      <c r="Q1101" t="s">
        <v>43</v>
      </c>
      <c r="R1101" s="3" t="s">
        <v>46</v>
      </c>
      <c r="S1101" t="s">
        <v>52</v>
      </c>
      <c r="T1101" t="s">
        <v>50</v>
      </c>
    </row>
    <row r="1102" spans="1:20" x14ac:dyDescent="0.25">
      <c r="A1102" s="10">
        <v>1100</v>
      </c>
      <c r="B1102" t="s">
        <v>11</v>
      </c>
      <c r="C1102" t="s">
        <v>18</v>
      </c>
      <c r="D1102" t="s">
        <v>25</v>
      </c>
      <c r="E1102" t="s">
        <v>39</v>
      </c>
      <c r="F1102" s="3">
        <v>740</v>
      </c>
      <c r="G1102" s="3">
        <v>120</v>
      </c>
      <c r="H1102" s="7">
        <f t="shared" si="69"/>
        <v>0.16216216216216217</v>
      </c>
      <c r="I1102" s="5">
        <v>0.1</v>
      </c>
      <c r="J1102" s="6">
        <f t="shared" si="70"/>
        <v>12</v>
      </c>
      <c r="K1102" s="3">
        <v>20</v>
      </c>
      <c r="L1102" s="4">
        <f t="shared" si="71"/>
        <v>0.16666666666666666</v>
      </c>
      <c r="M1102" s="2">
        <v>40929</v>
      </c>
      <c r="N1102" s="10">
        <v>1100</v>
      </c>
      <c r="O1102" t="s">
        <v>14</v>
      </c>
      <c r="P1102" t="s">
        <v>42</v>
      </c>
      <c r="Q1102" t="s">
        <v>44</v>
      </c>
      <c r="R1102" s="3" t="s">
        <v>47</v>
      </c>
      <c r="S1102" t="s">
        <v>58</v>
      </c>
      <c r="T1102" t="s">
        <v>50</v>
      </c>
    </row>
    <row r="1103" spans="1:20" x14ac:dyDescent="0.25">
      <c r="A1103" s="10">
        <v>1101</v>
      </c>
      <c r="B1103" t="s">
        <v>11</v>
      </c>
      <c r="C1103" t="s">
        <v>18</v>
      </c>
      <c r="D1103" t="s">
        <v>29</v>
      </c>
      <c r="E1103" t="s">
        <v>39</v>
      </c>
      <c r="F1103" s="3">
        <v>1710</v>
      </c>
      <c r="G1103" s="3">
        <v>550</v>
      </c>
      <c r="H1103" s="7">
        <f t="shared" si="69"/>
        <v>0.32163742690058478</v>
      </c>
      <c r="I1103" s="5">
        <v>0.25</v>
      </c>
      <c r="J1103" s="6">
        <f t="shared" si="70"/>
        <v>137.5</v>
      </c>
      <c r="K1103" s="3">
        <v>18</v>
      </c>
      <c r="L1103" s="4">
        <f t="shared" si="71"/>
        <v>3.272727272727273E-2</v>
      </c>
      <c r="M1103" s="2">
        <v>40933</v>
      </c>
      <c r="N1103" s="10">
        <v>1101</v>
      </c>
      <c r="O1103" t="s">
        <v>11</v>
      </c>
      <c r="P1103" t="s">
        <v>41</v>
      </c>
      <c r="Q1103" t="s">
        <v>45</v>
      </c>
      <c r="R1103" s="3" t="s">
        <v>48</v>
      </c>
      <c r="S1103" t="s">
        <v>67</v>
      </c>
      <c r="T1103" t="s">
        <v>51</v>
      </c>
    </row>
    <row r="1104" spans="1:20" x14ac:dyDescent="0.25">
      <c r="A1104" s="10">
        <v>1102</v>
      </c>
      <c r="B1104" t="s">
        <v>11</v>
      </c>
      <c r="C1104" t="s">
        <v>18</v>
      </c>
      <c r="D1104" t="s">
        <v>25</v>
      </c>
      <c r="E1104" t="s">
        <v>39</v>
      </c>
      <c r="F1104" s="3">
        <v>920</v>
      </c>
      <c r="G1104" s="3">
        <v>700</v>
      </c>
      <c r="H1104" s="7">
        <f t="shared" si="69"/>
        <v>0.76086956521739135</v>
      </c>
      <c r="I1104" s="5">
        <v>0.08</v>
      </c>
      <c r="J1104" s="6">
        <f t="shared" si="70"/>
        <v>56</v>
      </c>
      <c r="K1104" s="3">
        <v>35</v>
      </c>
      <c r="L1104" s="4">
        <f t="shared" si="71"/>
        <v>0.05</v>
      </c>
      <c r="M1104" s="2">
        <v>40937</v>
      </c>
      <c r="N1104" s="10">
        <v>1102</v>
      </c>
      <c r="O1104" t="s">
        <v>12</v>
      </c>
      <c r="P1104" t="s">
        <v>42</v>
      </c>
      <c r="Q1104" t="s">
        <v>43</v>
      </c>
      <c r="R1104" s="3" t="s">
        <v>46</v>
      </c>
      <c r="S1104" t="s">
        <v>52</v>
      </c>
      <c r="T1104" t="s">
        <v>51</v>
      </c>
    </row>
    <row r="1105" spans="1:20" x14ac:dyDescent="0.25">
      <c r="A1105" s="10">
        <v>1103</v>
      </c>
      <c r="B1105" t="s">
        <v>11</v>
      </c>
      <c r="C1105" t="s">
        <v>18</v>
      </c>
      <c r="D1105" t="s">
        <v>29</v>
      </c>
      <c r="E1105" t="s">
        <v>39</v>
      </c>
      <c r="F1105" s="3">
        <v>580</v>
      </c>
      <c r="G1105" s="3">
        <v>500</v>
      </c>
      <c r="H1105" s="7">
        <f t="shared" si="69"/>
        <v>0.86206896551724133</v>
      </c>
      <c r="I1105" s="5">
        <v>0.16</v>
      </c>
      <c r="J1105" s="6">
        <f t="shared" si="70"/>
        <v>80</v>
      </c>
      <c r="K1105" s="3">
        <v>15</v>
      </c>
      <c r="L1105" s="4">
        <f t="shared" si="71"/>
        <v>0.03</v>
      </c>
      <c r="M1105" s="2">
        <v>40941</v>
      </c>
      <c r="N1105" s="10">
        <v>1103</v>
      </c>
      <c r="O1105" t="s">
        <v>13</v>
      </c>
      <c r="P1105" t="s">
        <v>41</v>
      </c>
      <c r="Q1105" t="s">
        <v>44</v>
      </c>
      <c r="R1105" s="3" t="s">
        <v>47</v>
      </c>
      <c r="S1105" t="s">
        <v>58</v>
      </c>
      <c r="T1105" t="s">
        <v>51</v>
      </c>
    </row>
    <row r="1106" spans="1:20" x14ac:dyDescent="0.25">
      <c r="A1106" s="10">
        <v>1104</v>
      </c>
      <c r="B1106" t="s">
        <v>11</v>
      </c>
      <c r="C1106" t="s">
        <v>18</v>
      </c>
      <c r="D1106" t="s">
        <v>25</v>
      </c>
      <c r="E1106" t="s">
        <v>39</v>
      </c>
      <c r="F1106" s="3">
        <v>1340</v>
      </c>
      <c r="G1106" s="3">
        <v>500</v>
      </c>
      <c r="H1106" s="7">
        <f t="shared" si="69"/>
        <v>0.37313432835820898</v>
      </c>
      <c r="I1106" s="5">
        <v>0.05</v>
      </c>
      <c r="J1106" s="6">
        <f t="shared" si="70"/>
        <v>25</v>
      </c>
      <c r="K1106" s="3">
        <v>15</v>
      </c>
      <c r="L1106" s="4">
        <f t="shared" si="71"/>
        <v>0.03</v>
      </c>
      <c r="M1106" s="2">
        <v>40945</v>
      </c>
      <c r="N1106" s="10">
        <v>1104</v>
      </c>
      <c r="O1106" t="s">
        <v>14</v>
      </c>
      <c r="P1106" t="s">
        <v>42</v>
      </c>
      <c r="Q1106" t="s">
        <v>45</v>
      </c>
      <c r="R1106" s="3" t="s">
        <v>48</v>
      </c>
      <c r="S1106" t="s">
        <v>67</v>
      </c>
      <c r="T1106" t="s">
        <v>51</v>
      </c>
    </row>
    <row r="1107" spans="1:20" x14ac:dyDescent="0.25">
      <c r="A1107" s="10">
        <v>1105</v>
      </c>
      <c r="B1107" t="s">
        <v>11</v>
      </c>
      <c r="C1107" t="s">
        <v>18</v>
      </c>
      <c r="D1107" t="s">
        <v>29</v>
      </c>
      <c r="E1107" t="s">
        <v>39</v>
      </c>
      <c r="F1107" s="3">
        <v>1110</v>
      </c>
      <c r="G1107" s="3">
        <v>700</v>
      </c>
      <c r="H1107" s="7">
        <f t="shared" si="69"/>
        <v>0.63063063063063063</v>
      </c>
      <c r="I1107" s="5">
        <v>0.19</v>
      </c>
      <c r="J1107" s="6">
        <f t="shared" si="70"/>
        <v>133</v>
      </c>
      <c r="K1107" s="3">
        <v>30</v>
      </c>
      <c r="L1107" s="4">
        <f t="shared" si="71"/>
        <v>4.2857142857142858E-2</v>
      </c>
      <c r="M1107" s="2">
        <v>40949</v>
      </c>
      <c r="N1107" s="10">
        <v>1105</v>
      </c>
      <c r="O1107" t="s">
        <v>11</v>
      </c>
      <c r="P1107" t="s">
        <v>41</v>
      </c>
      <c r="Q1107" t="s">
        <v>43</v>
      </c>
      <c r="R1107" s="3" t="s">
        <v>46</v>
      </c>
      <c r="S1107" t="s">
        <v>52</v>
      </c>
      <c r="T1107" t="s">
        <v>51</v>
      </c>
    </row>
    <row r="1108" spans="1:20" x14ac:dyDescent="0.25">
      <c r="A1108" s="10">
        <v>1106</v>
      </c>
      <c r="B1108" t="s">
        <v>11</v>
      </c>
      <c r="C1108" t="s">
        <v>18</v>
      </c>
      <c r="D1108" t="s">
        <v>25</v>
      </c>
      <c r="E1108" t="s">
        <v>39</v>
      </c>
      <c r="F1108" s="3">
        <v>1200</v>
      </c>
      <c r="G1108" s="3">
        <v>450</v>
      </c>
      <c r="H1108" s="7">
        <f t="shared" si="69"/>
        <v>0.375</v>
      </c>
      <c r="I1108" s="5">
        <v>0.05</v>
      </c>
      <c r="J1108" s="6">
        <f t="shared" si="70"/>
        <v>22.5</v>
      </c>
      <c r="K1108" s="3">
        <v>35</v>
      </c>
      <c r="L1108" s="4">
        <f t="shared" si="71"/>
        <v>7.7777777777777779E-2</v>
      </c>
      <c r="M1108" s="2">
        <v>40953</v>
      </c>
      <c r="N1108" s="10">
        <v>1106</v>
      </c>
      <c r="O1108" t="s">
        <v>12</v>
      </c>
      <c r="P1108" t="s">
        <v>42</v>
      </c>
      <c r="Q1108" t="s">
        <v>44</v>
      </c>
      <c r="R1108" s="3" t="s">
        <v>47</v>
      </c>
      <c r="S1108" t="s">
        <v>58</v>
      </c>
      <c r="T1108" t="s">
        <v>51</v>
      </c>
    </row>
    <row r="1109" spans="1:20" x14ac:dyDescent="0.25">
      <c r="A1109" s="10">
        <v>1107</v>
      </c>
      <c r="B1109" t="s">
        <v>11</v>
      </c>
      <c r="C1109" t="s">
        <v>18</v>
      </c>
      <c r="D1109" t="s">
        <v>29</v>
      </c>
      <c r="E1109" t="s">
        <v>39</v>
      </c>
      <c r="F1109" s="3">
        <v>1800</v>
      </c>
      <c r="G1109" s="3">
        <v>400</v>
      </c>
      <c r="H1109" s="7">
        <f t="shared" si="69"/>
        <v>0.22222222222222221</v>
      </c>
      <c r="I1109" s="5">
        <v>0.18</v>
      </c>
      <c r="J1109" s="6">
        <f t="shared" si="70"/>
        <v>72</v>
      </c>
      <c r="K1109" s="3">
        <v>19</v>
      </c>
      <c r="L1109" s="4">
        <f t="shared" si="71"/>
        <v>4.7500000000000001E-2</v>
      </c>
      <c r="M1109" s="2">
        <v>40957</v>
      </c>
      <c r="N1109" s="10">
        <v>1107</v>
      </c>
      <c r="O1109" t="s">
        <v>13</v>
      </c>
      <c r="P1109" t="s">
        <v>41</v>
      </c>
      <c r="Q1109" t="s">
        <v>45</v>
      </c>
      <c r="R1109" s="3" t="s">
        <v>48</v>
      </c>
      <c r="S1109" t="s">
        <v>67</v>
      </c>
      <c r="T1109" t="s">
        <v>50</v>
      </c>
    </row>
    <row r="1110" spans="1:20" x14ac:dyDescent="0.25">
      <c r="A1110" s="10">
        <v>1108</v>
      </c>
      <c r="B1110" t="s">
        <v>11</v>
      </c>
      <c r="C1110" t="s">
        <v>18</v>
      </c>
      <c r="D1110" t="s">
        <v>25</v>
      </c>
      <c r="E1110" t="s">
        <v>39</v>
      </c>
      <c r="F1110" s="3">
        <v>1690</v>
      </c>
      <c r="G1110" s="3">
        <v>550</v>
      </c>
      <c r="H1110" s="7">
        <f t="shared" si="69"/>
        <v>0.32544378698224852</v>
      </c>
      <c r="I1110" s="5">
        <v>0.2</v>
      </c>
      <c r="J1110" s="6">
        <f t="shared" si="70"/>
        <v>110</v>
      </c>
      <c r="K1110" s="3">
        <v>54</v>
      </c>
      <c r="L1110" s="4">
        <f t="shared" si="71"/>
        <v>9.8181818181818176E-2</v>
      </c>
      <c r="M1110" s="2">
        <v>40961</v>
      </c>
      <c r="N1110" s="10">
        <v>1108</v>
      </c>
      <c r="O1110" t="s">
        <v>14</v>
      </c>
      <c r="P1110" t="s">
        <v>42</v>
      </c>
      <c r="Q1110" t="s">
        <v>43</v>
      </c>
      <c r="R1110" s="3" t="s">
        <v>46</v>
      </c>
      <c r="S1110" t="s">
        <v>52</v>
      </c>
      <c r="T1110" t="s">
        <v>50</v>
      </c>
    </row>
    <row r="1111" spans="1:20" x14ac:dyDescent="0.25">
      <c r="A1111" s="10">
        <v>1109</v>
      </c>
      <c r="B1111" t="s">
        <v>11</v>
      </c>
      <c r="C1111" t="s">
        <v>18</v>
      </c>
      <c r="D1111" t="s">
        <v>29</v>
      </c>
      <c r="E1111" t="s">
        <v>39</v>
      </c>
      <c r="F1111" s="3">
        <v>1310</v>
      </c>
      <c r="G1111" s="3">
        <v>450</v>
      </c>
      <c r="H1111" s="7">
        <f t="shared" si="69"/>
        <v>0.34351145038167941</v>
      </c>
      <c r="I1111" s="5">
        <v>0.09</v>
      </c>
      <c r="J1111" s="6">
        <f t="shared" si="70"/>
        <v>40.5</v>
      </c>
      <c r="K1111" s="3">
        <v>10</v>
      </c>
      <c r="L1111" s="4">
        <f t="shared" si="71"/>
        <v>2.2222222222222223E-2</v>
      </c>
      <c r="M1111" s="2">
        <v>40965</v>
      </c>
      <c r="N1111" s="10">
        <v>1109</v>
      </c>
      <c r="O1111" t="s">
        <v>11</v>
      </c>
      <c r="P1111" t="s">
        <v>41</v>
      </c>
      <c r="Q1111" t="s">
        <v>44</v>
      </c>
      <c r="R1111" s="3" t="s">
        <v>47</v>
      </c>
      <c r="S1111" t="s">
        <v>58</v>
      </c>
      <c r="T1111" t="s">
        <v>50</v>
      </c>
    </row>
    <row r="1112" spans="1:20" x14ac:dyDescent="0.25">
      <c r="A1112" s="10">
        <v>1110</v>
      </c>
      <c r="B1112" t="s">
        <v>11</v>
      </c>
      <c r="C1112" t="s">
        <v>18</v>
      </c>
      <c r="D1112" t="s">
        <v>25</v>
      </c>
      <c r="E1112" t="s">
        <v>39</v>
      </c>
      <c r="F1112" s="3">
        <v>1640</v>
      </c>
      <c r="G1112" s="3">
        <v>350</v>
      </c>
      <c r="H1112" s="7">
        <f t="shared" si="69"/>
        <v>0.21341463414634146</v>
      </c>
      <c r="I1112" s="5">
        <v>0.2</v>
      </c>
      <c r="J1112" s="6">
        <f t="shared" si="70"/>
        <v>70</v>
      </c>
      <c r="K1112" s="3">
        <v>34</v>
      </c>
      <c r="L1112" s="4">
        <f t="shared" si="71"/>
        <v>9.7142857142857142E-2</v>
      </c>
      <c r="M1112" s="2">
        <v>40969</v>
      </c>
      <c r="N1112" s="10">
        <v>1110</v>
      </c>
      <c r="O1112" t="s">
        <v>12</v>
      </c>
      <c r="P1112" t="s">
        <v>42</v>
      </c>
      <c r="Q1112" t="s">
        <v>45</v>
      </c>
      <c r="R1112" s="3" t="s">
        <v>48</v>
      </c>
      <c r="S1112" t="s">
        <v>67</v>
      </c>
      <c r="T1112" t="s">
        <v>50</v>
      </c>
    </row>
    <row r="1113" spans="1:20" x14ac:dyDescent="0.25">
      <c r="A1113" s="10">
        <v>1111</v>
      </c>
      <c r="B1113" t="s">
        <v>11</v>
      </c>
      <c r="C1113" t="s">
        <v>18</v>
      </c>
      <c r="D1113" t="s">
        <v>29</v>
      </c>
      <c r="E1113" t="s">
        <v>39</v>
      </c>
      <c r="F1113" s="3">
        <v>510</v>
      </c>
      <c r="G1113" s="3">
        <v>120</v>
      </c>
      <c r="H1113" s="7">
        <f t="shared" si="69"/>
        <v>0.23529411764705882</v>
      </c>
      <c r="I1113" s="5">
        <v>0.1</v>
      </c>
      <c r="J1113" s="6">
        <f t="shared" si="70"/>
        <v>12</v>
      </c>
      <c r="K1113" s="3">
        <v>25</v>
      </c>
      <c r="L1113" s="4">
        <f t="shared" si="71"/>
        <v>0.20833333333333334</v>
      </c>
      <c r="M1113" s="2">
        <v>40973</v>
      </c>
      <c r="N1113" s="10">
        <v>1111</v>
      </c>
      <c r="O1113" t="s">
        <v>13</v>
      </c>
      <c r="P1113" t="s">
        <v>41</v>
      </c>
      <c r="Q1113" t="s">
        <v>43</v>
      </c>
      <c r="R1113" s="3" t="s">
        <v>46</v>
      </c>
      <c r="S1113" t="s">
        <v>52</v>
      </c>
      <c r="T1113" t="s">
        <v>50</v>
      </c>
    </row>
    <row r="1114" spans="1:20" x14ac:dyDescent="0.25">
      <c r="A1114" s="10">
        <v>1112</v>
      </c>
      <c r="B1114" t="s">
        <v>11</v>
      </c>
      <c r="C1114" t="s">
        <v>18</v>
      </c>
      <c r="D1114" t="s">
        <v>25</v>
      </c>
      <c r="E1114" t="s">
        <v>39</v>
      </c>
      <c r="F1114" s="3">
        <v>1820</v>
      </c>
      <c r="G1114" s="3">
        <v>750</v>
      </c>
      <c r="H1114" s="7">
        <f t="shared" si="69"/>
        <v>0.41208791208791207</v>
      </c>
      <c r="I1114" s="5">
        <v>0.25</v>
      </c>
      <c r="J1114" s="6">
        <f t="shared" si="70"/>
        <v>187.5</v>
      </c>
      <c r="K1114" s="3">
        <v>10</v>
      </c>
      <c r="L1114" s="4">
        <f t="shared" si="71"/>
        <v>1.3333333333333334E-2</v>
      </c>
      <c r="M1114" s="2">
        <v>40977</v>
      </c>
      <c r="N1114" s="10">
        <v>1112</v>
      </c>
      <c r="O1114" t="s">
        <v>14</v>
      </c>
      <c r="P1114" t="s">
        <v>42</v>
      </c>
      <c r="Q1114" t="s">
        <v>44</v>
      </c>
      <c r="R1114" s="3" t="s">
        <v>47</v>
      </c>
      <c r="S1114" t="s">
        <v>58</v>
      </c>
      <c r="T1114" t="s">
        <v>51</v>
      </c>
    </row>
    <row r="1115" spans="1:20" x14ac:dyDescent="0.25">
      <c r="A1115" s="10">
        <v>1113</v>
      </c>
      <c r="B1115" t="s">
        <v>11</v>
      </c>
      <c r="C1115" t="s">
        <v>18</v>
      </c>
      <c r="D1115" t="s">
        <v>29</v>
      </c>
      <c r="E1115" t="s">
        <v>39</v>
      </c>
      <c r="F1115" s="3">
        <v>600</v>
      </c>
      <c r="G1115" s="3">
        <v>120</v>
      </c>
      <c r="H1115" s="7">
        <f t="shared" si="69"/>
        <v>0.2</v>
      </c>
      <c r="I1115" s="5">
        <v>0.08</v>
      </c>
      <c r="J1115" s="6">
        <f t="shared" si="70"/>
        <v>9.6</v>
      </c>
      <c r="K1115" s="3">
        <v>30</v>
      </c>
      <c r="L1115" s="4">
        <f t="shared" si="71"/>
        <v>0.25</v>
      </c>
      <c r="M1115" s="2">
        <v>40981</v>
      </c>
      <c r="N1115" s="10">
        <v>1113</v>
      </c>
      <c r="O1115" t="s">
        <v>11</v>
      </c>
      <c r="P1115" t="s">
        <v>41</v>
      </c>
      <c r="Q1115" t="s">
        <v>45</v>
      </c>
      <c r="R1115" s="3" t="s">
        <v>48</v>
      </c>
      <c r="S1115" t="s">
        <v>67</v>
      </c>
      <c r="T1115" t="s">
        <v>50</v>
      </c>
    </row>
    <row r="1116" spans="1:20" x14ac:dyDescent="0.25">
      <c r="A1116" s="10">
        <v>1114</v>
      </c>
      <c r="B1116" t="s">
        <v>11</v>
      </c>
      <c r="C1116" t="s">
        <v>18</v>
      </c>
      <c r="D1116" t="s">
        <v>25</v>
      </c>
      <c r="E1116" t="s">
        <v>39</v>
      </c>
      <c r="F1116" s="3">
        <v>550</v>
      </c>
      <c r="G1116" s="3">
        <v>300</v>
      </c>
      <c r="H1116" s="7">
        <f t="shared" si="69"/>
        <v>0.54545454545454541</v>
      </c>
      <c r="I1116" s="5">
        <v>0.16</v>
      </c>
      <c r="J1116" s="6">
        <f t="shared" si="70"/>
        <v>48</v>
      </c>
      <c r="K1116" s="3">
        <v>18</v>
      </c>
      <c r="L1116" s="4">
        <f t="shared" si="71"/>
        <v>0.06</v>
      </c>
      <c r="M1116" s="2">
        <v>40985</v>
      </c>
      <c r="N1116" s="10">
        <v>1114</v>
      </c>
      <c r="O1116" t="s">
        <v>12</v>
      </c>
      <c r="P1116" t="s">
        <v>42</v>
      </c>
      <c r="Q1116" t="s">
        <v>43</v>
      </c>
      <c r="R1116" s="3" t="s">
        <v>46</v>
      </c>
      <c r="S1116" t="s">
        <v>52</v>
      </c>
      <c r="T1116" t="s">
        <v>50</v>
      </c>
    </row>
    <row r="1117" spans="1:20" x14ac:dyDescent="0.25">
      <c r="A1117" s="10">
        <v>1115</v>
      </c>
      <c r="B1117" t="s">
        <v>11</v>
      </c>
      <c r="C1117" t="s">
        <v>18</v>
      </c>
      <c r="D1117" t="s">
        <v>29</v>
      </c>
      <c r="E1117" t="s">
        <v>39</v>
      </c>
      <c r="F1117" s="3">
        <v>460</v>
      </c>
      <c r="G1117" s="3">
        <v>400</v>
      </c>
      <c r="H1117" s="7">
        <f t="shared" si="69"/>
        <v>0.86956521739130432</v>
      </c>
      <c r="I1117" s="5">
        <v>0.05</v>
      </c>
      <c r="J1117" s="6">
        <f t="shared" si="70"/>
        <v>20</v>
      </c>
      <c r="K1117" s="3">
        <v>28</v>
      </c>
      <c r="L1117" s="4">
        <f t="shared" si="71"/>
        <v>7.0000000000000007E-2</v>
      </c>
      <c r="M1117" s="2">
        <v>40989</v>
      </c>
      <c r="N1117" s="10">
        <v>1115</v>
      </c>
      <c r="O1117" t="s">
        <v>13</v>
      </c>
      <c r="P1117" t="s">
        <v>41</v>
      </c>
      <c r="Q1117" t="s">
        <v>44</v>
      </c>
      <c r="R1117" s="3" t="s">
        <v>47</v>
      </c>
      <c r="S1117" t="s">
        <v>58</v>
      </c>
      <c r="T1117" t="s">
        <v>50</v>
      </c>
    </row>
    <row r="1118" spans="1:20" x14ac:dyDescent="0.25">
      <c r="A1118" s="10">
        <v>1116</v>
      </c>
      <c r="B1118" t="s">
        <v>11</v>
      </c>
      <c r="C1118" t="s">
        <v>18</v>
      </c>
      <c r="D1118" t="s">
        <v>25</v>
      </c>
      <c r="E1118" t="s">
        <v>39</v>
      </c>
      <c r="F1118" s="3">
        <v>1050</v>
      </c>
      <c r="G1118" s="3">
        <v>650</v>
      </c>
      <c r="H1118" s="7">
        <f t="shared" si="69"/>
        <v>0.61904761904761907</v>
      </c>
      <c r="I1118" s="5">
        <v>0.19</v>
      </c>
      <c r="J1118" s="6">
        <f t="shared" si="70"/>
        <v>123.5</v>
      </c>
      <c r="K1118" s="3">
        <v>34</v>
      </c>
      <c r="L1118" s="4">
        <f t="shared" si="71"/>
        <v>5.2307692307692305E-2</v>
      </c>
      <c r="M1118" s="2">
        <v>40993</v>
      </c>
      <c r="N1118" s="10">
        <v>1116</v>
      </c>
      <c r="O1118" t="s">
        <v>14</v>
      </c>
      <c r="P1118" t="s">
        <v>42</v>
      </c>
      <c r="Q1118" t="s">
        <v>45</v>
      </c>
      <c r="R1118" s="3" t="s">
        <v>48</v>
      </c>
      <c r="S1118" t="s">
        <v>67</v>
      </c>
      <c r="T1118" t="s">
        <v>51</v>
      </c>
    </row>
    <row r="1119" spans="1:20" x14ac:dyDescent="0.25">
      <c r="A1119" s="10">
        <v>1117</v>
      </c>
      <c r="B1119" t="s">
        <v>11</v>
      </c>
      <c r="C1119" t="s">
        <v>18</v>
      </c>
      <c r="D1119" t="s">
        <v>29</v>
      </c>
      <c r="E1119" t="s">
        <v>39</v>
      </c>
      <c r="F1119" s="3">
        <v>630</v>
      </c>
      <c r="G1119" s="3">
        <v>120</v>
      </c>
      <c r="H1119" s="7">
        <f t="shared" si="69"/>
        <v>0.19047619047619047</v>
      </c>
      <c r="I1119" s="5">
        <v>0.05</v>
      </c>
      <c r="J1119" s="6">
        <f t="shared" si="70"/>
        <v>6</v>
      </c>
      <c r="K1119" s="3">
        <v>20</v>
      </c>
      <c r="L1119" s="4">
        <f t="shared" si="71"/>
        <v>0.16666666666666666</v>
      </c>
      <c r="M1119" s="2">
        <v>40997</v>
      </c>
      <c r="N1119" s="10">
        <v>1117</v>
      </c>
      <c r="O1119" t="s">
        <v>11</v>
      </c>
      <c r="P1119" t="s">
        <v>41</v>
      </c>
      <c r="Q1119" t="s">
        <v>43</v>
      </c>
      <c r="R1119" s="3" t="s">
        <v>46</v>
      </c>
      <c r="S1119" t="s">
        <v>52</v>
      </c>
      <c r="T1119" t="s">
        <v>51</v>
      </c>
    </row>
    <row r="1120" spans="1:20" x14ac:dyDescent="0.25">
      <c r="A1120" s="10">
        <v>1118</v>
      </c>
      <c r="B1120" t="s">
        <v>11</v>
      </c>
      <c r="C1120" t="s">
        <v>18</v>
      </c>
      <c r="D1120" t="s">
        <v>25</v>
      </c>
      <c r="E1120" t="s">
        <v>39</v>
      </c>
      <c r="F1120" s="3">
        <v>1760</v>
      </c>
      <c r="G1120" s="3">
        <v>300</v>
      </c>
      <c r="H1120" s="7">
        <f t="shared" si="69"/>
        <v>0.17045454545454544</v>
      </c>
      <c r="I1120" s="5">
        <v>0.18</v>
      </c>
      <c r="J1120" s="6">
        <f t="shared" si="70"/>
        <v>54</v>
      </c>
      <c r="K1120" s="3">
        <v>50</v>
      </c>
      <c r="L1120" s="4">
        <f t="shared" si="71"/>
        <v>0.16666666666666666</v>
      </c>
      <c r="M1120" s="2">
        <v>41001</v>
      </c>
      <c r="N1120" s="10">
        <v>1118</v>
      </c>
      <c r="O1120" t="s">
        <v>12</v>
      </c>
      <c r="P1120" t="s">
        <v>42</v>
      </c>
      <c r="Q1120" t="s">
        <v>44</v>
      </c>
      <c r="R1120" s="3" t="s">
        <v>47</v>
      </c>
      <c r="S1120" t="s">
        <v>58</v>
      </c>
      <c r="T1120" t="s">
        <v>51</v>
      </c>
    </row>
    <row r="1121" spans="1:20" x14ac:dyDescent="0.25">
      <c r="A1121" s="10">
        <v>1119</v>
      </c>
      <c r="B1121" t="s">
        <v>11</v>
      </c>
      <c r="C1121" t="s">
        <v>18</v>
      </c>
      <c r="D1121" t="s">
        <v>29</v>
      </c>
      <c r="E1121" t="s">
        <v>39</v>
      </c>
      <c r="F1121" s="3">
        <v>330</v>
      </c>
      <c r="G1121" s="3">
        <v>300</v>
      </c>
      <c r="H1121" s="7">
        <f t="shared" si="69"/>
        <v>0.90909090909090906</v>
      </c>
      <c r="I1121" s="5">
        <v>0.2</v>
      </c>
      <c r="J1121" s="6">
        <f t="shared" si="70"/>
        <v>60</v>
      </c>
      <c r="K1121" s="3">
        <v>40</v>
      </c>
      <c r="L1121" s="4">
        <f t="shared" si="71"/>
        <v>0.13333333333333333</v>
      </c>
      <c r="M1121" s="2">
        <v>41005</v>
      </c>
      <c r="N1121" s="10">
        <v>1119</v>
      </c>
      <c r="O1121" t="s">
        <v>13</v>
      </c>
      <c r="P1121" t="s">
        <v>41</v>
      </c>
      <c r="Q1121" t="s">
        <v>45</v>
      </c>
      <c r="R1121" s="3" t="s">
        <v>48</v>
      </c>
      <c r="S1121" t="s">
        <v>67</v>
      </c>
      <c r="T1121" t="s">
        <v>51</v>
      </c>
    </row>
    <row r="1122" spans="1:20" x14ac:dyDescent="0.25">
      <c r="A1122" s="10">
        <v>1120</v>
      </c>
      <c r="B1122" t="s">
        <v>11</v>
      </c>
      <c r="C1122" t="s">
        <v>18</v>
      </c>
      <c r="D1122" t="s">
        <v>25</v>
      </c>
      <c r="E1122" t="s">
        <v>39</v>
      </c>
      <c r="F1122" s="3">
        <v>1180</v>
      </c>
      <c r="G1122" s="3">
        <v>650</v>
      </c>
      <c r="H1122" s="7">
        <f t="shared" si="69"/>
        <v>0.55084745762711862</v>
      </c>
      <c r="I1122" s="5">
        <v>0.09</v>
      </c>
      <c r="J1122" s="6">
        <f t="shared" si="70"/>
        <v>58.5</v>
      </c>
      <c r="K1122" s="3">
        <v>54</v>
      </c>
      <c r="L1122" s="4">
        <f t="shared" si="71"/>
        <v>8.3076923076923076E-2</v>
      </c>
      <c r="M1122" s="2">
        <v>41009</v>
      </c>
      <c r="N1122" s="10">
        <v>1120</v>
      </c>
      <c r="O1122" t="s">
        <v>14</v>
      </c>
      <c r="P1122" t="s">
        <v>42</v>
      </c>
      <c r="Q1122" t="s">
        <v>43</v>
      </c>
      <c r="R1122" s="3" t="s">
        <v>46</v>
      </c>
      <c r="S1122" t="s">
        <v>52</v>
      </c>
      <c r="T1122" t="s">
        <v>51</v>
      </c>
    </row>
    <row r="1123" spans="1:20" x14ac:dyDescent="0.25">
      <c r="A1123" s="10">
        <v>1121</v>
      </c>
      <c r="B1123" t="s">
        <v>11</v>
      </c>
      <c r="C1123" t="s">
        <v>18</v>
      </c>
      <c r="D1123" t="s">
        <v>29</v>
      </c>
      <c r="E1123" t="s">
        <v>39</v>
      </c>
      <c r="F1123" s="3">
        <v>1140</v>
      </c>
      <c r="G1123" s="3">
        <v>750</v>
      </c>
      <c r="H1123" s="7">
        <f t="shared" si="69"/>
        <v>0.65789473684210531</v>
      </c>
      <c r="I1123" s="5">
        <v>0.2</v>
      </c>
      <c r="J1123" s="6">
        <f t="shared" si="70"/>
        <v>150</v>
      </c>
      <c r="K1123" s="3">
        <v>60</v>
      </c>
      <c r="L1123" s="4">
        <f t="shared" si="71"/>
        <v>0.08</v>
      </c>
      <c r="M1123" s="2">
        <v>41013</v>
      </c>
      <c r="N1123" s="10">
        <v>1121</v>
      </c>
      <c r="O1123" t="s">
        <v>11</v>
      </c>
      <c r="P1123" t="s">
        <v>41</v>
      </c>
      <c r="Q1123" t="s">
        <v>44</v>
      </c>
      <c r="R1123" s="3" t="s">
        <v>47</v>
      </c>
      <c r="S1123" t="s">
        <v>58</v>
      </c>
      <c r="T1123" t="s">
        <v>51</v>
      </c>
    </row>
    <row r="1124" spans="1:20" x14ac:dyDescent="0.25">
      <c r="A1124" s="10">
        <v>1122</v>
      </c>
      <c r="B1124" t="s">
        <v>11</v>
      </c>
      <c r="C1124" t="s">
        <v>18</v>
      </c>
      <c r="D1124" t="s">
        <v>25</v>
      </c>
      <c r="E1124" t="s">
        <v>39</v>
      </c>
      <c r="F1124" s="3">
        <v>880</v>
      </c>
      <c r="G1124" s="3">
        <v>300</v>
      </c>
      <c r="H1124" s="7">
        <f t="shared" si="69"/>
        <v>0.34090909090909088</v>
      </c>
      <c r="I1124" s="5">
        <v>0.1</v>
      </c>
      <c r="J1124" s="6">
        <f t="shared" si="70"/>
        <v>30</v>
      </c>
      <c r="K1124" s="3">
        <v>25</v>
      </c>
      <c r="L1124" s="4">
        <f t="shared" si="71"/>
        <v>8.3333333333333329E-2</v>
      </c>
      <c r="M1124" s="2">
        <v>41017</v>
      </c>
      <c r="N1124" s="10">
        <v>1122</v>
      </c>
      <c r="O1124" t="s">
        <v>12</v>
      </c>
      <c r="P1124" t="s">
        <v>42</v>
      </c>
      <c r="Q1124" t="s">
        <v>45</v>
      </c>
      <c r="R1124" s="3" t="s">
        <v>48</v>
      </c>
      <c r="S1124" t="s">
        <v>67</v>
      </c>
      <c r="T1124" t="s">
        <v>50</v>
      </c>
    </row>
    <row r="1125" spans="1:20" x14ac:dyDescent="0.25">
      <c r="A1125" s="10">
        <v>1123</v>
      </c>
      <c r="B1125" t="s">
        <v>11</v>
      </c>
      <c r="C1125" t="s">
        <v>18</v>
      </c>
      <c r="D1125" t="s">
        <v>29</v>
      </c>
      <c r="E1125" t="s">
        <v>40</v>
      </c>
      <c r="F1125" s="3">
        <v>1040</v>
      </c>
      <c r="G1125" s="3">
        <v>250</v>
      </c>
      <c r="H1125" s="7">
        <f t="shared" si="69"/>
        <v>0.24038461538461539</v>
      </c>
      <c r="I1125" s="5">
        <v>0.25</v>
      </c>
      <c r="J1125" s="6">
        <f t="shared" si="70"/>
        <v>62.5</v>
      </c>
      <c r="K1125" s="3">
        <v>28</v>
      </c>
      <c r="L1125" s="4">
        <f t="shared" si="71"/>
        <v>0.112</v>
      </c>
      <c r="M1125" s="2">
        <v>41021</v>
      </c>
      <c r="N1125" s="10">
        <v>1123</v>
      </c>
      <c r="O1125" t="s">
        <v>13</v>
      </c>
      <c r="P1125" t="s">
        <v>41</v>
      </c>
      <c r="Q1125" t="s">
        <v>43</v>
      </c>
      <c r="R1125" s="3" t="s">
        <v>46</v>
      </c>
      <c r="S1125" t="s">
        <v>52</v>
      </c>
      <c r="T1125" t="s">
        <v>50</v>
      </c>
    </row>
    <row r="1126" spans="1:20" x14ac:dyDescent="0.25">
      <c r="A1126" s="10">
        <v>1124</v>
      </c>
      <c r="B1126" t="s">
        <v>11</v>
      </c>
      <c r="C1126" t="s">
        <v>18</v>
      </c>
      <c r="D1126" t="s">
        <v>25</v>
      </c>
      <c r="E1126" t="s">
        <v>40</v>
      </c>
      <c r="F1126" s="3">
        <v>1480</v>
      </c>
      <c r="G1126" s="3">
        <v>400</v>
      </c>
      <c r="H1126" s="7">
        <f t="shared" si="69"/>
        <v>0.27027027027027029</v>
      </c>
      <c r="I1126" s="5">
        <v>0.08</v>
      </c>
      <c r="J1126" s="6">
        <f t="shared" si="70"/>
        <v>32</v>
      </c>
      <c r="K1126" s="3">
        <v>10</v>
      </c>
      <c r="L1126" s="4">
        <f t="shared" si="71"/>
        <v>2.5000000000000001E-2</v>
      </c>
      <c r="M1126" s="2">
        <v>41025</v>
      </c>
      <c r="N1126" s="10">
        <v>1124</v>
      </c>
      <c r="O1126" t="s">
        <v>14</v>
      </c>
      <c r="P1126" t="s">
        <v>42</v>
      </c>
      <c r="Q1126" t="s">
        <v>44</v>
      </c>
      <c r="R1126" s="3" t="s">
        <v>47</v>
      </c>
      <c r="S1126" t="s">
        <v>58</v>
      </c>
      <c r="T1126" t="s">
        <v>50</v>
      </c>
    </row>
    <row r="1127" spans="1:20" x14ac:dyDescent="0.25">
      <c r="A1127" s="10">
        <v>1125</v>
      </c>
      <c r="B1127" t="s">
        <v>11</v>
      </c>
      <c r="C1127" t="s">
        <v>18</v>
      </c>
      <c r="D1127" t="s">
        <v>29</v>
      </c>
      <c r="E1127" t="s">
        <v>39</v>
      </c>
      <c r="F1127" s="3">
        <v>1910</v>
      </c>
      <c r="G1127" s="3">
        <v>350</v>
      </c>
      <c r="H1127" s="7">
        <f t="shared" si="69"/>
        <v>0.18324607329842932</v>
      </c>
      <c r="I1127" s="5">
        <v>0.16</v>
      </c>
      <c r="J1127" s="6">
        <f t="shared" si="70"/>
        <v>56</v>
      </c>
      <c r="K1127" s="3">
        <v>54</v>
      </c>
      <c r="L1127" s="4">
        <f t="shared" si="71"/>
        <v>0.15428571428571428</v>
      </c>
      <c r="M1127" s="2">
        <v>41029</v>
      </c>
      <c r="N1127" s="10">
        <v>1125</v>
      </c>
      <c r="O1127" t="s">
        <v>11</v>
      </c>
      <c r="P1127" t="s">
        <v>41</v>
      </c>
      <c r="Q1127" t="s">
        <v>45</v>
      </c>
      <c r="R1127" s="3" t="s">
        <v>48</v>
      </c>
      <c r="S1127" t="s">
        <v>67</v>
      </c>
      <c r="T1127" t="s">
        <v>50</v>
      </c>
    </row>
    <row r="1128" spans="1:20" x14ac:dyDescent="0.25">
      <c r="A1128" s="10">
        <v>1126</v>
      </c>
      <c r="B1128" t="s">
        <v>11</v>
      </c>
      <c r="C1128" t="s">
        <v>18</v>
      </c>
      <c r="D1128" t="s">
        <v>25</v>
      </c>
      <c r="E1128" t="s">
        <v>39</v>
      </c>
      <c r="F1128" s="3">
        <v>1460</v>
      </c>
      <c r="G1128" s="3">
        <v>650</v>
      </c>
      <c r="H1128" s="7">
        <f t="shared" si="69"/>
        <v>0.4452054794520548</v>
      </c>
      <c r="I1128" s="5">
        <v>0.05</v>
      </c>
      <c r="J1128" s="6">
        <f t="shared" si="70"/>
        <v>32.5</v>
      </c>
      <c r="K1128" s="3">
        <v>25</v>
      </c>
      <c r="L1128" s="4">
        <f t="shared" si="71"/>
        <v>3.8461538461538464E-2</v>
      </c>
      <c r="M1128" s="2">
        <v>41033</v>
      </c>
      <c r="N1128" s="10">
        <v>1126</v>
      </c>
      <c r="O1128" t="s">
        <v>12</v>
      </c>
      <c r="P1128" t="s">
        <v>42</v>
      </c>
      <c r="Q1128" t="s">
        <v>43</v>
      </c>
      <c r="R1128" s="3" t="s">
        <v>46</v>
      </c>
      <c r="S1128" t="s">
        <v>52</v>
      </c>
      <c r="T1128" t="s">
        <v>50</v>
      </c>
    </row>
    <row r="1129" spans="1:20" x14ac:dyDescent="0.25">
      <c r="A1129" s="10">
        <v>1127</v>
      </c>
      <c r="B1129" t="s">
        <v>11</v>
      </c>
      <c r="C1129" t="s">
        <v>18</v>
      </c>
      <c r="D1129" t="s">
        <v>29</v>
      </c>
      <c r="E1129" t="s">
        <v>39</v>
      </c>
      <c r="F1129" s="3">
        <v>970</v>
      </c>
      <c r="G1129" s="3">
        <v>700</v>
      </c>
      <c r="H1129" s="7">
        <f t="shared" si="69"/>
        <v>0.72164948453608246</v>
      </c>
      <c r="I1129" s="5">
        <v>0.19</v>
      </c>
      <c r="J1129" s="6">
        <f t="shared" si="70"/>
        <v>133</v>
      </c>
      <c r="K1129" s="3">
        <v>8</v>
      </c>
      <c r="L1129" s="4">
        <f t="shared" si="71"/>
        <v>1.1428571428571429E-2</v>
      </c>
      <c r="M1129" s="2">
        <v>41037</v>
      </c>
      <c r="N1129" s="10">
        <v>1127</v>
      </c>
      <c r="O1129" t="s">
        <v>11</v>
      </c>
      <c r="P1129" t="s">
        <v>41</v>
      </c>
      <c r="Q1129" t="s">
        <v>43</v>
      </c>
      <c r="R1129" s="3" t="s">
        <v>46</v>
      </c>
      <c r="S1129" t="s">
        <v>52</v>
      </c>
      <c r="T1129" t="s">
        <v>50</v>
      </c>
    </row>
    <row r="1130" spans="1:20" x14ac:dyDescent="0.25">
      <c r="A1130" s="10">
        <v>1128</v>
      </c>
      <c r="B1130" t="s">
        <v>11</v>
      </c>
      <c r="C1130" t="s">
        <v>18</v>
      </c>
      <c r="D1130" t="s">
        <v>25</v>
      </c>
      <c r="E1130" t="s">
        <v>39</v>
      </c>
      <c r="F1130" s="3">
        <v>1770</v>
      </c>
      <c r="G1130" s="3">
        <v>350</v>
      </c>
      <c r="H1130" s="7">
        <f t="shared" si="69"/>
        <v>0.19774011299435029</v>
      </c>
      <c r="I1130" s="5">
        <v>0.05</v>
      </c>
      <c r="J1130" s="6">
        <f t="shared" si="70"/>
        <v>17.5</v>
      </c>
      <c r="K1130" s="3">
        <v>10</v>
      </c>
      <c r="L1130" s="4">
        <f t="shared" si="71"/>
        <v>2.8571428571428571E-2</v>
      </c>
      <c r="M1130" s="2">
        <v>41041</v>
      </c>
      <c r="N1130" s="10">
        <v>1128</v>
      </c>
      <c r="O1130" t="s">
        <v>12</v>
      </c>
      <c r="P1130" t="s">
        <v>42</v>
      </c>
      <c r="Q1130" t="s">
        <v>44</v>
      </c>
      <c r="R1130" s="3" t="s">
        <v>47</v>
      </c>
      <c r="S1130" t="s">
        <v>58</v>
      </c>
      <c r="T1130" t="s">
        <v>51</v>
      </c>
    </row>
    <row r="1131" spans="1:20" x14ac:dyDescent="0.25">
      <c r="A1131" s="10">
        <v>1129</v>
      </c>
      <c r="B1131" t="s">
        <v>11</v>
      </c>
      <c r="C1131" t="s">
        <v>18</v>
      </c>
      <c r="D1131" t="s">
        <v>29</v>
      </c>
      <c r="E1131" t="s">
        <v>39</v>
      </c>
      <c r="F1131" s="3">
        <v>1430</v>
      </c>
      <c r="G1131" s="3">
        <v>650</v>
      </c>
      <c r="H1131" s="7">
        <f t="shared" si="69"/>
        <v>0.45454545454545453</v>
      </c>
      <c r="I1131" s="5">
        <v>0.18</v>
      </c>
      <c r="J1131" s="6">
        <f t="shared" si="70"/>
        <v>117</v>
      </c>
      <c r="K1131" s="3">
        <v>19</v>
      </c>
      <c r="L1131" s="4">
        <f t="shared" si="71"/>
        <v>2.923076923076923E-2</v>
      </c>
      <c r="M1131" s="2">
        <v>41045</v>
      </c>
      <c r="N1131" s="10">
        <v>1129</v>
      </c>
      <c r="O1131" t="s">
        <v>13</v>
      </c>
      <c r="P1131" t="s">
        <v>41</v>
      </c>
      <c r="Q1131" t="s">
        <v>45</v>
      </c>
      <c r="R1131" s="3" t="s">
        <v>48</v>
      </c>
      <c r="S1131" t="s">
        <v>63</v>
      </c>
      <c r="T1131" t="s">
        <v>50</v>
      </c>
    </row>
    <row r="1132" spans="1:20" x14ac:dyDescent="0.25">
      <c r="A1132" s="10">
        <v>1130</v>
      </c>
      <c r="B1132" t="s">
        <v>11</v>
      </c>
      <c r="C1132" t="s">
        <v>18</v>
      </c>
      <c r="D1132" t="s">
        <v>25</v>
      </c>
      <c r="E1132" t="s">
        <v>39</v>
      </c>
      <c r="F1132" s="3">
        <v>950</v>
      </c>
      <c r="G1132" s="3">
        <v>350</v>
      </c>
      <c r="H1132" s="7">
        <f t="shared" si="69"/>
        <v>0.36842105263157893</v>
      </c>
      <c r="I1132" s="5">
        <v>0.2</v>
      </c>
      <c r="J1132" s="6">
        <f t="shared" si="70"/>
        <v>70</v>
      </c>
      <c r="K1132" s="3">
        <v>28</v>
      </c>
      <c r="L1132" s="4">
        <f t="shared" si="71"/>
        <v>0.08</v>
      </c>
      <c r="M1132" s="2">
        <v>41049</v>
      </c>
      <c r="N1132" s="10">
        <v>1130</v>
      </c>
      <c r="O1132" t="s">
        <v>14</v>
      </c>
      <c r="P1132" t="s">
        <v>42</v>
      </c>
      <c r="Q1132" t="s">
        <v>43</v>
      </c>
      <c r="R1132" s="3" t="s">
        <v>46</v>
      </c>
      <c r="S1132" t="s">
        <v>53</v>
      </c>
      <c r="T1132" t="s">
        <v>50</v>
      </c>
    </row>
    <row r="1133" spans="1:20" x14ac:dyDescent="0.25">
      <c r="A1133" s="10">
        <v>1131</v>
      </c>
      <c r="B1133" t="s">
        <v>11</v>
      </c>
      <c r="C1133" t="s">
        <v>18</v>
      </c>
      <c r="D1133" t="s">
        <v>29</v>
      </c>
      <c r="E1133" t="s">
        <v>39</v>
      </c>
      <c r="F1133" s="3">
        <v>550</v>
      </c>
      <c r="G1133" s="3">
        <v>120</v>
      </c>
      <c r="H1133" s="7">
        <f t="shared" si="69"/>
        <v>0.21818181818181817</v>
      </c>
      <c r="I1133" s="5">
        <v>0.09</v>
      </c>
      <c r="J1133" s="6">
        <f t="shared" si="70"/>
        <v>10.799999999999999</v>
      </c>
      <c r="K1133" s="3">
        <v>8</v>
      </c>
      <c r="L1133" s="4">
        <f t="shared" si="71"/>
        <v>6.6666666666666666E-2</v>
      </c>
      <c r="M1133" s="2">
        <v>41053</v>
      </c>
      <c r="N1133" s="10">
        <v>1131</v>
      </c>
      <c r="O1133" t="s">
        <v>11</v>
      </c>
      <c r="P1133" t="s">
        <v>41</v>
      </c>
      <c r="Q1133" t="s">
        <v>44</v>
      </c>
      <c r="R1133" s="3" t="s">
        <v>47</v>
      </c>
      <c r="S1133" t="s">
        <v>59</v>
      </c>
      <c r="T1133" t="s">
        <v>50</v>
      </c>
    </row>
    <row r="1134" spans="1:20" x14ac:dyDescent="0.25">
      <c r="A1134" s="10">
        <v>1132</v>
      </c>
      <c r="B1134" t="s">
        <v>11</v>
      </c>
      <c r="C1134" t="s">
        <v>18</v>
      </c>
      <c r="D1134" t="s">
        <v>25</v>
      </c>
      <c r="E1134" t="s">
        <v>40</v>
      </c>
      <c r="F1134" s="3">
        <v>860</v>
      </c>
      <c r="G1134" s="3">
        <v>450</v>
      </c>
      <c r="H1134" s="7">
        <f t="shared" si="69"/>
        <v>0.52325581395348841</v>
      </c>
      <c r="I1134" s="5">
        <v>0.2</v>
      </c>
      <c r="J1134" s="6">
        <f t="shared" si="70"/>
        <v>90</v>
      </c>
      <c r="K1134" s="3">
        <v>10</v>
      </c>
      <c r="L1134" s="4">
        <f t="shared" si="71"/>
        <v>2.2222222222222223E-2</v>
      </c>
      <c r="M1134" s="2">
        <v>41057</v>
      </c>
      <c r="N1134" s="10">
        <v>1132</v>
      </c>
      <c r="O1134" t="s">
        <v>12</v>
      </c>
      <c r="P1134" t="s">
        <v>42</v>
      </c>
      <c r="Q1134" t="s">
        <v>45</v>
      </c>
      <c r="R1134" s="3" t="s">
        <v>48</v>
      </c>
      <c r="S1134" t="s">
        <v>64</v>
      </c>
      <c r="T1134" t="s">
        <v>51</v>
      </c>
    </row>
    <row r="1135" spans="1:20" x14ac:dyDescent="0.25">
      <c r="A1135" s="10">
        <v>1133</v>
      </c>
      <c r="B1135" t="s">
        <v>11</v>
      </c>
      <c r="C1135" t="s">
        <v>18</v>
      </c>
      <c r="D1135" t="s">
        <v>29</v>
      </c>
      <c r="E1135" t="s">
        <v>40</v>
      </c>
      <c r="F1135" s="3">
        <v>1060</v>
      </c>
      <c r="G1135" s="3">
        <v>400</v>
      </c>
      <c r="H1135" s="7">
        <f t="shared" si="69"/>
        <v>0.37735849056603776</v>
      </c>
      <c r="I1135" s="5">
        <v>0.1</v>
      </c>
      <c r="J1135" s="6">
        <f t="shared" si="70"/>
        <v>40</v>
      </c>
      <c r="K1135" s="3">
        <v>34</v>
      </c>
      <c r="L1135" s="4">
        <f t="shared" si="71"/>
        <v>8.5000000000000006E-2</v>
      </c>
      <c r="M1135" s="2">
        <v>41061</v>
      </c>
      <c r="N1135" s="10">
        <v>1133</v>
      </c>
      <c r="O1135" t="s">
        <v>13</v>
      </c>
      <c r="P1135" t="s">
        <v>41</v>
      </c>
      <c r="Q1135" t="s">
        <v>43</v>
      </c>
      <c r="R1135" s="3" t="s">
        <v>46</v>
      </c>
      <c r="S1135" t="s">
        <v>54</v>
      </c>
      <c r="T1135" t="s">
        <v>51</v>
      </c>
    </row>
    <row r="1136" spans="1:20" x14ac:dyDescent="0.25">
      <c r="A1136" s="10">
        <v>1134</v>
      </c>
      <c r="B1136" t="s">
        <v>11</v>
      </c>
      <c r="C1136" t="s">
        <v>18</v>
      </c>
      <c r="D1136" t="s">
        <v>25</v>
      </c>
      <c r="E1136" t="s">
        <v>40</v>
      </c>
      <c r="F1136" s="3">
        <v>1320</v>
      </c>
      <c r="G1136" s="3">
        <v>250</v>
      </c>
      <c r="H1136" s="7">
        <f t="shared" si="69"/>
        <v>0.18939393939393939</v>
      </c>
      <c r="I1136" s="5">
        <v>0.25</v>
      </c>
      <c r="J1136" s="6">
        <f t="shared" si="70"/>
        <v>62.5</v>
      </c>
      <c r="K1136" s="3">
        <v>54</v>
      </c>
      <c r="L1136" s="4">
        <f t="shared" si="71"/>
        <v>0.216</v>
      </c>
      <c r="M1136" s="2">
        <v>41065</v>
      </c>
      <c r="N1136" s="10">
        <v>1134</v>
      </c>
      <c r="O1136" t="s">
        <v>14</v>
      </c>
      <c r="P1136" t="s">
        <v>42</v>
      </c>
      <c r="Q1136" t="s">
        <v>44</v>
      </c>
      <c r="R1136" s="3" t="s">
        <v>47</v>
      </c>
      <c r="S1136" t="s">
        <v>60</v>
      </c>
      <c r="T1136" t="s">
        <v>51</v>
      </c>
    </row>
    <row r="1137" spans="1:20" x14ac:dyDescent="0.25">
      <c r="A1137" s="10">
        <v>1135</v>
      </c>
      <c r="B1137" t="s">
        <v>11</v>
      </c>
      <c r="C1137" t="s">
        <v>18</v>
      </c>
      <c r="D1137" t="s">
        <v>29</v>
      </c>
      <c r="E1137" t="s">
        <v>39</v>
      </c>
      <c r="F1137" s="3">
        <v>1530</v>
      </c>
      <c r="G1137" s="3">
        <v>400</v>
      </c>
      <c r="H1137" s="7">
        <f t="shared" si="69"/>
        <v>0.26143790849673204</v>
      </c>
      <c r="I1137" s="5">
        <v>0.08</v>
      </c>
      <c r="J1137" s="6">
        <f t="shared" si="70"/>
        <v>32</v>
      </c>
      <c r="K1137" s="3">
        <v>28</v>
      </c>
      <c r="L1137" s="4">
        <f t="shared" si="71"/>
        <v>7.0000000000000007E-2</v>
      </c>
      <c r="M1137" s="2">
        <v>41069</v>
      </c>
      <c r="N1137" s="10">
        <v>1135</v>
      </c>
      <c r="O1137" t="s">
        <v>11</v>
      </c>
      <c r="P1137" t="s">
        <v>41</v>
      </c>
      <c r="Q1137" t="s">
        <v>45</v>
      </c>
      <c r="R1137" s="3" t="s">
        <v>48</v>
      </c>
      <c r="S1137" t="s">
        <v>65</v>
      </c>
      <c r="T1137" t="s">
        <v>51</v>
      </c>
    </row>
    <row r="1138" spans="1:20" x14ac:dyDescent="0.25">
      <c r="A1138" s="10">
        <v>1136</v>
      </c>
      <c r="B1138" t="s">
        <v>11</v>
      </c>
      <c r="C1138" t="s">
        <v>18</v>
      </c>
      <c r="D1138" t="s">
        <v>25</v>
      </c>
      <c r="E1138" t="s">
        <v>39</v>
      </c>
      <c r="F1138" s="3">
        <v>720</v>
      </c>
      <c r="G1138" s="3">
        <v>400</v>
      </c>
      <c r="H1138" s="7">
        <f t="shared" si="69"/>
        <v>0.55555555555555558</v>
      </c>
      <c r="I1138" s="5">
        <v>0.16</v>
      </c>
      <c r="J1138" s="6">
        <f t="shared" si="70"/>
        <v>64</v>
      </c>
      <c r="K1138" s="3">
        <v>12</v>
      </c>
      <c r="L1138" s="4">
        <f t="shared" si="71"/>
        <v>0.03</v>
      </c>
      <c r="M1138" s="2">
        <v>41073</v>
      </c>
      <c r="N1138" s="10">
        <v>1136</v>
      </c>
      <c r="O1138" t="s">
        <v>12</v>
      </c>
      <c r="P1138" t="s">
        <v>42</v>
      </c>
      <c r="Q1138" t="s">
        <v>43</v>
      </c>
      <c r="R1138" s="3" t="s">
        <v>46</v>
      </c>
      <c r="S1138" t="s">
        <v>55</v>
      </c>
      <c r="T1138" t="s">
        <v>51</v>
      </c>
    </row>
    <row r="1139" spans="1:20" x14ac:dyDescent="0.25">
      <c r="A1139" s="10">
        <v>1137</v>
      </c>
      <c r="B1139" t="s">
        <v>11</v>
      </c>
      <c r="C1139" t="s">
        <v>18</v>
      </c>
      <c r="D1139" t="s">
        <v>29</v>
      </c>
      <c r="E1139" t="s">
        <v>39</v>
      </c>
      <c r="F1139" s="3">
        <v>1840</v>
      </c>
      <c r="G1139" s="3">
        <v>550</v>
      </c>
      <c r="H1139" s="7">
        <f t="shared" si="69"/>
        <v>0.29891304347826086</v>
      </c>
      <c r="I1139" s="5">
        <v>0.05</v>
      </c>
      <c r="J1139" s="6">
        <f t="shared" si="70"/>
        <v>27.5</v>
      </c>
      <c r="K1139" s="3">
        <v>15</v>
      </c>
      <c r="L1139" s="4">
        <f t="shared" si="71"/>
        <v>2.7272727272727271E-2</v>
      </c>
      <c r="M1139" s="2">
        <v>41077</v>
      </c>
      <c r="N1139" s="10">
        <v>1137</v>
      </c>
      <c r="O1139" t="s">
        <v>13</v>
      </c>
      <c r="P1139" t="s">
        <v>41</v>
      </c>
      <c r="Q1139" t="s">
        <v>44</v>
      </c>
      <c r="R1139" s="3" t="s">
        <v>47</v>
      </c>
      <c r="S1139" t="s">
        <v>61</v>
      </c>
      <c r="T1139" t="s">
        <v>51</v>
      </c>
    </row>
    <row r="1140" spans="1:20" x14ac:dyDescent="0.25">
      <c r="A1140" s="10">
        <v>1138</v>
      </c>
      <c r="B1140" t="s">
        <v>11</v>
      </c>
      <c r="C1140" t="s">
        <v>18</v>
      </c>
      <c r="D1140" t="s">
        <v>25</v>
      </c>
      <c r="E1140" t="s">
        <v>39</v>
      </c>
      <c r="F1140" s="3">
        <v>1560</v>
      </c>
      <c r="G1140" s="3">
        <v>450</v>
      </c>
      <c r="H1140" s="7">
        <f t="shared" si="69"/>
        <v>0.28846153846153844</v>
      </c>
      <c r="I1140" s="5">
        <v>0.19</v>
      </c>
      <c r="J1140" s="6">
        <f t="shared" si="70"/>
        <v>85.5</v>
      </c>
      <c r="K1140" s="3">
        <v>10</v>
      </c>
      <c r="L1140" s="4">
        <f t="shared" si="71"/>
        <v>2.2222222222222223E-2</v>
      </c>
      <c r="M1140" s="2">
        <v>41081</v>
      </c>
      <c r="N1140" s="10">
        <v>1138</v>
      </c>
      <c r="O1140" t="s">
        <v>14</v>
      </c>
      <c r="P1140" t="s">
        <v>42</v>
      </c>
      <c r="Q1140" t="s">
        <v>45</v>
      </c>
      <c r="R1140" s="3" t="s">
        <v>48</v>
      </c>
      <c r="S1140" t="s">
        <v>66</v>
      </c>
      <c r="T1140" t="s">
        <v>50</v>
      </c>
    </row>
    <row r="1141" spans="1:20" x14ac:dyDescent="0.25">
      <c r="A1141" s="10">
        <v>1139</v>
      </c>
      <c r="B1141" t="s">
        <v>11</v>
      </c>
      <c r="C1141" t="s">
        <v>18</v>
      </c>
      <c r="D1141" t="s">
        <v>29</v>
      </c>
      <c r="E1141" t="s">
        <v>39</v>
      </c>
      <c r="F1141" s="3">
        <v>1120</v>
      </c>
      <c r="G1141" s="3">
        <v>450</v>
      </c>
      <c r="H1141" s="7">
        <f t="shared" si="69"/>
        <v>0.4017857142857143</v>
      </c>
      <c r="I1141" s="5">
        <v>0.05</v>
      </c>
      <c r="J1141" s="6">
        <f t="shared" si="70"/>
        <v>22.5</v>
      </c>
      <c r="K1141" s="3">
        <v>20</v>
      </c>
      <c r="L1141" s="4">
        <f t="shared" si="71"/>
        <v>4.4444444444444446E-2</v>
      </c>
      <c r="M1141" s="2">
        <v>41085</v>
      </c>
      <c r="N1141" s="10">
        <v>1139</v>
      </c>
      <c r="O1141" t="s">
        <v>11</v>
      </c>
      <c r="P1141" t="s">
        <v>41</v>
      </c>
      <c r="Q1141" t="s">
        <v>43</v>
      </c>
      <c r="R1141" s="3" t="s">
        <v>46</v>
      </c>
      <c r="S1141" t="s">
        <v>56</v>
      </c>
      <c r="T1141" t="s">
        <v>50</v>
      </c>
    </row>
    <row r="1142" spans="1:20" x14ac:dyDescent="0.25">
      <c r="A1142" s="10">
        <v>1140</v>
      </c>
      <c r="B1142" t="s">
        <v>11</v>
      </c>
      <c r="C1142" t="s">
        <v>18</v>
      </c>
      <c r="D1142" t="s">
        <v>25</v>
      </c>
      <c r="E1142" t="s">
        <v>39</v>
      </c>
      <c r="F1142" s="3">
        <v>1860</v>
      </c>
      <c r="G1142" s="3">
        <v>650</v>
      </c>
      <c r="H1142" s="7">
        <f t="shared" si="69"/>
        <v>0.34946236559139787</v>
      </c>
      <c r="I1142" s="5">
        <v>0.18</v>
      </c>
      <c r="J1142" s="6">
        <f t="shared" si="70"/>
        <v>117</v>
      </c>
      <c r="K1142" s="3">
        <v>30</v>
      </c>
      <c r="L1142" s="4">
        <f t="shared" si="71"/>
        <v>4.6153846153846156E-2</v>
      </c>
      <c r="M1142" s="2">
        <v>41089</v>
      </c>
      <c r="N1142" s="10">
        <v>1140</v>
      </c>
      <c r="O1142" t="s">
        <v>12</v>
      </c>
      <c r="P1142" t="s">
        <v>42</v>
      </c>
      <c r="Q1142" t="s">
        <v>44</v>
      </c>
      <c r="R1142" s="3" t="s">
        <v>47</v>
      </c>
      <c r="S1142" t="s">
        <v>62</v>
      </c>
      <c r="T1142" t="s">
        <v>50</v>
      </c>
    </row>
    <row r="1143" spans="1:20" x14ac:dyDescent="0.25">
      <c r="A1143" s="10">
        <v>1141</v>
      </c>
      <c r="B1143" t="s">
        <v>11</v>
      </c>
      <c r="C1143" t="s">
        <v>18</v>
      </c>
      <c r="D1143" t="s">
        <v>29</v>
      </c>
      <c r="E1143" t="s">
        <v>40</v>
      </c>
      <c r="F1143" s="3">
        <v>920</v>
      </c>
      <c r="G1143" s="3">
        <v>450</v>
      </c>
      <c r="H1143" s="7">
        <f t="shared" si="69"/>
        <v>0.4891304347826087</v>
      </c>
      <c r="I1143" s="5">
        <v>0.2</v>
      </c>
      <c r="J1143" s="6">
        <f t="shared" si="70"/>
        <v>90</v>
      </c>
      <c r="K1143" s="3">
        <v>19</v>
      </c>
      <c r="L1143" s="4">
        <f t="shared" si="71"/>
        <v>4.2222222222222223E-2</v>
      </c>
      <c r="M1143" s="2">
        <v>41093</v>
      </c>
      <c r="N1143" s="10">
        <v>1141</v>
      </c>
      <c r="O1143" t="s">
        <v>13</v>
      </c>
      <c r="P1143" t="s">
        <v>41</v>
      </c>
      <c r="Q1143" t="s">
        <v>45</v>
      </c>
      <c r="R1143" s="3" t="s">
        <v>48</v>
      </c>
      <c r="S1143" t="s">
        <v>67</v>
      </c>
      <c r="T1143" t="s">
        <v>50</v>
      </c>
    </row>
    <row r="1144" spans="1:20" x14ac:dyDescent="0.25">
      <c r="A1144" s="10">
        <v>1142</v>
      </c>
      <c r="B1144" t="s">
        <v>11</v>
      </c>
      <c r="C1144" t="s">
        <v>18</v>
      </c>
      <c r="D1144" t="s">
        <v>25</v>
      </c>
      <c r="E1144" t="s">
        <v>40</v>
      </c>
      <c r="F1144" s="3">
        <v>1800</v>
      </c>
      <c r="G1144" s="3">
        <v>750</v>
      </c>
      <c r="H1144" s="7">
        <f t="shared" si="69"/>
        <v>0.41666666666666669</v>
      </c>
      <c r="I1144" s="5">
        <v>0.09</v>
      </c>
      <c r="J1144" s="6">
        <f t="shared" si="70"/>
        <v>67.5</v>
      </c>
      <c r="K1144" s="3">
        <v>35</v>
      </c>
      <c r="L1144" s="4">
        <f t="shared" si="71"/>
        <v>4.6666666666666669E-2</v>
      </c>
      <c r="M1144" s="2">
        <v>41097</v>
      </c>
      <c r="N1144" s="10">
        <v>1142</v>
      </c>
      <c r="O1144" t="s">
        <v>14</v>
      </c>
      <c r="P1144" t="s">
        <v>42</v>
      </c>
      <c r="Q1144" t="s">
        <v>43</v>
      </c>
      <c r="R1144" s="3" t="s">
        <v>46</v>
      </c>
      <c r="S1144" t="s">
        <v>54</v>
      </c>
      <c r="T1144" t="s">
        <v>50</v>
      </c>
    </row>
    <row r="1145" spans="1:20" x14ac:dyDescent="0.25">
      <c r="A1145" s="10">
        <v>1143</v>
      </c>
      <c r="B1145" t="s">
        <v>11</v>
      </c>
      <c r="C1145" t="s">
        <v>18</v>
      </c>
      <c r="D1145" t="s">
        <v>29</v>
      </c>
      <c r="E1145" t="s">
        <v>39</v>
      </c>
      <c r="F1145" s="3">
        <v>1970</v>
      </c>
      <c r="G1145" s="3">
        <v>350</v>
      </c>
      <c r="H1145" s="7">
        <f t="shared" si="69"/>
        <v>0.17766497461928935</v>
      </c>
      <c r="I1145" s="5">
        <v>0.2</v>
      </c>
      <c r="J1145" s="6">
        <f t="shared" si="70"/>
        <v>70</v>
      </c>
      <c r="K1145" s="3">
        <v>20</v>
      </c>
      <c r="L1145" s="4">
        <f t="shared" si="71"/>
        <v>5.7142857142857141E-2</v>
      </c>
      <c r="M1145" s="2">
        <v>41101</v>
      </c>
      <c r="N1145" s="10">
        <v>1143</v>
      </c>
      <c r="O1145" t="s">
        <v>11</v>
      </c>
      <c r="P1145" t="s">
        <v>41</v>
      </c>
      <c r="Q1145" t="s">
        <v>44</v>
      </c>
      <c r="R1145" s="3" t="s">
        <v>47</v>
      </c>
      <c r="S1145" t="s">
        <v>58</v>
      </c>
      <c r="T1145" t="s">
        <v>51</v>
      </c>
    </row>
    <row r="1146" spans="1:20" x14ac:dyDescent="0.25">
      <c r="A1146" s="10">
        <v>1144</v>
      </c>
      <c r="B1146" t="s">
        <v>11</v>
      </c>
      <c r="C1146" t="s">
        <v>18</v>
      </c>
      <c r="D1146" t="s">
        <v>25</v>
      </c>
      <c r="E1146" t="s">
        <v>39</v>
      </c>
      <c r="F1146" s="3">
        <v>1150</v>
      </c>
      <c r="G1146" s="3">
        <v>650</v>
      </c>
      <c r="H1146" s="7">
        <f t="shared" si="69"/>
        <v>0.56521739130434778</v>
      </c>
      <c r="I1146" s="5">
        <v>0.1</v>
      </c>
      <c r="J1146" s="6">
        <f t="shared" si="70"/>
        <v>65</v>
      </c>
      <c r="K1146" s="3">
        <v>25</v>
      </c>
      <c r="L1146" s="4">
        <f t="shared" si="71"/>
        <v>3.8461538461538464E-2</v>
      </c>
      <c r="M1146" s="2">
        <v>41105</v>
      </c>
      <c r="N1146" s="10">
        <v>1144</v>
      </c>
      <c r="O1146" t="s">
        <v>12</v>
      </c>
      <c r="P1146" t="s">
        <v>42</v>
      </c>
      <c r="Q1146" t="s">
        <v>45</v>
      </c>
      <c r="R1146" s="3" t="s">
        <v>48</v>
      </c>
      <c r="S1146" t="s">
        <v>67</v>
      </c>
      <c r="T1146" t="s">
        <v>50</v>
      </c>
    </row>
    <row r="1147" spans="1:20" x14ac:dyDescent="0.25">
      <c r="A1147" s="10">
        <v>1145</v>
      </c>
      <c r="B1147" t="s">
        <v>11</v>
      </c>
      <c r="C1147" t="s">
        <v>18</v>
      </c>
      <c r="D1147" t="s">
        <v>29</v>
      </c>
      <c r="E1147" t="s">
        <v>39</v>
      </c>
      <c r="F1147" s="3">
        <v>1580</v>
      </c>
      <c r="G1147" s="3">
        <v>700</v>
      </c>
      <c r="H1147" s="7">
        <f t="shared" si="69"/>
        <v>0.44303797468354428</v>
      </c>
      <c r="I1147" s="5">
        <v>0.25</v>
      </c>
      <c r="J1147" s="6">
        <f t="shared" si="70"/>
        <v>175</v>
      </c>
      <c r="K1147" s="3">
        <v>28</v>
      </c>
      <c r="L1147" s="4">
        <f t="shared" si="71"/>
        <v>0.04</v>
      </c>
      <c r="M1147" s="2">
        <v>41109</v>
      </c>
      <c r="N1147" s="10">
        <v>1145</v>
      </c>
      <c r="O1147" t="s">
        <v>13</v>
      </c>
      <c r="P1147" t="s">
        <v>41</v>
      </c>
      <c r="Q1147" t="s">
        <v>43</v>
      </c>
      <c r="R1147" s="3" t="s">
        <v>46</v>
      </c>
      <c r="S1147" t="s">
        <v>52</v>
      </c>
      <c r="T1147" t="s">
        <v>50</v>
      </c>
    </row>
    <row r="1148" spans="1:20" x14ac:dyDescent="0.25">
      <c r="A1148" s="10">
        <v>1146</v>
      </c>
      <c r="B1148" t="s">
        <v>11</v>
      </c>
      <c r="C1148" t="s">
        <v>18</v>
      </c>
      <c r="D1148" t="s">
        <v>25</v>
      </c>
      <c r="E1148" t="s">
        <v>39</v>
      </c>
      <c r="F1148" s="3">
        <v>620</v>
      </c>
      <c r="G1148" s="3">
        <v>250</v>
      </c>
      <c r="H1148" s="7">
        <f t="shared" si="69"/>
        <v>0.40322580645161288</v>
      </c>
      <c r="I1148" s="5">
        <v>0.08</v>
      </c>
      <c r="J1148" s="6">
        <f t="shared" si="70"/>
        <v>20</v>
      </c>
      <c r="K1148" s="3">
        <v>35</v>
      </c>
      <c r="L1148" s="4">
        <f t="shared" si="71"/>
        <v>0.14000000000000001</v>
      </c>
      <c r="M1148" s="2">
        <v>41113</v>
      </c>
      <c r="N1148" s="10">
        <v>1146</v>
      </c>
      <c r="O1148" t="s">
        <v>14</v>
      </c>
      <c r="P1148" t="s">
        <v>42</v>
      </c>
      <c r="Q1148" t="s">
        <v>44</v>
      </c>
      <c r="R1148" s="3" t="s">
        <v>47</v>
      </c>
      <c r="S1148" t="s">
        <v>58</v>
      </c>
      <c r="T1148" t="s">
        <v>50</v>
      </c>
    </row>
    <row r="1149" spans="1:20" x14ac:dyDescent="0.25">
      <c r="A1149" s="10">
        <v>1147</v>
      </c>
      <c r="B1149" t="s">
        <v>11</v>
      </c>
      <c r="C1149" t="s">
        <v>18</v>
      </c>
      <c r="D1149" t="s">
        <v>29</v>
      </c>
      <c r="E1149" t="s">
        <v>39</v>
      </c>
      <c r="F1149" s="3">
        <v>1520</v>
      </c>
      <c r="G1149" s="3">
        <v>350</v>
      </c>
      <c r="H1149" s="7">
        <f t="shared" si="69"/>
        <v>0.23026315789473684</v>
      </c>
      <c r="I1149" s="5">
        <v>0.16</v>
      </c>
      <c r="J1149" s="6">
        <f t="shared" si="70"/>
        <v>56</v>
      </c>
      <c r="K1149" s="3">
        <v>50</v>
      </c>
      <c r="L1149" s="4">
        <f t="shared" si="71"/>
        <v>0.14285714285714285</v>
      </c>
      <c r="M1149" s="2">
        <v>41117</v>
      </c>
      <c r="N1149" s="10">
        <v>1147</v>
      </c>
      <c r="O1149" t="s">
        <v>11</v>
      </c>
      <c r="P1149" t="s">
        <v>41</v>
      </c>
      <c r="Q1149" t="s">
        <v>45</v>
      </c>
      <c r="R1149" s="3" t="s">
        <v>48</v>
      </c>
      <c r="S1149" t="s">
        <v>67</v>
      </c>
      <c r="T1149" t="s">
        <v>51</v>
      </c>
    </row>
    <row r="1150" spans="1:20" x14ac:dyDescent="0.25">
      <c r="A1150" s="10">
        <v>1148</v>
      </c>
      <c r="B1150" t="s">
        <v>11</v>
      </c>
      <c r="C1150" t="s">
        <v>18</v>
      </c>
      <c r="D1150" t="s">
        <v>25</v>
      </c>
      <c r="E1150" t="s">
        <v>39</v>
      </c>
      <c r="F1150" s="3">
        <v>1790</v>
      </c>
      <c r="G1150" s="3">
        <v>310</v>
      </c>
      <c r="H1150" s="7">
        <f t="shared" si="69"/>
        <v>0.17318435754189945</v>
      </c>
      <c r="I1150" s="5">
        <v>0.05</v>
      </c>
      <c r="J1150" s="6">
        <f t="shared" si="70"/>
        <v>15.5</v>
      </c>
      <c r="K1150" s="3">
        <v>40</v>
      </c>
      <c r="L1150" s="4">
        <f t="shared" si="71"/>
        <v>0.12903225806451613</v>
      </c>
      <c r="M1150" s="2">
        <v>41121</v>
      </c>
      <c r="N1150" s="10">
        <v>1148</v>
      </c>
      <c r="O1150" t="s">
        <v>12</v>
      </c>
      <c r="P1150" t="s">
        <v>42</v>
      </c>
      <c r="Q1150" t="s">
        <v>43</v>
      </c>
      <c r="R1150" s="3" t="s">
        <v>46</v>
      </c>
      <c r="S1150" t="s">
        <v>52</v>
      </c>
      <c r="T1150" t="s">
        <v>51</v>
      </c>
    </row>
    <row r="1151" spans="1:20" x14ac:dyDescent="0.25">
      <c r="A1151" s="10">
        <v>1149</v>
      </c>
      <c r="B1151" t="s">
        <v>11</v>
      </c>
      <c r="C1151" t="s">
        <v>18</v>
      </c>
      <c r="D1151" t="s">
        <v>29</v>
      </c>
      <c r="E1151" t="s">
        <v>39</v>
      </c>
      <c r="F1151" s="3">
        <v>1890</v>
      </c>
      <c r="G1151" s="3">
        <v>350</v>
      </c>
      <c r="H1151" s="7">
        <f t="shared" si="69"/>
        <v>0.18518518518518517</v>
      </c>
      <c r="I1151" s="5">
        <v>0.19</v>
      </c>
      <c r="J1151" s="6">
        <f t="shared" si="70"/>
        <v>66.5</v>
      </c>
      <c r="K1151" s="3">
        <v>50</v>
      </c>
      <c r="L1151" s="4">
        <f t="shared" si="71"/>
        <v>0.14285714285714285</v>
      </c>
      <c r="M1151" s="2">
        <v>41125</v>
      </c>
      <c r="N1151" s="10">
        <v>1149</v>
      </c>
      <c r="O1151" t="s">
        <v>13</v>
      </c>
      <c r="P1151" t="s">
        <v>41</v>
      </c>
      <c r="Q1151" t="s">
        <v>44</v>
      </c>
      <c r="R1151" s="3" t="s">
        <v>47</v>
      </c>
      <c r="S1151" t="s">
        <v>58</v>
      </c>
      <c r="T1151" t="s">
        <v>51</v>
      </c>
    </row>
    <row r="1152" spans="1:20" x14ac:dyDescent="0.25">
      <c r="A1152" s="10">
        <v>1150</v>
      </c>
      <c r="B1152" t="s">
        <v>11</v>
      </c>
      <c r="C1152" t="s">
        <v>18</v>
      </c>
      <c r="D1152" t="s">
        <v>25</v>
      </c>
      <c r="E1152" t="s">
        <v>39</v>
      </c>
      <c r="F1152" s="3">
        <v>510</v>
      </c>
      <c r="G1152" s="3">
        <v>450</v>
      </c>
      <c r="H1152" s="7">
        <f t="shared" si="69"/>
        <v>0.88235294117647056</v>
      </c>
      <c r="I1152" s="5">
        <v>0.05</v>
      </c>
      <c r="J1152" s="6">
        <f t="shared" si="70"/>
        <v>22.5</v>
      </c>
      <c r="K1152" s="3">
        <v>28</v>
      </c>
      <c r="L1152" s="4">
        <f t="shared" si="71"/>
        <v>6.222222222222222E-2</v>
      </c>
      <c r="M1152" s="2">
        <v>41129</v>
      </c>
      <c r="N1152" s="10">
        <v>1150</v>
      </c>
      <c r="O1152" t="s">
        <v>14</v>
      </c>
      <c r="P1152" t="s">
        <v>42</v>
      </c>
      <c r="Q1152" t="s">
        <v>45</v>
      </c>
      <c r="R1152" s="3" t="s">
        <v>48</v>
      </c>
      <c r="S1152" t="s">
        <v>67</v>
      </c>
      <c r="T1152" t="s">
        <v>51</v>
      </c>
    </row>
    <row r="1153" spans="1:20" x14ac:dyDescent="0.25">
      <c r="A1153" s="10">
        <v>1151</v>
      </c>
      <c r="B1153" t="s">
        <v>11</v>
      </c>
      <c r="C1153" t="s">
        <v>18</v>
      </c>
      <c r="D1153" t="s">
        <v>29</v>
      </c>
      <c r="E1153" t="s">
        <v>39</v>
      </c>
      <c r="F1153" s="3">
        <v>1980</v>
      </c>
      <c r="G1153" s="3">
        <v>550</v>
      </c>
      <c r="H1153" s="7">
        <f t="shared" si="69"/>
        <v>0.27777777777777779</v>
      </c>
      <c r="I1153" s="5">
        <v>0.18</v>
      </c>
      <c r="J1153" s="6">
        <f t="shared" si="70"/>
        <v>99</v>
      </c>
      <c r="K1153" s="3">
        <v>60</v>
      </c>
      <c r="L1153" s="4">
        <f t="shared" si="71"/>
        <v>0.10909090909090909</v>
      </c>
      <c r="M1153" s="2">
        <v>41133</v>
      </c>
      <c r="N1153" s="10">
        <v>1151</v>
      </c>
      <c r="O1153" t="s">
        <v>11</v>
      </c>
      <c r="P1153" t="s">
        <v>41</v>
      </c>
      <c r="Q1153" t="s">
        <v>43</v>
      </c>
      <c r="R1153" s="3" t="s">
        <v>46</v>
      </c>
      <c r="S1153" t="s">
        <v>52</v>
      </c>
      <c r="T1153" t="s">
        <v>51</v>
      </c>
    </row>
    <row r="1154" spans="1:20" x14ac:dyDescent="0.25">
      <c r="A1154" s="10">
        <v>1152</v>
      </c>
      <c r="B1154" t="s">
        <v>11</v>
      </c>
      <c r="C1154" t="s">
        <v>18</v>
      </c>
      <c r="D1154" t="s">
        <v>25</v>
      </c>
      <c r="E1154" t="s">
        <v>39</v>
      </c>
      <c r="F1154" s="3">
        <v>630</v>
      </c>
      <c r="G1154" s="3">
        <v>250</v>
      </c>
      <c r="H1154" s="7">
        <f t="shared" si="69"/>
        <v>0.3968253968253968</v>
      </c>
      <c r="I1154" s="5">
        <v>0.2</v>
      </c>
      <c r="J1154" s="6">
        <f t="shared" si="70"/>
        <v>50</v>
      </c>
      <c r="K1154" s="3">
        <v>50</v>
      </c>
      <c r="L1154" s="4">
        <f t="shared" si="71"/>
        <v>0.2</v>
      </c>
      <c r="M1154" s="2">
        <v>41137</v>
      </c>
      <c r="N1154" s="10">
        <v>1152</v>
      </c>
      <c r="O1154" t="s">
        <v>12</v>
      </c>
      <c r="P1154" t="s">
        <v>42</v>
      </c>
      <c r="Q1154" t="s">
        <v>44</v>
      </c>
      <c r="R1154" s="3" t="s">
        <v>47</v>
      </c>
      <c r="S1154" t="s">
        <v>58</v>
      </c>
      <c r="T1154" t="s">
        <v>51</v>
      </c>
    </row>
    <row r="1155" spans="1:20" x14ac:dyDescent="0.25">
      <c r="A1155" s="10">
        <v>1153</v>
      </c>
      <c r="B1155" t="s">
        <v>11</v>
      </c>
      <c r="C1155" t="s">
        <v>18</v>
      </c>
      <c r="D1155" t="s">
        <v>29</v>
      </c>
      <c r="E1155" t="s">
        <v>39</v>
      </c>
      <c r="F1155" s="3">
        <v>470</v>
      </c>
      <c r="G1155" s="3">
        <v>400</v>
      </c>
      <c r="H1155" s="7">
        <f t="shared" ref="H1155:H1218" si="72">G1155/F1155</f>
        <v>0.85106382978723405</v>
      </c>
      <c r="I1155" s="5">
        <v>0.09</v>
      </c>
      <c r="J1155" s="6">
        <f t="shared" ref="J1155:J1218" si="73">G1155*I1155</f>
        <v>36</v>
      </c>
      <c r="K1155" s="3">
        <v>20</v>
      </c>
      <c r="L1155" s="4">
        <f t="shared" ref="L1155:L1218" si="74">K1155/G1155</f>
        <v>0.05</v>
      </c>
      <c r="M1155" s="2">
        <v>41141</v>
      </c>
      <c r="N1155" s="10">
        <v>1153</v>
      </c>
      <c r="O1155" t="s">
        <v>13</v>
      </c>
      <c r="P1155" t="s">
        <v>41</v>
      </c>
      <c r="Q1155" t="s">
        <v>45</v>
      </c>
      <c r="R1155" s="3" t="s">
        <v>48</v>
      </c>
      <c r="S1155" t="s">
        <v>67</v>
      </c>
      <c r="T1155" t="s">
        <v>50</v>
      </c>
    </row>
    <row r="1156" spans="1:20" x14ac:dyDescent="0.25">
      <c r="A1156" s="10">
        <v>1154</v>
      </c>
      <c r="B1156" t="s">
        <v>11</v>
      </c>
      <c r="C1156" t="s">
        <v>18</v>
      </c>
      <c r="D1156" t="s">
        <v>25</v>
      </c>
      <c r="E1156" t="s">
        <v>39</v>
      </c>
      <c r="F1156" s="3">
        <v>840</v>
      </c>
      <c r="G1156" s="3">
        <v>750</v>
      </c>
      <c r="H1156" s="7">
        <f t="shared" si="72"/>
        <v>0.8928571428571429</v>
      </c>
      <c r="I1156" s="5">
        <v>0.2</v>
      </c>
      <c r="J1156" s="6">
        <f t="shared" si="73"/>
        <v>150</v>
      </c>
      <c r="K1156" s="3">
        <v>20</v>
      </c>
      <c r="L1156" s="4">
        <f t="shared" si="74"/>
        <v>2.6666666666666668E-2</v>
      </c>
      <c r="M1156" s="2">
        <v>41145</v>
      </c>
      <c r="N1156" s="10">
        <v>1154</v>
      </c>
      <c r="O1156" t="s">
        <v>14</v>
      </c>
      <c r="P1156" t="s">
        <v>42</v>
      </c>
      <c r="Q1156" t="s">
        <v>43</v>
      </c>
      <c r="R1156" s="3" t="s">
        <v>46</v>
      </c>
      <c r="S1156" t="s">
        <v>52</v>
      </c>
      <c r="T1156" t="s">
        <v>50</v>
      </c>
    </row>
    <row r="1157" spans="1:20" x14ac:dyDescent="0.25">
      <c r="A1157" s="10">
        <v>1155</v>
      </c>
      <c r="B1157" t="s">
        <v>11</v>
      </c>
      <c r="C1157" t="s">
        <v>18</v>
      </c>
      <c r="D1157" t="s">
        <v>29</v>
      </c>
      <c r="E1157" t="s">
        <v>40</v>
      </c>
      <c r="F1157" s="3">
        <v>330</v>
      </c>
      <c r="G1157" s="3">
        <v>120</v>
      </c>
      <c r="H1157" s="7">
        <f t="shared" si="72"/>
        <v>0.36363636363636365</v>
      </c>
      <c r="I1157" s="5">
        <v>0.1</v>
      </c>
      <c r="J1157" s="6">
        <f t="shared" si="73"/>
        <v>12</v>
      </c>
      <c r="K1157" s="3">
        <v>25</v>
      </c>
      <c r="L1157" s="4">
        <f t="shared" si="74"/>
        <v>0.20833333333333334</v>
      </c>
      <c r="M1157" s="2">
        <v>41149</v>
      </c>
      <c r="N1157" s="10">
        <v>1155</v>
      </c>
      <c r="O1157" t="s">
        <v>11</v>
      </c>
      <c r="P1157" t="s">
        <v>41</v>
      </c>
      <c r="Q1157" t="s">
        <v>44</v>
      </c>
      <c r="R1157" s="3" t="s">
        <v>47</v>
      </c>
      <c r="S1157" t="s">
        <v>58</v>
      </c>
      <c r="T1157" t="s">
        <v>50</v>
      </c>
    </row>
    <row r="1158" spans="1:20" x14ac:dyDescent="0.25">
      <c r="A1158" s="10">
        <v>1156</v>
      </c>
      <c r="B1158" t="s">
        <v>11</v>
      </c>
      <c r="C1158" t="s">
        <v>18</v>
      </c>
      <c r="D1158" t="s">
        <v>25</v>
      </c>
      <c r="E1158" t="s">
        <v>40</v>
      </c>
      <c r="F1158" s="3">
        <v>1280</v>
      </c>
      <c r="G1158" s="3">
        <v>450</v>
      </c>
      <c r="H1158" s="7">
        <f t="shared" si="72"/>
        <v>0.3515625</v>
      </c>
      <c r="I1158" s="5">
        <v>0.25</v>
      </c>
      <c r="J1158" s="6">
        <f t="shared" si="73"/>
        <v>112.5</v>
      </c>
      <c r="K1158" s="3">
        <v>20</v>
      </c>
      <c r="L1158" s="4">
        <f t="shared" si="74"/>
        <v>4.4444444444444446E-2</v>
      </c>
      <c r="M1158" s="2">
        <v>41153</v>
      </c>
      <c r="N1158" s="10">
        <v>1156</v>
      </c>
      <c r="O1158" t="s">
        <v>12</v>
      </c>
      <c r="P1158" t="s">
        <v>42</v>
      </c>
      <c r="Q1158" t="s">
        <v>45</v>
      </c>
      <c r="R1158" s="3" t="s">
        <v>48</v>
      </c>
      <c r="S1158" t="s">
        <v>67</v>
      </c>
      <c r="T1158" t="s">
        <v>50</v>
      </c>
    </row>
    <row r="1159" spans="1:20" x14ac:dyDescent="0.25">
      <c r="A1159" s="10">
        <v>1157</v>
      </c>
      <c r="B1159" t="s">
        <v>11</v>
      </c>
      <c r="C1159" t="s">
        <v>18</v>
      </c>
      <c r="D1159" t="s">
        <v>29</v>
      </c>
      <c r="E1159" t="s">
        <v>39</v>
      </c>
      <c r="F1159" s="3">
        <v>1400</v>
      </c>
      <c r="G1159" s="3">
        <v>750</v>
      </c>
      <c r="H1159" s="7">
        <f t="shared" si="72"/>
        <v>0.5357142857142857</v>
      </c>
      <c r="I1159" s="5">
        <v>0.08</v>
      </c>
      <c r="J1159" s="6">
        <f t="shared" si="73"/>
        <v>60</v>
      </c>
      <c r="K1159" s="3">
        <v>28</v>
      </c>
      <c r="L1159" s="4">
        <f t="shared" si="74"/>
        <v>3.7333333333333336E-2</v>
      </c>
      <c r="M1159" s="2">
        <v>41157</v>
      </c>
      <c r="N1159" s="10">
        <v>1157</v>
      </c>
      <c r="O1159" t="s">
        <v>13</v>
      </c>
      <c r="P1159" t="s">
        <v>41</v>
      </c>
      <c r="Q1159" t="s">
        <v>43</v>
      </c>
      <c r="R1159" s="3" t="s">
        <v>46</v>
      </c>
      <c r="S1159" t="s">
        <v>52</v>
      </c>
      <c r="T1159" t="s">
        <v>50</v>
      </c>
    </row>
    <row r="1160" spans="1:20" x14ac:dyDescent="0.25">
      <c r="A1160" s="10">
        <v>1158</v>
      </c>
      <c r="B1160" t="s">
        <v>11</v>
      </c>
      <c r="C1160" t="s">
        <v>18</v>
      </c>
      <c r="D1160" t="s">
        <v>25</v>
      </c>
      <c r="E1160" t="s">
        <v>39</v>
      </c>
      <c r="F1160" s="3">
        <v>290</v>
      </c>
      <c r="G1160" s="3">
        <v>120</v>
      </c>
      <c r="H1160" s="7">
        <f t="shared" si="72"/>
        <v>0.41379310344827586</v>
      </c>
      <c r="I1160" s="5">
        <v>0.16</v>
      </c>
      <c r="J1160" s="6">
        <f t="shared" si="73"/>
        <v>19.2</v>
      </c>
      <c r="K1160" s="3">
        <v>12</v>
      </c>
      <c r="L1160" s="4">
        <f t="shared" si="74"/>
        <v>0.1</v>
      </c>
      <c r="M1160" s="2">
        <v>41161</v>
      </c>
      <c r="N1160" s="10">
        <v>1158</v>
      </c>
      <c r="O1160" t="s">
        <v>14</v>
      </c>
      <c r="P1160" t="s">
        <v>42</v>
      </c>
      <c r="Q1160" t="s">
        <v>44</v>
      </c>
      <c r="R1160" s="3" t="s">
        <v>47</v>
      </c>
      <c r="S1160" t="s">
        <v>58</v>
      </c>
      <c r="T1160" t="s">
        <v>51</v>
      </c>
    </row>
    <row r="1161" spans="1:20" x14ac:dyDescent="0.25">
      <c r="A1161" s="10">
        <v>1159</v>
      </c>
      <c r="B1161" t="s">
        <v>11</v>
      </c>
      <c r="C1161" t="s">
        <v>18</v>
      </c>
      <c r="D1161" t="s">
        <v>25</v>
      </c>
      <c r="E1161" t="s">
        <v>39</v>
      </c>
      <c r="F1161" s="3">
        <v>960</v>
      </c>
      <c r="G1161" s="3">
        <v>650</v>
      </c>
      <c r="H1161" s="7">
        <f t="shared" si="72"/>
        <v>0.67708333333333337</v>
      </c>
      <c r="I1161" s="5">
        <v>0.05</v>
      </c>
      <c r="J1161" s="6">
        <f t="shared" si="73"/>
        <v>32.5</v>
      </c>
      <c r="K1161" s="3">
        <v>35</v>
      </c>
      <c r="L1161" s="4">
        <f t="shared" si="74"/>
        <v>5.3846153846153849E-2</v>
      </c>
      <c r="M1161" s="2">
        <v>41165</v>
      </c>
      <c r="N1161" s="10">
        <v>1159</v>
      </c>
      <c r="O1161" t="s">
        <v>11</v>
      </c>
      <c r="P1161" t="s">
        <v>41</v>
      </c>
      <c r="Q1161" t="s">
        <v>45</v>
      </c>
      <c r="R1161" s="3" t="s">
        <v>48</v>
      </c>
      <c r="S1161" t="s">
        <v>67</v>
      </c>
      <c r="T1161" t="s">
        <v>50</v>
      </c>
    </row>
    <row r="1162" spans="1:20" x14ac:dyDescent="0.25">
      <c r="A1162" s="10">
        <v>1160</v>
      </c>
      <c r="B1162" t="s">
        <v>11</v>
      </c>
      <c r="C1162" t="s">
        <v>18</v>
      </c>
      <c r="D1162" t="s">
        <v>29</v>
      </c>
      <c r="E1162" t="s">
        <v>39</v>
      </c>
      <c r="F1162" s="3">
        <v>270</v>
      </c>
      <c r="G1162" s="3">
        <v>85</v>
      </c>
      <c r="H1162" s="7">
        <f t="shared" si="72"/>
        <v>0.31481481481481483</v>
      </c>
      <c r="I1162" s="5">
        <v>0.19</v>
      </c>
      <c r="J1162" s="6">
        <f t="shared" si="73"/>
        <v>16.149999999999999</v>
      </c>
      <c r="K1162" s="3">
        <v>19</v>
      </c>
      <c r="L1162" s="4">
        <f t="shared" si="74"/>
        <v>0.22352941176470589</v>
      </c>
      <c r="M1162" s="2">
        <v>41169</v>
      </c>
      <c r="N1162" s="10">
        <v>1160</v>
      </c>
      <c r="O1162" t="s">
        <v>12</v>
      </c>
      <c r="P1162" t="s">
        <v>42</v>
      </c>
      <c r="Q1162" t="s">
        <v>43</v>
      </c>
      <c r="R1162" s="3" t="s">
        <v>46</v>
      </c>
      <c r="S1162" t="s">
        <v>52</v>
      </c>
      <c r="T1162" t="s">
        <v>50</v>
      </c>
    </row>
    <row r="1163" spans="1:20" x14ac:dyDescent="0.25">
      <c r="A1163" s="10">
        <v>1161</v>
      </c>
      <c r="B1163" t="s">
        <v>11</v>
      </c>
      <c r="C1163" t="s">
        <v>18</v>
      </c>
      <c r="D1163" t="s">
        <v>25</v>
      </c>
      <c r="E1163" t="s">
        <v>39</v>
      </c>
      <c r="F1163" s="3">
        <v>1960</v>
      </c>
      <c r="G1163" s="3">
        <v>250</v>
      </c>
      <c r="H1163" s="7">
        <f t="shared" si="72"/>
        <v>0.12755102040816327</v>
      </c>
      <c r="I1163" s="5">
        <v>0.05</v>
      </c>
      <c r="J1163" s="6">
        <f t="shared" si="73"/>
        <v>12.5</v>
      </c>
      <c r="K1163" s="3">
        <v>30</v>
      </c>
      <c r="L1163" s="4">
        <f t="shared" si="74"/>
        <v>0.12</v>
      </c>
      <c r="M1163" s="2">
        <v>41173</v>
      </c>
      <c r="N1163" s="10">
        <v>1161</v>
      </c>
      <c r="O1163" t="s">
        <v>13</v>
      </c>
      <c r="P1163" t="s">
        <v>41</v>
      </c>
      <c r="Q1163" t="s">
        <v>44</v>
      </c>
      <c r="R1163" s="3" t="s">
        <v>47</v>
      </c>
      <c r="S1163" t="s">
        <v>58</v>
      </c>
      <c r="T1163" t="s">
        <v>50</v>
      </c>
    </row>
    <row r="1164" spans="1:20" x14ac:dyDescent="0.25">
      <c r="A1164" s="10">
        <v>1162</v>
      </c>
      <c r="B1164" t="s">
        <v>11</v>
      </c>
      <c r="C1164" t="s">
        <v>18</v>
      </c>
      <c r="D1164" t="s">
        <v>25</v>
      </c>
      <c r="E1164" t="s">
        <v>39</v>
      </c>
      <c r="F1164" s="3">
        <v>1080</v>
      </c>
      <c r="G1164" s="3">
        <v>550</v>
      </c>
      <c r="H1164" s="7">
        <f t="shared" si="72"/>
        <v>0.5092592592592593</v>
      </c>
      <c r="I1164" s="5">
        <v>0.18</v>
      </c>
      <c r="J1164" s="6">
        <f t="shared" si="73"/>
        <v>99</v>
      </c>
      <c r="K1164" s="3">
        <v>18</v>
      </c>
      <c r="L1164" s="4">
        <f t="shared" si="74"/>
        <v>3.272727272727273E-2</v>
      </c>
      <c r="M1164" s="2">
        <v>41177</v>
      </c>
      <c r="N1164" s="10">
        <v>1162</v>
      </c>
      <c r="O1164" t="s">
        <v>14</v>
      </c>
      <c r="P1164" t="s">
        <v>42</v>
      </c>
      <c r="Q1164" t="s">
        <v>45</v>
      </c>
      <c r="R1164" s="3" t="s">
        <v>48</v>
      </c>
      <c r="S1164" t="s">
        <v>67</v>
      </c>
      <c r="T1164" t="s">
        <v>51</v>
      </c>
    </row>
    <row r="1165" spans="1:20" x14ac:dyDescent="0.25">
      <c r="A1165" s="10">
        <v>1163</v>
      </c>
      <c r="B1165" t="s">
        <v>11</v>
      </c>
      <c r="C1165" t="s">
        <v>18</v>
      </c>
      <c r="D1165" t="s">
        <v>29</v>
      </c>
      <c r="E1165" t="s">
        <v>39</v>
      </c>
      <c r="F1165" s="3">
        <v>1220</v>
      </c>
      <c r="G1165" s="3">
        <v>450</v>
      </c>
      <c r="H1165" s="7">
        <f t="shared" si="72"/>
        <v>0.36885245901639346</v>
      </c>
      <c r="I1165" s="5">
        <v>0.2</v>
      </c>
      <c r="J1165" s="6">
        <f t="shared" si="73"/>
        <v>90</v>
      </c>
      <c r="K1165" s="3">
        <v>54</v>
      </c>
      <c r="L1165" s="4">
        <f t="shared" si="74"/>
        <v>0.12</v>
      </c>
      <c r="M1165" s="2">
        <v>41181</v>
      </c>
      <c r="N1165" s="10">
        <v>1163</v>
      </c>
      <c r="O1165" t="s">
        <v>11</v>
      </c>
      <c r="P1165" t="s">
        <v>41</v>
      </c>
      <c r="Q1165" t="s">
        <v>43</v>
      </c>
      <c r="R1165" s="3" t="s">
        <v>46</v>
      </c>
      <c r="S1165" t="s">
        <v>52</v>
      </c>
      <c r="T1165" t="s">
        <v>51</v>
      </c>
    </row>
    <row r="1166" spans="1:20" x14ac:dyDescent="0.25">
      <c r="A1166" s="10">
        <v>1164</v>
      </c>
      <c r="B1166" t="s">
        <v>11</v>
      </c>
      <c r="C1166" t="s">
        <v>18</v>
      </c>
      <c r="D1166" t="s">
        <v>25</v>
      </c>
      <c r="E1166" t="s">
        <v>39</v>
      </c>
      <c r="F1166" s="3">
        <v>1320</v>
      </c>
      <c r="G1166" s="3">
        <v>500</v>
      </c>
      <c r="H1166" s="7">
        <f t="shared" si="72"/>
        <v>0.37878787878787878</v>
      </c>
      <c r="I1166" s="5">
        <v>0.09</v>
      </c>
      <c r="J1166" s="6">
        <f t="shared" si="73"/>
        <v>45</v>
      </c>
      <c r="K1166" s="3">
        <v>35</v>
      </c>
      <c r="L1166" s="4">
        <f t="shared" si="74"/>
        <v>7.0000000000000007E-2</v>
      </c>
      <c r="M1166" s="2">
        <v>41185</v>
      </c>
      <c r="N1166" s="10">
        <v>1164</v>
      </c>
      <c r="O1166" t="s">
        <v>12</v>
      </c>
      <c r="P1166" t="s">
        <v>42</v>
      </c>
      <c r="Q1166" t="s">
        <v>44</v>
      </c>
      <c r="R1166" s="3" t="s">
        <v>47</v>
      </c>
      <c r="S1166" t="s">
        <v>58</v>
      </c>
      <c r="T1166" t="s">
        <v>51</v>
      </c>
    </row>
    <row r="1167" spans="1:20" x14ac:dyDescent="0.25">
      <c r="A1167" s="10">
        <v>1165</v>
      </c>
      <c r="B1167" t="s">
        <v>11</v>
      </c>
      <c r="C1167" t="s">
        <v>18</v>
      </c>
      <c r="D1167" t="s">
        <v>25</v>
      </c>
      <c r="E1167" t="s">
        <v>39</v>
      </c>
      <c r="F1167" s="3">
        <v>1710</v>
      </c>
      <c r="G1167" s="3">
        <v>500</v>
      </c>
      <c r="H1167" s="7">
        <f t="shared" si="72"/>
        <v>0.29239766081871343</v>
      </c>
      <c r="I1167" s="5">
        <v>0.2</v>
      </c>
      <c r="J1167" s="6">
        <f t="shared" si="73"/>
        <v>100</v>
      </c>
      <c r="K1167" s="3">
        <v>40</v>
      </c>
      <c r="L1167" s="4">
        <f t="shared" si="74"/>
        <v>0.08</v>
      </c>
      <c r="M1167" s="2">
        <v>41189</v>
      </c>
      <c r="N1167" s="10">
        <v>1165</v>
      </c>
      <c r="O1167" t="s">
        <v>13</v>
      </c>
      <c r="P1167" t="s">
        <v>41</v>
      </c>
      <c r="Q1167" t="s">
        <v>45</v>
      </c>
      <c r="R1167" s="3" t="s">
        <v>48</v>
      </c>
      <c r="S1167" t="s">
        <v>67</v>
      </c>
      <c r="T1167" t="s">
        <v>51</v>
      </c>
    </row>
    <row r="1168" spans="1:20" x14ac:dyDescent="0.25">
      <c r="A1168" s="10">
        <v>1166</v>
      </c>
      <c r="B1168" t="s">
        <v>11</v>
      </c>
      <c r="C1168" t="s">
        <v>18</v>
      </c>
      <c r="D1168" t="s">
        <v>29</v>
      </c>
      <c r="E1168" t="s">
        <v>39</v>
      </c>
      <c r="F1168" s="3">
        <v>240</v>
      </c>
      <c r="G1168" s="3">
        <v>120</v>
      </c>
      <c r="H1168" s="7">
        <f t="shared" si="72"/>
        <v>0.5</v>
      </c>
      <c r="I1168" s="5">
        <v>0.1</v>
      </c>
      <c r="J1168" s="6">
        <f t="shared" si="73"/>
        <v>12</v>
      </c>
      <c r="K1168" s="3">
        <v>16</v>
      </c>
      <c r="L1168" s="4">
        <f t="shared" si="74"/>
        <v>0.13333333333333333</v>
      </c>
      <c r="M1168" s="2">
        <v>41193</v>
      </c>
      <c r="N1168" s="10">
        <v>1166</v>
      </c>
      <c r="O1168" t="s">
        <v>14</v>
      </c>
      <c r="P1168" t="s">
        <v>42</v>
      </c>
      <c r="Q1168" t="s">
        <v>43</v>
      </c>
      <c r="R1168" s="3" t="s">
        <v>46</v>
      </c>
      <c r="S1168" t="s">
        <v>52</v>
      </c>
      <c r="T1168" t="s">
        <v>51</v>
      </c>
    </row>
    <row r="1169" spans="1:20" x14ac:dyDescent="0.25">
      <c r="A1169" s="10">
        <v>1167</v>
      </c>
      <c r="B1169" t="s">
        <v>11</v>
      </c>
      <c r="C1169" t="s">
        <v>18</v>
      </c>
      <c r="D1169" t="s">
        <v>25</v>
      </c>
      <c r="E1169" t="s">
        <v>39</v>
      </c>
      <c r="F1169" s="3">
        <v>1440</v>
      </c>
      <c r="G1169" s="3">
        <v>550</v>
      </c>
      <c r="H1169" s="7">
        <f t="shared" si="72"/>
        <v>0.38194444444444442</v>
      </c>
      <c r="I1169" s="5">
        <v>0.25</v>
      </c>
      <c r="J1169" s="6">
        <f t="shared" si="73"/>
        <v>137.5</v>
      </c>
      <c r="K1169" s="3">
        <v>15</v>
      </c>
      <c r="L1169" s="4">
        <f t="shared" si="74"/>
        <v>2.7272727272727271E-2</v>
      </c>
      <c r="M1169" s="2">
        <v>41197</v>
      </c>
      <c r="N1169" s="10">
        <v>1167</v>
      </c>
      <c r="O1169" t="s">
        <v>11</v>
      </c>
      <c r="P1169" t="s">
        <v>41</v>
      </c>
      <c r="Q1169" t="s">
        <v>44</v>
      </c>
      <c r="R1169" s="3" t="s">
        <v>47</v>
      </c>
      <c r="S1169" t="s">
        <v>58</v>
      </c>
      <c r="T1169" t="s">
        <v>51</v>
      </c>
    </row>
    <row r="1170" spans="1:20" x14ac:dyDescent="0.25">
      <c r="A1170" s="10">
        <v>1168</v>
      </c>
      <c r="B1170" t="s">
        <v>11</v>
      </c>
      <c r="C1170" t="s">
        <v>18</v>
      </c>
      <c r="D1170" t="s">
        <v>25</v>
      </c>
      <c r="E1170" t="s">
        <v>39</v>
      </c>
      <c r="F1170" s="3">
        <v>860</v>
      </c>
      <c r="G1170" s="3">
        <v>450</v>
      </c>
      <c r="H1170" s="7">
        <f t="shared" si="72"/>
        <v>0.52325581395348841</v>
      </c>
      <c r="I1170" s="5">
        <v>0.08</v>
      </c>
      <c r="J1170" s="6">
        <f t="shared" si="73"/>
        <v>36</v>
      </c>
      <c r="K1170" s="3">
        <v>8</v>
      </c>
      <c r="L1170" s="4">
        <f t="shared" si="74"/>
        <v>1.7777777777777778E-2</v>
      </c>
      <c r="M1170" s="2">
        <v>41201</v>
      </c>
      <c r="N1170" s="10">
        <v>1168</v>
      </c>
      <c r="O1170" t="s">
        <v>12</v>
      </c>
      <c r="P1170" t="s">
        <v>42</v>
      </c>
      <c r="Q1170" t="s">
        <v>45</v>
      </c>
      <c r="R1170" s="3" t="s">
        <v>48</v>
      </c>
      <c r="S1170" t="s">
        <v>67</v>
      </c>
      <c r="T1170" t="s">
        <v>50</v>
      </c>
    </row>
    <row r="1171" spans="1:20" x14ac:dyDescent="0.25">
      <c r="A1171" s="10">
        <v>1169</v>
      </c>
      <c r="B1171" t="s">
        <v>11</v>
      </c>
      <c r="C1171" t="s">
        <v>18</v>
      </c>
      <c r="D1171" t="s">
        <v>29</v>
      </c>
      <c r="E1171" t="s">
        <v>39</v>
      </c>
      <c r="F1171" s="3">
        <v>1180</v>
      </c>
      <c r="G1171" s="3">
        <v>350</v>
      </c>
      <c r="H1171" s="7">
        <f t="shared" si="72"/>
        <v>0.29661016949152541</v>
      </c>
      <c r="I1171" s="5">
        <v>0.16</v>
      </c>
      <c r="J1171" s="6">
        <f t="shared" si="73"/>
        <v>56</v>
      </c>
      <c r="K1171" s="3">
        <v>20</v>
      </c>
      <c r="L1171" s="4">
        <f t="shared" si="74"/>
        <v>5.7142857142857141E-2</v>
      </c>
      <c r="M1171" s="2">
        <v>41205</v>
      </c>
      <c r="N1171" s="10">
        <v>1169</v>
      </c>
      <c r="O1171" t="s">
        <v>13</v>
      </c>
      <c r="P1171" t="s">
        <v>41</v>
      </c>
      <c r="Q1171" t="s">
        <v>43</v>
      </c>
      <c r="R1171" s="3" t="s">
        <v>46</v>
      </c>
      <c r="S1171" t="s">
        <v>52</v>
      </c>
      <c r="T1171" t="s">
        <v>50</v>
      </c>
    </row>
    <row r="1172" spans="1:20" x14ac:dyDescent="0.25">
      <c r="A1172" s="10">
        <v>1170</v>
      </c>
      <c r="B1172" t="s">
        <v>11</v>
      </c>
      <c r="C1172" t="s">
        <v>16</v>
      </c>
      <c r="D1172" t="s">
        <v>21</v>
      </c>
      <c r="E1172" t="s">
        <v>39</v>
      </c>
      <c r="F1172" s="3">
        <v>1320</v>
      </c>
      <c r="G1172" s="3">
        <v>500</v>
      </c>
      <c r="H1172" s="7">
        <f t="shared" si="72"/>
        <v>0.37878787878787878</v>
      </c>
      <c r="I1172" s="5">
        <v>0.05</v>
      </c>
      <c r="J1172" s="6">
        <f t="shared" si="73"/>
        <v>25</v>
      </c>
      <c r="K1172" s="3">
        <v>28</v>
      </c>
      <c r="L1172" s="4">
        <f t="shared" si="74"/>
        <v>5.6000000000000001E-2</v>
      </c>
      <c r="M1172" s="2">
        <v>41209</v>
      </c>
      <c r="N1172" s="10">
        <v>1170</v>
      </c>
      <c r="O1172" t="s">
        <v>14</v>
      </c>
      <c r="P1172" t="s">
        <v>42</v>
      </c>
      <c r="Q1172" t="s">
        <v>44</v>
      </c>
      <c r="R1172" s="3" t="s">
        <v>47</v>
      </c>
      <c r="S1172" t="s">
        <v>58</v>
      </c>
      <c r="T1172" t="s">
        <v>50</v>
      </c>
    </row>
    <row r="1173" spans="1:20" x14ac:dyDescent="0.25">
      <c r="A1173" s="10">
        <v>1171</v>
      </c>
      <c r="B1173" t="s">
        <v>11</v>
      </c>
      <c r="C1173" t="s">
        <v>16</v>
      </c>
      <c r="D1173" t="s">
        <v>24</v>
      </c>
      <c r="E1173" t="s">
        <v>39</v>
      </c>
      <c r="F1173" s="3">
        <v>1410</v>
      </c>
      <c r="G1173" s="3">
        <v>700</v>
      </c>
      <c r="H1173" s="7">
        <f t="shared" si="72"/>
        <v>0.49645390070921985</v>
      </c>
      <c r="I1173" s="5">
        <v>0.19</v>
      </c>
      <c r="J1173" s="6">
        <f t="shared" si="73"/>
        <v>133</v>
      </c>
      <c r="K1173" s="3">
        <v>18</v>
      </c>
      <c r="L1173" s="4">
        <f t="shared" si="74"/>
        <v>2.5714285714285714E-2</v>
      </c>
      <c r="M1173" s="2">
        <v>41213</v>
      </c>
      <c r="N1173" s="10">
        <v>1171</v>
      </c>
      <c r="O1173" t="s">
        <v>11</v>
      </c>
      <c r="P1173" t="s">
        <v>41</v>
      </c>
      <c r="Q1173" t="s">
        <v>45</v>
      </c>
      <c r="R1173" s="3" t="s">
        <v>48</v>
      </c>
      <c r="S1173" t="s">
        <v>67</v>
      </c>
      <c r="T1173" t="s">
        <v>50</v>
      </c>
    </row>
    <row r="1174" spans="1:20" x14ac:dyDescent="0.25">
      <c r="A1174" s="10">
        <v>1172</v>
      </c>
      <c r="B1174" t="s">
        <v>11</v>
      </c>
      <c r="C1174" t="s">
        <v>16</v>
      </c>
      <c r="D1174" t="s">
        <v>26</v>
      </c>
      <c r="E1174" t="s">
        <v>39</v>
      </c>
      <c r="F1174" s="3">
        <v>550</v>
      </c>
      <c r="G1174" s="3">
        <v>120</v>
      </c>
      <c r="H1174" s="7">
        <f t="shared" si="72"/>
        <v>0.21818181818181817</v>
      </c>
      <c r="I1174" s="5">
        <v>0.05</v>
      </c>
      <c r="J1174" s="6">
        <f t="shared" si="73"/>
        <v>6</v>
      </c>
      <c r="K1174" s="3">
        <v>19</v>
      </c>
      <c r="L1174" s="4">
        <f t="shared" si="74"/>
        <v>0.15833333333333333</v>
      </c>
      <c r="M1174" s="2">
        <v>41217</v>
      </c>
      <c r="N1174" s="10">
        <v>1172</v>
      </c>
      <c r="O1174" t="s">
        <v>12</v>
      </c>
      <c r="P1174" t="s">
        <v>42</v>
      </c>
      <c r="Q1174" t="s">
        <v>43</v>
      </c>
      <c r="R1174" s="3" t="s">
        <v>46</v>
      </c>
      <c r="S1174" t="s">
        <v>52</v>
      </c>
      <c r="T1174" t="s">
        <v>50</v>
      </c>
    </row>
    <row r="1175" spans="1:20" x14ac:dyDescent="0.25">
      <c r="A1175" s="10">
        <v>1173</v>
      </c>
      <c r="B1175" t="s">
        <v>11</v>
      </c>
      <c r="C1175" t="s">
        <v>16</v>
      </c>
      <c r="D1175" t="s">
        <v>27</v>
      </c>
      <c r="E1175" t="s">
        <v>39</v>
      </c>
      <c r="F1175" s="3">
        <v>600</v>
      </c>
      <c r="G1175" s="3">
        <v>350</v>
      </c>
      <c r="H1175" s="7">
        <f t="shared" si="72"/>
        <v>0.58333333333333337</v>
      </c>
      <c r="I1175" s="5">
        <v>0.18</v>
      </c>
      <c r="J1175" s="6">
        <f t="shared" si="73"/>
        <v>63</v>
      </c>
      <c r="K1175" s="3">
        <v>30</v>
      </c>
      <c r="L1175" s="4">
        <f t="shared" si="74"/>
        <v>8.5714285714285715E-2</v>
      </c>
      <c r="M1175" s="2">
        <v>41221</v>
      </c>
      <c r="N1175" s="10">
        <v>1173</v>
      </c>
      <c r="O1175" t="s">
        <v>13</v>
      </c>
      <c r="P1175" t="s">
        <v>41</v>
      </c>
      <c r="Q1175" t="s">
        <v>44</v>
      </c>
      <c r="R1175" s="3" t="s">
        <v>47</v>
      </c>
      <c r="S1175" t="s">
        <v>58</v>
      </c>
      <c r="T1175" t="s">
        <v>51</v>
      </c>
    </row>
    <row r="1176" spans="1:20" x14ac:dyDescent="0.25">
      <c r="A1176" s="10">
        <v>1174</v>
      </c>
      <c r="B1176" t="s">
        <v>11</v>
      </c>
      <c r="C1176" t="s">
        <v>16</v>
      </c>
      <c r="D1176" t="s">
        <v>28</v>
      </c>
      <c r="E1176" t="s">
        <v>39</v>
      </c>
      <c r="F1176" s="3">
        <v>930</v>
      </c>
      <c r="G1176" s="3">
        <v>250</v>
      </c>
      <c r="H1176" s="7">
        <f t="shared" si="72"/>
        <v>0.26881720430107525</v>
      </c>
      <c r="I1176" s="5">
        <v>0.2</v>
      </c>
      <c r="J1176" s="6">
        <f t="shared" si="73"/>
        <v>50</v>
      </c>
      <c r="K1176" s="3">
        <v>28</v>
      </c>
      <c r="L1176" s="4">
        <f t="shared" si="74"/>
        <v>0.112</v>
      </c>
      <c r="M1176" s="2">
        <v>41225</v>
      </c>
      <c r="N1176" s="10">
        <v>1174</v>
      </c>
      <c r="O1176" t="s">
        <v>14</v>
      </c>
      <c r="P1176" t="s">
        <v>42</v>
      </c>
      <c r="Q1176" t="s">
        <v>45</v>
      </c>
      <c r="R1176" s="3" t="s">
        <v>48</v>
      </c>
      <c r="S1176" t="s">
        <v>67</v>
      </c>
      <c r="T1176" t="s">
        <v>50</v>
      </c>
    </row>
    <row r="1177" spans="1:20" x14ac:dyDescent="0.25">
      <c r="A1177" s="10">
        <v>1175</v>
      </c>
      <c r="B1177" t="s">
        <v>11</v>
      </c>
      <c r="C1177" t="s">
        <v>16</v>
      </c>
      <c r="D1177" t="s">
        <v>21</v>
      </c>
      <c r="E1177" t="s">
        <v>39</v>
      </c>
      <c r="F1177" s="3">
        <v>650</v>
      </c>
      <c r="G1177" s="3">
        <v>250</v>
      </c>
      <c r="H1177" s="7">
        <f t="shared" si="72"/>
        <v>0.38461538461538464</v>
      </c>
      <c r="I1177" s="5">
        <v>0.09</v>
      </c>
      <c r="J1177" s="6">
        <f t="shared" si="73"/>
        <v>22.5</v>
      </c>
      <c r="K1177" s="3">
        <v>28</v>
      </c>
      <c r="L1177" s="4">
        <f t="shared" si="74"/>
        <v>0.112</v>
      </c>
      <c r="M1177" s="2">
        <v>41229</v>
      </c>
      <c r="N1177" s="10">
        <v>1175</v>
      </c>
      <c r="O1177" t="s">
        <v>11</v>
      </c>
      <c r="P1177" t="s">
        <v>41</v>
      </c>
      <c r="Q1177" t="s">
        <v>43</v>
      </c>
      <c r="R1177" s="3" t="s">
        <v>46</v>
      </c>
      <c r="S1177" t="s">
        <v>53</v>
      </c>
      <c r="T1177" t="s">
        <v>50</v>
      </c>
    </row>
    <row r="1178" spans="1:20" x14ac:dyDescent="0.25">
      <c r="A1178" s="10">
        <v>1176</v>
      </c>
      <c r="B1178" t="s">
        <v>11</v>
      </c>
      <c r="C1178" t="s">
        <v>16</v>
      </c>
      <c r="D1178" t="s">
        <v>24</v>
      </c>
      <c r="E1178" t="s">
        <v>39</v>
      </c>
      <c r="F1178" s="3">
        <v>1110</v>
      </c>
      <c r="G1178" s="3">
        <v>600</v>
      </c>
      <c r="H1178" s="7">
        <f t="shared" si="72"/>
        <v>0.54054054054054057</v>
      </c>
      <c r="I1178" s="5">
        <v>0.2</v>
      </c>
      <c r="J1178" s="6">
        <f t="shared" si="73"/>
        <v>120</v>
      </c>
      <c r="K1178" s="3">
        <v>30</v>
      </c>
      <c r="L1178" s="4">
        <f t="shared" si="74"/>
        <v>0.05</v>
      </c>
      <c r="M1178" s="2">
        <v>41233</v>
      </c>
      <c r="N1178" s="10">
        <v>1176</v>
      </c>
      <c r="O1178" t="s">
        <v>12</v>
      </c>
      <c r="P1178" t="s">
        <v>42</v>
      </c>
      <c r="Q1178" t="s">
        <v>44</v>
      </c>
      <c r="R1178" s="3" t="s">
        <v>47</v>
      </c>
      <c r="S1178" t="s">
        <v>58</v>
      </c>
      <c r="T1178" t="s">
        <v>50</v>
      </c>
    </row>
    <row r="1179" spans="1:20" x14ac:dyDescent="0.25">
      <c r="A1179" s="10">
        <v>1177</v>
      </c>
      <c r="B1179" t="s">
        <v>11</v>
      </c>
      <c r="C1179" t="s">
        <v>16</v>
      </c>
      <c r="D1179" t="s">
        <v>26</v>
      </c>
      <c r="E1179" t="s">
        <v>39</v>
      </c>
      <c r="F1179" s="3">
        <v>1410</v>
      </c>
      <c r="G1179" s="3">
        <v>400</v>
      </c>
      <c r="H1179" s="7">
        <f t="shared" si="72"/>
        <v>0.28368794326241137</v>
      </c>
      <c r="I1179" s="5">
        <v>0.1</v>
      </c>
      <c r="J1179" s="6">
        <f t="shared" si="73"/>
        <v>40</v>
      </c>
      <c r="K1179" s="3">
        <v>10</v>
      </c>
      <c r="L1179" s="4">
        <f t="shared" si="74"/>
        <v>2.5000000000000001E-2</v>
      </c>
      <c r="M1179" s="2">
        <v>41237</v>
      </c>
      <c r="N1179" s="10">
        <v>1177</v>
      </c>
      <c r="O1179" t="s">
        <v>13</v>
      </c>
      <c r="P1179" t="s">
        <v>41</v>
      </c>
      <c r="Q1179" t="s">
        <v>45</v>
      </c>
      <c r="R1179" s="3" t="s">
        <v>48</v>
      </c>
      <c r="S1179" t="s">
        <v>67</v>
      </c>
      <c r="T1179" t="s">
        <v>51</v>
      </c>
    </row>
    <row r="1180" spans="1:20" x14ac:dyDescent="0.25">
      <c r="A1180" s="10">
        <v>1178</v>
      </c>
      <c r="B1180" t="s">
        <v>11</v>
      </c>
      <c r="C1180" t="s">
        <v>16</v>
      </c>
      <c r="D1180" t="s">
        <v>27</v>
      </c>
      <c r="E1180" t="s">
        <v>39</v>
      </c>
      <c r="F1180" s="3">
        <v>990</v>
      </c>
      <c r="G1180" s="3">
        <v>650</v>
      </c>
      <c r="H1180" s="7">
        <f t="shared" si="72"/>
        <v>0.65656565656565657</v>
      </c>
      <c r="I1180" s="5">
        <v>0.25</v>
      </c>
      <c r="J1180" s="6">
        <f t="shared" si="73"/>
        <v>162.5</v>
      </c>
      <c r="K1180" s="3">
        <v>10</v>
      </c>
      <c r="L1180" s="4">
        <f t="shared" si="74"/>
        <v>1.5384615384615385E-2</v>
      </c>
      <c r="M1180" s="2">
        <v>41241</v>
      </c>
      <c r="N1180" s="10">
        <v>1178</v>
      </c>
      <c r="O1180" t="s">
        <v>14</v>
      </c>
      <c r="P1180" t="s">
        <v>42</v>
      </c>
      <c r="Q1180" t="s">
        <v>43</v>
      </c>
      <c r="R1180" s="3" t="s">
        <v>46</v>
      </c>
      <c r="S1180" t="s">
        <v>53</v>
      </c>
      <c r="T1180" t="s">
        <v>51</v>
      </c>
    </row>
    <row r="1181" spans="1:20" x14ac:dyDescent="0.25">
      <c r="A1181" s="10">
        <v>1179</v>
      </c>
      <c r="B1181" t="s">
        <v>11</v>
      </c>
      <c r="C1181" t="s">
        <v>16</v>
      </c>
      <c r="D1181" t="s">
        <v>28</v>
      </c>
      <c r="E1181" t="s">
        <v>39</v>
      </c>
      <c r="F1181" s="3">
        <v>1830</v>
      </c>
      <c r="G1181" s="3">
        <v>700</v>
      </c>
      <c r="H1181" s="7">
        <f t="shared" si="72"/>
        <v>0.38251366120218577</v>
      </c>
      <c r="I1181" s="5">
        <v>0.08</v>
      </c>
      <c r="J1181" s="6">
        <f t="shared" si="73"/>
        <v>56</v>
      </c>
      <c r="K1181" s="3">
        <v>54</v>
      </c>
      <c r="L1181" s="4">
        <f t="shared" si="74"/>
        <v>7.7142857142857138E-2</v>
      </c>
      <c r="M1181" s="2">
        <v>41245</v>
      </c>
      <c r="N1181" s="10">
        <v>1179</v>
      </c>
      <c r="O1181" t="s">
        <v>11</v>
      </c>
      <c r="P1181" t="s">
        <v>41</v>
      </c>
      <c r="Q1181" t="s">
        <v>44</v>
      </c>
      <c r="R1181" s="3" t="s">
        <v>47</v>
      </c>
      <c r="S1181" t="s">
        <v>58</v>
      </c>
      <c r="T1181" t="s">
        <v>51</v>
      </c>
    </row>
    <row r="1182" spans="1:20" x14ac:dyDescent="0.25">
      <c r="A1182" s="10">
        <v>1180</v>
      </c>
      <c r="B1182" t="s">
        <v>11</v>
      </c>
      <c r="C1182" t="s">
        <v>16</v>
      </c>
      <c r="D1182" t="s">
        <v>21</v>
      </c>
      <c r="E1182" t="s">
        <v>39</v>
      </c>
      <c r="F1182" s="3">
        <v>510</v>
      </c>
      <c r="G1182" s="3">
        <v>120</v>
      </c>
      <c r="H1182" s="7">
        <f t="shared" si="72"/>
        <v>0.23529411764705882</v>
      </c>
      <c r="I1182" s="5">
        <v>0.16</v>
      </c>
      <c r="J1182" s="6">
        <f t="shared" si="73"/>
        <v>19.2</v>
      </c>
      <c r="K1182" s="3">
        <v>15</v>
      </c>
      <c r="L1182" s="4">
        <f t="shared" si="74"/>
        <v>0.125</v>
      </c>
      <c r="M1182" s="2">
        <v>41249</v>
      </c>
      <c r="N1182" s="10">
        <v>1180</v>
      </c>
      <c r="O1182" t="s">
        <v>12</v>
      </c>
      <c r="P1182" t="s">
        <v>42</v>
      </c>
      <c r="Q1182" t="s">
        <v>45</v>
      </c>
      <c r="R1182" s="3" t="s">
        <v>48</v>
      </c>
      <c r="S1182" t="s">
        <v>67</v>
      </c>
      <c r="T1182" t="s">
        <v>51</v>
      </c>
    </row>
    <row r="1183" spans="1:20" x14ac:dyDescent="0.25">
      <c r="A1183" s="10">
        <v>1181</v>
      </c>
      <c r="B1183" t="s">
        <v>11</v>
      </c>
      <c r="C1183" t="s">
        <v>16</v>
      </c>
      <c r="D1183" t="s">
        <v>24</v>
      </c>
      <c r="E1183" t="s">
        <v>39</v>
      </c>
      <c r="F1183" s="3">
        <v>1790</v>
      </c>
      <c r="G1183" s="3">
        <v>450</v>
      </c>
      <c r="H1183" s="7">
        <f t="shared" si="72"/>
        <v>0.25139664804469275</v>
      </c>
      <c r="I1183" s="5">
        <v>0.05</v>
      </c>
      <c r="J1183" s="6">
        <f t="shared" si="73"/>
        <v>22.5</v>
      </c>
      <c r="K1183" s="3">
        <v>60</v>
      </c>
      <c r="L1183" s="4">
        <f t="shared" si="74"/>
        <v>0.13333333333333333</v>
      </c>
      <c r="M1183" s="2">
        <v>41253</v>
      </c>
      <c r="N1183" s="10">
        <v>1181</v>
      </c>
      <c r="O1183" t="s">
        <v>13</v>
      </c>
      <c r="P1183" t="s">
        <v>41</v>
      </c>
      <c r="Q1183" t="s">
        <v>43</v>
      </c>
      <c r="R1183" s="3" t="s">
        <v>46</v>
      </c>
      <c r="S1183" t="s">
        <v>53</v>
      </c>
      <c r="T1183" t="s">
        <v>51</v>
      </c>
    </row>
    <row r="1184" spans="1:20" x14ac:dyDescent="0.25">
      <c r="A1184" s="10">
        <v>1182</v>
      </c>
      <c r="B1184" t="s">
        <v>11</v>
      </c>
      <c r="C1184" t="s">
        <v>16</v>
      </c>
      <c r="D1184" t="s">
        <v>26</v>
      </c>
      <c r="E1184" t="s">
        <v>39</v>
      </c>
      <c r="F1184" s="3">
        <v>410</v>
      </c>
      <c r="G1184" s="3">
        <v>300</v>
      </c>
      <c r="H1184" s="7">
        <f t="shared" si="72"/>
        <v>0.73170731707317072</v>
      </c>
      <c r="I1184" s="5">
        <v>0.19</v>
      </c>
      <c r="J1184" s="6">
        <f t="shared" si="73"/>
        <v>57</v>
      </c>
      <c r="K1184" s="3">
        <v>28</v>
      </c>
      <c r="L1184" s="4">
        <f t="shared" si="74"/>
        <v>9.3333333333333338E-2</v>
      </c>
      <c r="M1184" s="2">
        <v>41257</v>
      </c>
      <c r="N1184" s="10">
        <v>1182</v>
      </c>
      <c r="O1184" t="s">
        <v>14</v>
      </c>
      <c r="P1184" t="s">
        <v>42</v>
      </c>
      <c r="Q1184" t="s">
        <v>44</v>
      </c>
      <c r="R1184" s="3" t="s">
        <v>47</v>
      </c>
      <c r="S1184" t="s">
        <v>58</v>
      </c>
      <c r="T1184" t="s">
        <v>51</v>
      </c>
    </row>
    <row r="1185" spans="1:20" x14ac:dyDescent="0.25">
      <c r="A1185" s="10">
        <v>1183</v>
      </c>
      <c r="B1185" t="s">
        <v>11</v>
      </c>
      <c r="C1185" t="s">
        <v>16</v>
      </c>
      <c r="D1185" t="s">
        <v>27</v>
      </c>
      <c r="E1185" t="s">
        <v>39</v>
      </c>
      <c r="F1185" s="3">
        <v>1380</v>
      </c>
      <c r="G1185" s="3">
        <v>450</v>
      </c>
      <c r="H1185" s="7">
        <f t="shared" si="72"/>
        <v>0.32608695652173914</v>
      </c>
      <c r="I1185" s="5">
        <v>0.05</v>
      </c>
      <c r="J1185" s="6">
        <f t="shared" si="73"/>
        <v>22.5</v>
      </c>
      <c r="K1185" s="3">
        <v>60</v>
      </c>
      <c r="L1185" s="4">
        <f t="shared" si="74"/>
        <v>0.13333333333333333</v>
      </c>
      <c r="M1185" s="2">
        <v>41261</v>
      </c>
      <c r="N1185" s="10">
        <v>1183</v>
      </c>
      <c r="O1185" t="s">
        <v>11</v>
      </c>
      <c r="P1185" t="s">
        <v>41</v>
      </c>
      <c r="Q1185" t="s">
        <v>45</v>
      </c>
      <c r="R1185" s="3" t="s">
        <v>48</v>
      </c>
      <c r="S1185" t="s">
        <v>67</v>
      </c>
      <c r="T1185" t="s">
        <v>50</v>
      </c>
    </row>
    <row r="1186" spans="1:20" x14ac:dyDescent="0.25">
      <c r="A1186" s="10">
        <v>1184</v>
      </c>
      <c r="B1186" t="s">
        <v>11</v>
      </c>
      <c r="C1186" t="s">
        <v>16</v>
      </c>
      <c r="D1186" t="s">
        <v>28</v>
      </c>
      <c r="E1186" t="s">
        <v>39</v>
      </c>
      <c r="F1186" s="3">
        <v>440</v>
      </c>
      <c r="G1186" s="3">
        <v>120</v>
      </c>
      <c r="H1186" s="7">
        <f t="shared" si="72"/>
        <v>0.27272727272727271</v>
      </c>
      <c r="I1186" s="5">
        <v>0.18</v>
      </c>
      <c r="J1186" s="6">
        <f t="shared" si="73"/>
        <v>21.599999999999998</v>
      </c>
      <c r="K1186" s="3">
        <v>28</v>
      </c>
      <c r="L1186" s="4">
        <f t="shared" si="74"/>
        <v>0.23333333333333334</v>
      </c>
      <c r="M1186" s="2">
        <v>41265</v>
      </c>
      <c r="N1186" s="10">
        <v>1184</v>
      </c>
      <c r="O1186" t="s">
        <v>12</v>
      </c>
      <c r="P1186" t="s">
        <v>42</v>
      </c>
      <c r="Q1186" t="s">
        <v>43</v>
      </c>
      <c r="R1186" s="3" t="s">
        <v>46</v>
      </c>
      <c r="S1186" t="s">
        <v>53</v>
      </c>
      <c r="T1186" t="s">
        <v>50</v>
      </c>
    </row>
    <row r="1187" spans="1:20" x14ac:dyDescent="0.25">
      <c r="A1187" s="10">
        <v>1185</v>
      </c>
      <c r="B1187" t="s">
        <v>11</v>
      </c>
      <c r="C1187" t="s">
        <v>16</v>
      </c>
      <c r="D1187" t="s">
        <v>21</v>
      </c>
      <c r="E1187" t="s">
        <v>39</v>
      </c>
      <c r="F1187" s="3">
        <v>1220</v>
      </c>
      <c r="G1187" s="3">
        <v>450</v>
      </c>
      <c r="H1187" s="7">
        <f t="shared" si="72"/>
        <v>0.36885245901639346</v>
      </c>
      <c r="I1187" s="5">
        <v>0.2</v>
      </c>
      <c r="J1187" s="6">
        <f t="shared" si="73"/>
        <v>90</v>
      </c>
      <c r="K1187" s="3">
        <v>34</v>
      </c>
      <c r="L1187" s="4">
        <f t="shared" si="74"/>
        <v>7.5555555555555556E-2</v>
      </c>
      <c r="M1187" s="2">
        <v>41269</v>
      </c>
      <c r="N1187" s="10">
        <v>1185</v>
      </c>
      <c r="O1187" t="s">
        <v>13</v>
      </c>
      <c r="P1187" t="s">
        <v>41</v>
      </c>
      <c r="Q1187" t="s">
        <v>44</v>
      </c>
      <c r="R1187" s="3" t="s">
        <v>47</v>
      </c>
      <c r="S1187" t="s">
        <v>58</v>
      </c>
      <c r="T1187" t="s">
        <v>50</v>
      </c>
    </row>
    <row r="1188" spans="1:20" x14ac:dyDescent="0.25">
      <c r="A1188" s="10">
        <v>1186</v>
      </c>
      <c r="B1188" t="s">
        <v>11</v>
      </c>
      <c r="C1188" t="s">
        <v>16</v>
      </c>
      <c r="D1188" t="s">
        <v>24</v>
      </c>
      <c r="E1188" t="s">
        <v>39</v>
      </c>
      <c r="F1188" s="3">
        <v>270</v>
      </c>
      <c r="G1188" s="3">
        <v>90</v>
      </c>
      <c r="H1188" s="7">
        <f t="shared" si="72"/>
        <v>0.33333333333333331</v>
      </c>
      <c r="I1188" s="5">
        <v>0.09</v>
      </c>
      <c r="J1188" s="6">
        <f t="shared" si="73"/>
        <v>8.1</v>
      </c>
      <c r="K1188" s="3">
        <v>10</v>
      </c>
      <c r="L1188" s="4">
        <f t="shared" si="74"/>
        <v>0.1111111111111111</v>
      </c>
      <c r="M1188" s="2">
        <v>41273</v>
      </c>
      <c r="N1188" s="10">
        <v>1186</v>
      </c>
      <c r="O1188" t="s">
        <v>14</v>
      </c>
      <c r="P1188" t="s">
        <v>42</v>
      </c>
      <c r="Q1188" t="s">
        <v>45</v>
      </c>
      <c r="R1188" s="3" t="s">
        <v>48</v>
      </c>
      <c r="S1188" t="s">
        <v>67</v>
      </c>
      <c r="T1188" t="s">
        <v>50</v>
      </c>
    </row>
    <row r="1189" spans="1:20" x14ac:dyDescent="0.25">
      <c r="A1189" s="10">
        <v>1187</v>
      </c>
      <c r="B1189" t="s">
        <v>11</v>
      </c>
      <c r="C1189" t="s">
        <v>16</v>
      </c>
      <c r="D1189" t="s">
        <v>26</v>
      </c>
      <c r="E1189" t="s">
        <v>39</v>
      </c>
      <c r="F1189" s="3">
        <v>320</v>
      </c>
      <c r="G1189" s="3">
        <v>120</v>
      </c>
      <c r="H1189" s="7">
        <f t="shared" si="72"/>
        <v>0.375</v>
      </c>
      <c r="I1189" s="5">
        <v>0.2</v>
      </c>
      <c r="J1189" s="6">
        <f t="shared" si="73"/>
        <v>24</v>
      </c>
      <c r="K1189" s="3">
        <v>30</v>
      </c>
      <c r="L1189" s="4">
        <f t="shared" si="74"/>
        <v>0.25</v>
      </c>
      <c r="M1189" s="2">
        <v>41277</v>
      </c>
      <c r="N1189" s="10">
        <v>1187</v>
      </c>
      <c r="O1189" t="s">
        <v>11</v>
      </c>
      <c r="P1189" t="s">
        <v>41</v>
      </c>
      <c r="Q1189" t="s">
        <v>43</v>
      </c>
      <c r="R1189" s="3" t="s">
        <v>46</v>
      </c>
      <c r="S1189" t="s">
        <v>53</v>
      </c>
      <c r="T1189" t="s">
        <v>50</v>
      </c>
    </row>
    <row r="1190" spans="1:20" x14ac:dyDescent="0.25">
      <c r="A1190" s="10">
        <v>1188</v>
      </c>
      <c r="B1190" t="s">
        <v>11</v>
      </c>
      <c r="C1190" t="s">
        <v>16</v>
      </c>
      <c r="D1190" t="s">
        <v>27</v>
      </c>
      <c r="E1190" t="s">
        <v>39</v>
      </c>
      <c r="F1190" s="3">
        <v>1030</v>
      </c>
      <c r="G1190" s="3">
        <v>250</v>
      </c>
      <c r="H1190" s="7">
        <f t="shared" si="72"/>
        <v>0.24271844660194175</v>
      </c>
      <c r="I1190" s="5">
        <v>0.1</v>
      </c>
      <c r="J1190" s="6">
        <f t="shared" si="73"/>
        <v>25</v>
      </c>
      <c r="K1190" s="3">
        <v>8</v>
      </c>
      <c r="L1190" s="4">
        <f t="shared" si="74"/>
        <v>3.2000000000000001E-2</v>
      </c>
      <c r="M1190" s="2">
        <v>41281</v>
      </c>
      <c r="N1190" s="10">
        <v>1188</v>
      </c>
      <c r="O1190" t="s">
        <v>12</v>
      </c>
      <c r="P1190" t="s">
        <v>42</v>
      </c>
      <c r="Q1190" t="s">
        <v>44</v>
      </c>
      <c r="R1190" s="3" t="s">
        <v>47</v>
      </c>
      <c r="S1190" t="s">
        <v>58</v>
      </c>
      <c r="T1190" t="s">
        <v>51</v>
      </c>
    </row>
    <row r="1191" spans="1:20" x14ac:dyDescent="0.25">
      <c r="A1191" s="10">
        <v>1189</v>
      </c>
      <c r="B1191" t="s">
        <v>11</v>
      </c>
      <c r="C1191" t="s">
        <v>16</v>
      </c>
      <c r="D1191" t="s">
        <v>28</v>
      </c>
      <c r="E1191" t="s">
        <v>39</v>
      </c>
      <c r="F1191" s="3">
        <v>690</v>
      </c>
      <c r="G1191" s="3">
        <v>300</v>
      </c>
      <c r="H1191" s="7">
        <f t="shared" si="72"/>
        <v>0.43478260869565216</v>
      </c>
      <c r="I1191" s="5">
        <v>0.25</v>
      </c>
      <c r="J1191" s="6">
        <f t="shared" si="73"/>
        <v>75</v>
      </c>
      <c r="K1191" s="3">
        <v>30</v>
      </c>
      <c r="L1191" s="4">
        <f t="shared" si="74"/>
        <v>0.1</v>
      </c>
      <c r="M1191" s="2">
        <v>41285</v>
      </c>
      <c r="N1191" s="10">
        <v>1189</v>
      </c>
      <c r="O1191" t="s">
        <v>13</v>
      </c>
      <c r="P1191" t="s">
        <v>41</v>
      </c>
      <c r="Q1191" t="s">
        <v>45</v>
      </c>
      <c r="R1191" s="3" t="s">
        <v>48</v>
      </c>
      <c r="S1191" t="s">
        <v>67</v>
      </c>
      <c r="T1191" t="s">
        <v>50</v>
      </c>
    </row>
    <row r="1192" spans="1:20" x14ac:dyDescent="0.25">
      <c r="A1192" s="10">
        <v>1190</v>
      </c>
      <c r="B1192" t="s">
        <v>11</v>
      </c>
      <c r="C1192" t="s">
        <v>16</v>
      </c>
      <c r="D1192" t="s">
        <v>21</v>
      </c>
      <c r="E1192" t="s">
        <v>39</v>
      </c>
      <c r="F1192" s="3">
        <v>400</v>
      </c>
      <c r="G1192" s="3">
        <v>120</v>
      </c>
      <c r="H1192" s="7">
        <f t="shared" si="72"/>
        <v>0.3</v>
      </c>
      <c r="I1192" s="5">
        <v>0.08</v>
      </c>
      <c r="J1192" s="6">
        <f t="shared" si="73"/>
        <v>9.6</v>
      </c>
      <c r="K1192" s="3">
        <v>30</v>
      </c>
      <c r="L1192" s="4">
        <f t="shared" si="74"/>
        <v>0.25</v>
      </c>
      <c r="M1192" s="2">
        <v>41289</v>
      </c>
      <c r="N1192" s="10">
        <v>1190</v>
      </c>
      <c r="O1192" t="s">
        <v>14</v>
      </c>
      <c r="P1192" t="s">
        <v>42</v>
      </c>
      <c r="Q1192" t="s">
        <v>43</v>
      </c>
      <c r="R1192" s="3" t="s">
        <v>46</v>
      </c>
      <c r="S1192" t="s">
        <v>53</v>
      </c>
      <c r="T1192" t="s">
        <v>50</v>
      </c>
    </row>
    <row r="1193" spans="1:20" x14ac:dyDescent="0.25">
      <c r="A1193" s="10">
        <v>1191</v>
      </c>
      <c r="B1193" t="s">
        <v>11</v>
      </c>
      <c r="C1193" t="s">
        <v>16</v>
      </c>
      <c r="D1193" t="s">
        <v>24</v>
      </c>
      <c r="E1193" t="s">
        <v>39</v>
      </c>
      <c r="F1193" s="3">
        <v>580</v>
      </c>
      <c r="G1193" s="3">
        <v>500</v>
      </c>
      <c r="H1193" s="7">
        <f t="shared" si="72"/>
        <v>0.86206896551724133</v>
      </c>
      <c r="I1193" s="5">
        <v>0.16</v>
      </c>
      <c r="J1193" s="6">
        <f t="shared" si="73"/>
        <v>80</v>
      </c>
      <c r="K1193" s="3">
        <v>19</v>
      </c>
      <c r="L1193" s="4">
        <f t="shared" si="74"/>
        <v>3.7999999999999999E-2</v>
      </c>
      <c r="M1193" s="2">
        <v>41293</v>
      </c>
      <c r="N1193" s="10">
        <v>1191</v>
      </c>
      <c r="O1193" t="s">
        <v>11</v>
      </c>
      <c r="P1193" t="s">
        <v>41</v>
      </c>
      <c r="Q1193" t="s">
        <v>44</v>
      </c>
      <c r="R1193" s="3" t="s">
        <v>47</v>
      </c>
      <c r="S1193" t="s">
        <v>58</v>
      </c>
      <c r="T1193" t="s">
        <v>50</v>
      </c>
    </row>
    <row r="1194" spans="1:20" x14ac:dyDescent="0.25">
      <c r="A1194" s="10">
        <v>1192</v>
      </c>
      <c r="B1194" t="s">
        <v>11</v>
      </c>
      <c r="C1194" t="s">
        <v>16</v>
      </c>
      <c r="D1194" t="s">
        <v>26</v>
      </c>
      <c r="E1194" t="s">
        <v>39</v>
      </c>
      <c r="F1194" s="3">
        <v>1350</v>
      </c>
      <c r="G1194" s="3">
        <v>400</v>
      </c>
      <c r="H1194" s="7">
        <f t="shared" si="72"/>
        <v>0.29629629629629628</v>
      </c>
      <c r="I1194" s="5">
        <v>0.05</v>
      </c>
      <c r="J1194" s="6">
        <f t="shared" si="73"/>
        <v>20</v>
      </c>
      <c r="K1194" s="3">
        <v>25</v>
      </c>
      <c r="L1194" s="4">
        <f t="shared" si="74"/>
        <v>6.25E-2</v>
      </c>
      <c r="M1194" s="2">
        <v>41297</v>
      </c>
      <c r="N1194" s="10">
        <v>1192</v>
      </c>
      <c r="O1194" t="s">
        <v>12</v>
      </c>
      <c r="P1194" t="s">
        <v>42</v>
      </c>
      <c r="Q1194" t="s">
        <v>45</v>
      </c>
      <c r="R1194" s="3" t="s">
        <v>48</v>
      </c>
      <c r="S1194" t="s">
        <v>67</v>
      </c>
      <c r="T1194" t="s">
        <v>51</v>
      </c>
    </row>
    <row r="1195" spans="1:20" x14ac:dyDescent="0.25">
      <c r="A1195" s="10">
        <v>1193</v>
      </c>
      <c r="B1195" t="s">
        <v>11</v>
      </c>
      <c r="C1195" t="s">
        <v>16</v>
      </c>
      <c r="D1195" t="s">
        <v>27</v>
      </c>
      <c r="E1195" t="s">
        <v>39</v>
      </c>
      <c r="F1195" s="3">
        <v>1430</v>
      </c>
      <c r="G1195" s="3">
        <v>550</v>
      </c>
      <c r="H1195" s="7">
        <f t="shared" si="72"/>
        <v>0.38461538461538464</v>
      </c>
      <c r="I1195" s="5">
        <v>0.19</v>
      </c>
      <c r="J1195" s="6">
        <f t="shared" si="73"/>
        <v>104.5</v>
      </c>
      <c r="K1195" s="3">
        <v>35</v>
      </c>
      <c r="L1195" s="4">
        <f t="shared" si="74"/>
        <v>6.363636363636363E-2</v>
      </c>
      <c r="M1195" s="2">
        <v>41301</v>
      </c>
      <c r="N1195" s="10">
        <v>1193</v>
      </c>
      <c r="O1195" t="s">
        <v>13</v>
      </c>
      <c r="P1195" t="s">
        <v>41</v>
      </c>
      <c r="Q1195" t="s">
        <v>43</v>
      </c>
      <c r="R1195" s="3" t="s">
        <v>46</v>
      </c>
      <c r="S1195" t="s">
        <v>53</v>
      </c>
      <c r="T1195" t="s">
        <v>51</v>
      </c>
    </row>
    <row r="1196" spans="1:20" x14ac:dyDescent="0.25">
      <c r="A1196" s="10">
        <v>1194</v>
      </c>
      <c r="B1196" t="s">
        <v>11</v>
      </c>
      <c r="C1196" t="s">
        <v>16</v>
      </c>
      <c r="D1196" t="s">
        <v>28</v>
      </c>
      <c r="E1196" t="s">
        <v>39</v>
      </c>
      <c r="F1196" s="3">
        <v>320</v>
      </c>
      <c r="G1196" s="3">
        <v>50</v>
      </c>
      <c r="H1196" s="7">
        <f t="shared" si="72"/>
        <v>0.15625</v>
      </c>
      <c r="I1196" s="5">
        <v>0.05</v>
      </c>
      <c r="J1196" s="6">
        <f t="shared" si="73"/>
        <v>2.5</v>
      </c>
      <c r="K1196" s="3">
        <v>8</v>
      </c>
      <c r="L1196" s="4">
        <f t="shared" si="74"/>
        <v>0.16</v>
      </c>
      <c r="M1196" s="2">
        <v>41305</v>
      </c>
      <c r="N1196" s="10">
        <v>1194</v>
      </c>
      <c r="O1196" t="s">
        <v>14</v>
      </c>
      <c r="P1196" t="s">
        <v>42</v>
      </c>
      <c r="Q1196" t="s">
        <v>44</v>
      </c>
      <c r="R1196" s="3" t="s">
        <v>47</v>
      </c>
      <c r="S1196" t="s">
        <v>58</v>
      </c>
      <c r="T1196" t="s">
        <v>51</v>
      </c>
    </row>
    <row r="1197" spans="1:20" x14ac:dyDescent="0.25">
      <c r="A1197" s="10">
        <v>1195</v>
      </c>
      <c r="B1197" t="s">
        <v>11</v>
      </c>
      <c r="C1197" t="s">
        <v>16</v>
      </c>
      <c r="D1197" t="s">
        <v>21</v>
      </c>
      <c r="E1197" t="s">
        <v>39</v>
      </c>
      <c r="F1197" s="3">
        <v>1400</v>
      </c>
      <c r="G1197" s="3">
        <v>500</v>
      </c>
      <c r="H1197" s="7">
        <f t="shared" si="72"/>
        <v>0.35714285714285715</v>
      </c>
      <c r="I1197" s="5">
        <v>0.18</v>
      </c>
      <c r="J1197" s="6">
        <f t="shared" si="73"/>
        <v>90</v>
      </c>
      <c r="K1197" s="3">
        <v>28</v>
      </c>
      <c r="L1197" s="4">
        <f t="shared" si="74"/>
        <v>5.6000000000000001E-2</v>
      </c>
      <c r="M1197" s="2">
        <v>41309</v>
      </c>
      <c r="N1197" s="10">
        <v>1195</v>
      </c>
      <c r="O1197" t="s">
        <v>11</v>
      </c>
      <c r="P1197" t="s">
        <v>41</v>
      </c>
      <c r="Q1197" t="s">
        <v>45</v>
      </c>
      <c r="R1197" s="3" t="s">
        <v>48</v>
      </c>
      <c r="S1197" t="s">
        <v>67</v>
      </c>
      <c r="T1197" t="s">
        <v>51</v>
      </c>
    </row>
    <row r="1198" spans="1:20" x14ac:dyDescent="0.25">
      <c r="A1198" s="10">
        <v>1196</v>
      </c>
      <c r="B1198" t="s">
        <v>11</v>
      </c>
      <c r="C1198" t="s">
        <v>16</v>
      </c>
      <c r="D1198" t="s">
        <v>24</v>
      </c>
      <c r="E1198" t="s">
        <v>39</v>
      </c>
      <c r="F1198" s="3">
        <v>1480</v>
      </c>
      <c r="G1198" s="3">
        <v>400</v>
      </c>
      <c r="H1198" s="7">
        <f t="shared" si="72"/>
        <v>0.27027027027027029</v>
      </c>
      <c r="I1198" s="5">
        <v>0.2</v>
      </c>
      <c r="J1198" s="6">
        <f t="shared" si="73"/>
        <v>80</v>
      </c>
      <c r="K1198" s="3">
        <v>8</v>
      </c>
      <c r="L1198" s="4">
        <f t="shared" si="74"/>
        <v>0.02</v>
      </c>
      <c r="M1198" s="2">
        <v>41313</v>
      </c>
      <c r="N1198" s="10">
        <v>1196</v>
      </c>
      <c r="O1198" t="s">
        <v>12</v>
      </c>
      <c r="P1198" t="s">
        <v>42</v>
      </c>
      <c r="Q1198" t="s">
        <v>43</v>
      </c>
      <c r="R1198" s="3" t="s">
        <v>46</v>
      </c>
      <c r="S1198" t="s">
        <v>53</v>
      </c>
      <c r="T1198" t="s">
        <v>51</v>
      </c>
    </row>
    <row r="1199" spans="1:20" x14ac:dyDescent="0.25">
      <c r="A1199" s="10">
        <v>1197</v>
      </c>
      <c r="B1199" t="s">
        <v>11</v>
      </c>
      <c r="C1199" t="s">
        <v>16</v>
      </c>
      <c r="D1199" t="s">
        <v>26</v>
      </c>
      <c r="E1199" t="s">
        <v>39</v>
      </c>
      <c r="F1199" s="3">
        <v>810</v>
      </c>
      <c r="G1199" s="3">
        <v>300</v>
      </c>
      <c r="H1199" s="7">
        <f t="shared" si="72"/>
        <v>0.37037037037037035</v>
      </c>
      <c r="I1199" s="5">
        <v>0.09</v>
      </c>
      <c r="J1199" s="6">
        <f t="shared" si="73"/>
        <v>27</v>
      </c>
      <c r="K1199" s="3">
        <v>50</v>
      </c>
      <c r="L1199" s="4">
        <f t="shared" si="74"/>
        <v>0.16666666666666666</v>
      </c>
      <c r="M1199" s="2">
        <v>41317</v>
      </c>
      <c r="N1199" s="10">
        <v>1197</v>
      </c>
      <c r="O1199" t="s">
        <v>13</v>
      </c>
      <c r="P1199" t="s">
        <v>41</v>
      </c>
      <c r="Q1199" t="s">
        <v>44</v>
      </c>
      <c r="R1199" s="3" t="s">
        <v>47</v>
      </c>
      <c r="S1199" t="s">
        <v>58</v>
      </c>
      <c r="T1199" t="s">
        <v>51</v>
      </c>
    </row>
    <row r="1200" spans="1:20" x14ac:dyDescent="0.25">
      <c r="A1200" s="10">
        <v>1198</v>
      </c>
      <c r="B1200" t="s">
        <v>11</v>
      </c>
      <c r="C1200" t="s">
        <v>16</v>
      </c>
      <c r="D1200" t="s">
        <v>27</v>
      </c>
      <c r="E1200" t="s">
        <v>39</v>
      </c>
      <c r="F1200" s="3">
        <v>440</v>
      </c>
      <c r="G1200" s="3">
        <v>120</v>
      </c>
      <c r="H1200" s="7">
        <f t="shared" si="72"/>
        <v>0.27272727272727271</v>
      </c>
      <c r="I1200" s="5">
        <v>0.2</v>
      </c>
      <c r="J1200" s="6">
        <f t="shared" si="73"/>
        <v>24</v>
      </c>
      <c r="K1200" s="3">
        <v>18</v>
      </c>
      <c r="L1200" s="4">
        <f t="shared" si="74"/>
        <v>0.15</v>
      </c>
      <c r="M1200" s="2">
        <v>41321</v>
      </c>
      <c r="N1200" s="10">
        <v>1198</v>
      </c>
      <c r="O1200" t="s">
        <v>14</v>
      </c>
      <c r="P1200" t="s">
        <v>42</v>
      </c>
      <c r="Q1200" t="s">
        <v>45</v>
      </c>
      <c r="R1200" s="3" t="s">
        <v>48</v>
      </c>
      <c r="S1200" t="s">
        <v>63</v>
      </c>
      <c r="T1200" t="s">
        <v>50</v>
      </c>
    </row>
    <row r="1201" spans="1:20" x14ac:dyDescent="0.25">
      <c r="A1201" s="10">
        <v>1199</v>
      </c>
      <c r="B1201" t="s">
        <v>11</v>
      </c>
      <c r="C1201" t="s">
        <v>16</v>
      </c>
      <c r="D1201" t="s">
        <v>28</v>
      </c>
      <c r="E1201" t="s">
        <v>39</v>
      </c>
      <c r="F1201" s="3">
        <v>770</v>
      </c>
      <c r="G1201" s="3">
        <v>700</v>
      </c>
      <c r="H1201" s="7">
        <f t="shared" si="72"/>
        <v>0.90909090909090906</v>
      </c>
      <c r="I1201" s="5">
        <v>0.1</v>
      </c>
      <c r="J1201" s="6">
        <f t="shared" si="73"/>
        <v>70</v>
      </c>
      <c r="K1201" s="3">
        <v>50</v>
      </c>
      <c r="L1201" s="4">
        <f t="shared" si="74"/>
        <v>7.1428571428571425E-2</v>
      </c>
      <c r="M1201" s="2">
        <v>41325</v>
      </c>
      <c r="N1201" s="10">
        <v>1199</v>
      </c>
      <c r="O1201" t="s">
        <v>11</v>
      </c>
      <c r="P1201" t="s">
        <v>41</v>
      </c>
      <c r="Q1201" t="s">
        <v>43</v>
      </c>
      <c r="R1201" s="3" t="s">
        <v>46</v>
      </c>
      <c r="S1201" t="s">
        <v>55</v>
      </c>
      <c r="T1201" t="s">
        <v>50</v>
      </c>
    </row>
    <row r="1202" spans="1:20" x14ac:dyDescent="0.25">
      <c r="A1202" s="10">
        <v>1200</v>
      </c>
      <c r="B1202" t="s">
        <v>11</v>
      </c>
      <c r="C1202" t="s">
        <v>16</v>
      </c>
      <c r="D1202" t="s">
        <v>21</v>
      </c>
      <c r="E1202" t="s">
        <v>39</v>
      </c>
      <c r="F1202" s="3">
        <v>930</v>
      </c>
      <c r="G1202" s="3">
        <v>750</v>
      </c>
      <c r="H1202" s="7">
        <f t="shared" si="72"/>
        <v>0.80645161290322576</v>
      </c>
      <c r="I1202" s="5">
        <v>0.25</v>
      </c>
      <c r="J1202" s="6">
        <f t="shared" si="73"/>
        <v>187.5</v>
      </c>
      <c r="K1202" s="3">
        <v>30</v>
      </c>
      <c r="L1202" s="4">
        <f t="shared" si="74"/>
        <v>0.04</v>
      </c>
      <c r="M1202" s="2">
        <v>41329</v>
      </c>
      <c r="N1202" s="10">
        <v>1200</v>
      </c>
      <c r="O1202" t="s">
        <v>12</v>
      </c>
      <c r="P1202" t="s">
        <v>42</v>
      </c>
      <c r="Q1202" t="s">
        <v>44</v>
      </c>
      <c r="R1202" s="3" t="s">
        <v>47</v>
      </c>
      <c r="S1202" t="s">
        <v>61</v>
      </c>
      <c r="T1202" t="s">
        <v>50</v>
      </c>
    </row>
    <row r="1203" spans="1:20" x14ac:dyDescent="0.25">
      <c r="A1203" s="10">
        <v>1201</v>
      </c>
      <c r="B1203" t="s">
        <v>11</v>
      </c>
      <c r="C1203" t="s">
        <v>16</v>
      </c>
      <c r="D1203" t="s">
        <v>24</v>
      </c>
      <c r="E1203" t="s">
        <v>39</v>
      </c>
      <c r="F1203" s="3">
        <v>1530</v>
      </c>
      <c r="G1203" s="3">
        <v>450</v>
      </c>
      <c r="H1203" s="7">
        <f t="shared" si="72"/>
        <v>0.29411764705882354</v>
      </c>
      <c r="I1203" s="5">
        <v>0.08</v>
      </c>
      <c r="J1203" s="6">
        <f t="shared" si="73"/>
        <v>36</v>
      </c>
      <c r="K1203" s="3">
        <v>28</v>
      </c>
      <c r="L1203" s="4">
        <f t="shared" si="74"/>
        <v>6.222222222222222E-2</v>
      </c>
      <c r="M1203" s="2">
        <v>41333</v>
      </c>
      <c r="N1203" s="10">
        <v>1201</v>
      </c>
      <c r="O1203" t="s">
        <v>13</v>
      </c>
      <c r="P1203" t="s">
        <v>41</v>
      </c>
      <c r="Q1203" t="s">
        <v>45</v>
      </c>
      <c r="R1203" s="3" t="s">
        <v>48</v>
      </c>
      <c r="S1203" t="s">
        <v>63</v>
      </c>
      <c r="T1203" t="s">
        <v>50</v>
      </c>
    </row>
    <row r="1204" spans="1:20" x14ac:dyDescent="0.25">
      <c r="A1204" s="10">
        <v>1202</v>
      </c>
      <c r="B1204" t="s">
        <v>11</v>
      </c>
      <c r="C1204" t="s">
        <v>16</v>
      </c>
      <c r="D1204" t="s">
        <v>26</v>
      </c>
      <c r="E1204" t="s">
        <v>39</v>
      </c>
      <c r="F1204" s="3">
        <v>1140</v>
      </c>
      <c r="G1204" s="3">
        <v>350</v>
      </c>
      <c r="H1204" s="7">
        <f t="shared" si="72"/>
        <v>0.30701754385964913</v>
      </c>
      <c r="I1204" s="5">
        <v>0.16</v>
      </c>
      <c r="J1204" s="6">
        <f t="shared" si="73"/>
        <v>56</v>
      </c>
      <c r="K1204" s="3">
        <v>50</v>
      </c>
      <c r="L1204" s="4">
        <f t="shared" si="74"/>
        <v>0.14285714285714285</v>
      </c>
      <c r="M1204" s="2">
        <v>41337</v>
      </c>
      <c r="N1204" s="10">
        <v>1202</v>
      </c>
      <c r="O1204" t="s">
        <v>14</v>
      </c>
      <c r="P1204" t="s">
        <v>42</v>
      </c>
      <c r="Q1204" t="s">
        <v>43</v>
      </c>
      <c r="R1204" s="3" t="s">
        <v>46</v>
      </c>
      <c r="S1204" t="s">
        <v>55</v>
      </c>
      <c r="T1204" t="s">
        <v>50</v>
      </c>
    </row>
    <row r="1205" spans="1:20" x14ac:dyDescent="0.25">
      <c r="A1205" s="10">
        <v>1203</v>
      </c>
      <c r="B1205" t="s">
        <v>11</v>
      </c>
      <c r="C1205" t="s">
        <v>16</v>
      </c>
      <c r="D1205" t="s">
        <v>27</v>
      </c>
      <c r="E1205" t="s">
        <v>39</v>
      </c>
      <c r="F1205" s="3">
        <v>800</v>
      </c>
      <c r="G1205" s="3">
        <v>400</v>
      </c>
      <c r="H1205" s="7">
        <f t="shared" si="72"/>
        <v>0.5</v>
      </c>
      <c r="I1205" s="5">
        <v>0.05</v>
      </c>
      <c r="J1205" s="6">
        <f t="shared" si="73"/>
        <v>20</v>
      </c>
      <c r="K1205" s="3">
        <v>34</v>
      </c>
      <c r="L1205" s="4">
        <f t="shared" si="74"/>
        <v>8.5000000000000006E-2</v>
      </c>
      <c r="M1205" s="2">
        <v>41341</v>
      </c>
      <c r="N1205" s="10">
        <v>1203</v>
      </c>
      <c r="O1205" t="s">
        <v>11</v>
      </c>
      <c r="P1205" t="s">
        <v>41</v>
      </c>
      <c r="Q1205" t="s">
        <v>44</v>
      </c>
      <c r="R1205" s="3" t="s">
        <v>47</v>
      </c>
      <c r="S1205" t="s">
        <v>61</v>
      </c>
      <c r="T1205" t="s">
        <v>51</v>
      </c>
    </row>
    <row r="1206" spans="1:20" x14ac:dyDescent="0.25">
      <c r="A1206" s="10">
        <v>1204</v>
      </c>
      <c r="B1206" t="s">
        <v>11</v>
      </c>
      <c r="C1206" t="s">
        <v>16</v>
      </c>
      <c r="D1206" t="s">
        <v>28</v>
      </c>
      <c r="E1206" t="s">
        <v>39</v>
      </c>
      <c r="F1206" s="3">
        <v>1470</v>
      </c>
      <c r="G1206" s="3">
        <v>500</v>
      </c>
      <c r="H1206" s="7">
        <f t="shared" si="72"/>
        <v>0.3401360544217687</v>
      </c>
      <c r="I1206" s="5">
        <v>0.19</v>
      </c>
      <c r="J1206" s="6">
        <f t="shared" si="73"/>
        <v>95</v>
      </c>
      <c r="K1206" s="3">
        <v>8</v>
      </c>
      <c r="L1206" s="4">
        <f t="shared" si="74"/>
        <v>1.6E-2</v>
      </c>
      <c r="M1206" s="2">
        <v>41345</v>
      </c>
      <c r="N1206" s="10">
        <v>1204</v>
      </c>
      <c r="O1206" t="s">
        <v>12</v>
      </c>
      <c r="P1206" t="s">
        <v>42</v>
      </c>
      <c r="Q1206" t="s">
        <v>45</v>
      </c>
      <c r="R1206" s="3" t="s">
        <v>48</v>
      </c>
      <c r="S1206" t="s">
        <v>63</v>
      </c>
      <c r="T1206" t="s">
        <v>50</v>
      </c>
    </row>
    <row r="1207" spans="1:20" x14ac:dyDescent="0.25">
      <c r="A1207" s="10">
        <v>1205</v>
      </c>
      <c r="B1207" t="s">
        <v>11</v>
      </c>
      <c r="C1207" t="s">
        <v>16</v>
      </c>
      <c r="D1207" t="s">
        <v>21</v>
      </c>
      <c r="E1207" t="s">
        <v>39</v>
      </c>
      <c r="F1207" s="3">
        <v>910</v>
      </c>
      <c r="G1207" s="3">
        <v>600</v>
      </c>
      <c r="H1207" s="7">
        <f t="shared" si="72"/>
        <v>0.65934065934065933</v>
      </c>
      <c r="I1207" s="5">
        <v>0.05</v>
      </c>
      <c r="J1207" s="6">
        <f t="shared" si="73"/>
        <v>30</v>
      </c>
      <c r="K1207" s="3">
        <v>50</v>
      </c>
      <c r="L1207" s="4">
        <f t="shared" si="74"/>
        <v>8.3333333333333329E-2</v>
      </c>
      <c r="M1207" s="2">
        <v>41349</v>
      </c>
      <c r="N1207" s="10">
        <v>1205</v>
      </c>
      <c r="O1207" t="s">
        <v>13</v>
      </c>
      <c r="P1207" t="s">
        <v>41</v>
      </c>
      <c r="Q1207" t="s">
        <v>43</v>
      </c>
      <c r="R1207" s="3" t="s">
        <v>46</v>
      </c>
      <c r="S1207" t="s">
        <v>55</v>
      </c>
      <c r="T1207" t="s">
        <v>50</v>
      </c>
    </row>
    <row r="1208" spans="1:20" x14ac:dyDescent="0.25">
      <c r="A1208" s="10">
        <v>1206</v>
      </c>
      <c r="B1208" t="s">
        <v>11</v>
      </c>
      <c r="C1208" t="s">
        <v>16</v>
      </c>
      <c r="D1208" t="s">
        <v>24</v>
      </c>
      <c r="E1208" t="s">
        <v>39</v>
      </c>
      <c r="F1208" s="3">
        <v>370</v>
      </c>
      <c r="G1208" s="3">
        <v>120</v>
      </c>
      <c r="H1208" s="7">
        <f t="shared" si="72"/>
        <v>0.32432432432432434</v>
      </c>
      <c r="I1208" s="5">
        <v>0.18</v>
      </c>
      <c r="J1208" s="6">
        <f t="shared" si="73"/>
        <v>21.599999999999998</v>
      </c>
      <c r="K1208" s="3">
        <v>16</v>
      </c>
      <c r="L1208" s="4">
        <f t="shared" si="74"/>
        <v>0.13333333333333333</v>
      </c>
      <c r="M1208" s="2">
        <v>41353</v>
      </c>
      <c r="N1208" s="10">
        <v>1206</v>
      </c>
      <c r="O1208" t="s">
        <v>14</v>
      </c>
      <c r="P1208" t="s">
        <v>42</v>
      </c>
      <c r="Q1208" t="s">
        <v>44</v>
      </c>
      <c r="R1208" s="3" t="s">
        <v>47</v>
      </c>
      <c r="S1208" t="s">
        <v>61</v>
      </c>
      <c r="T1208" t="s">
        <v>50</v>
      </c>
    </row>
    <row r="1209" spans="1:20" x14ac:dyDescent="0.25">
      <c r="A1209" s="10">
        <v>1207</v>
      </c>
      <c r="B1209" t="s">
        <v>11</v>
      </c>
      <c r="C1209" t="s">
        <v>16</v>
      </c>
      <c r="D1209" t="s">
        <v>26</v>
      </c>
      <c r="E1209" t="s">
        <v>39</v>
      </c>
      <c r="F1209" s="3">
        <v>720</v>
      </c>
      <c r="G1209" s="3">
        <v>650</v>
      </c>
      <c r="H1209" s="7">
        <f t="shared" si="72"/>
        <v>0.90277777777777779</v>
      </c>
      <c r="I1209" s="5">
        <v>0.2</v>
      </c>
      <c r="J1209" s="6">
        <f t="shared" si="73"/>
        <v>130</v>
      </c>
      <c r="K1209" s="3">
        <v>34</v>
      </c>
      <c r="L1209" s="4">
        <f t="shared" si="74"/>
        <v>5.2307692307692305E-2</v>
      </c>
      <c r="M1209" s="2">
        <v>41357</v>
      </c>
      <c r="N1209" s="10">
        <v>1207</v>
      </c>
      <c r="O1209" t="s">
        <v>11</v>
      </c>
      <c r="P1209" t="s">
        <v>41</v>
      </c>
      <c r="Q1209" t="s">
        <v>45</v>
      </c>
      <c r="R1209" s="3" t="s">
        <v>48</v>
      </c>
      <c r="S1209" t="s">
        <v>63</v>
      </c>
      <c r="T1209" t="s">
        <v>51</v>
      </c>
    </row>
    <row r="1210" spans="1:20" x14ac:dyDescent="0.25">
      <c r="A1210" s="10">
        <v>1208</v>
      </c>
      <c r="B1210" t="s">
        <v>11</v>
      </c>
      <c r="C1210" t="s">
        <v>16</v>
      </c>
      <c r="D1210" t="s">
        <v>27</v>
      </c>
      <c r="E1210" t="s">
        <v>39</v>
      </c>
      <c r="F1210" s="3">
        <v>1520</v>
      </c>
      <c r="G1210" s="3">
        <v>500</v>
      </c>
      <c r="H1210" s="7">
        <f t="shared" si="72"/>
        <v>0.32894736842105265</v>
      </c>
      <c r="I1210" s="5">
        <v>0.09</v>
      </c>
      <c r="J1210" s="6">
        <f t="shared" si="73"/>
        <v>45</v>
      </c>
      <c r="K1210" s="3">
        <v>35</v>
      </c>
      <c r="L1210" s="4">
        <f t="shared" si="74"/>
        <v>7.0000000000000007E-2</v>
      </c>
      <c r="M1210" s="2">
        <v>41361</v>
      </c>
      <c r="N1210" s="10">
        <v>1208</v>
      </c>
      <c r="O1210" t="s">
        <v>12</v>
      </c>
      <c r="P1210" t="s">
        <v>42</v>
      </c>
      <c r="Q1210" t="s">
        <v>43</v>
      </c>
      <c r="R1210" s="3" t="s">
        <v>46</v>
      </c>
      <c r="S1210" t="s">
        <v>55</v>
      </c>
      <c r="T1210" t="s">
        <v>51</v>
      </c>
    </row>
    <row r="1211" spans="1:20" x14ac:dyDescent="0.25">
      <c r="A1211" s="10">
        <v>1209</v>
      </c>
      <c r="B1211" t="s">
        <v>11</v>
      </c>
      <c r="C1211" t="s">
        <v>16</v>
      </c>
      <c r="D1211" t="s">
        <v>28</v>
      </c>
      <c r="E1211" t="s">
        <v>39</v>
      </c>
      <c r="F1211" s="3">
        <v>1190</v>
      </c>
      <c r="G1211" s="3">
        <v>400</v>
      </c>
      <c r="H1211" s="7">
        <f t="shared" si="72"/>
        <v>0.33613445378151263</v>
      </c>
      <c r="I1211" s="5">
        <v>0.2</v>
      </c>
      <c r="J1211" s="6">
        <f t="shared" si="73"/>
        <v>80</v>
      </c>
      <c r="K1211" s="3">
        <v>34</v>
      </c>
      <c r="L1211" s="4">
        <f t="shared" si="74"/>
        <v>8.5000000000000006E-2</v>
      </c>
      <c r="M1211" s="2">
        <v>41365</v>
      </c>
      <c r="N1211" s="10">
        <v>1209</v>
      </c>
      <c r="O1211" t="s">
        <v>13</v>
      </c>
      <c r="P1211" t="s">
        <v>41</v>
      </c>
      <c r="Q1211" t="s">
        <v>44</v>
      </c>
      <c r="R1211" s="3" t="s">
        <v>47</v>
      </c>
      <c r="S1211" t="s">
        <v>61</v>
      </c>
      <c r="T1211" t="s">
        <v>51</v>
      </c>
    </row>
    <row r="1212" spans="1:20" x14ac:dyDescent="0.25">
      <c r="A1212" s="10">
        <v>1210</v>
      </c>
      <c r="B1212" t="s">
        <v>11</v>
      </c>
      <c r="C1212" t="s">
        <v>16</v>
      </c>
      <c r="D1212" t="s">
        <v>21</v>
      </c>
      <c r="E1212" t="s">
        <v>39</v>
      </c>
      <c r="F1212" s="3">
        <v>1830</v>
      </c>
      <c r="G1212" s="3">
        <v>650</v>
      </c>
      <c r="H1212" s="7">
        <f t="shared" si="72"/>
        <v>0.3551912568306011</v>
      </c>
      <c r="I1212" s="5">
        <v>0.1</v>
      </c>
      <c r="J1212" s="6">
        <f t="shared" si="73"/>
        <v>65</v>
      </c>
      <c r="K1212" s="3">
        <v>40</v>
      </c>
      <c r="L1212" s="4">
        <f t="shared" si="74"/>
        <v>6.1538461538461542E-2</v>
      </c>
      <c r="M1212" s="2">
        <v>41369</v>
      </c>
      <c r="N1212" s="10">
        <v>1210</v>
      </c>
      <c r="O1212" t="s">
        <v>14</v>
      </c>
      <c r="P1212" t="s">
        <v>42</v>
      </c>
      <c r="Q1212" t="s">
        <v>45</v>
      </c>
      <c r="R1212" s="3" t="s">
        <v>48</v>
      </c>
      <c r="S1212" t="s">
        <v>63</v>
      </c>
      <c r="T1212" t="s">
        <v>51</v>
      </c>
    </row>
    <row r="1213" spans="1:20" x14ac:dyDescent="0.25">
      <c r="A1213" s="10">
        <v>1211</v>
      </c>
      <c r="B1213" t="s">
        <v>11</v>
      </c>
      <c r="C1213" t="s">
        <v>16</v>
      </c>
      <c r="D1213" t="s">
        <v>24</v>
      </c>
      <c r="E1213" t="s">
        <v>39</v>
      </c>
      <c r="F1213" s="3">
        <v>1630</v>
      </c>
      <c r="G1213" s="3">
        <v>700</v>
      </c>
      <c r="H1213" s="7">
        <f t="shared" si="72"/>
        <v>0.42944785276073622</v>
      </c>
      <c r="I1213" s="5">
        <v>0.25</v>
      </c>
      <c r="J1213" s="6">
        <f t="shared" si="73"/>
        <v>175</v>
      </c>
      <c r="K1213" s="3">
        <v>40</v>
      </c>
      <c r="L1213" s="4">
        <f t="shared" si="74"/>
        <v>5.7142857142857141E-2</v>
      </c>
      <c r="M1213" s="2">
        <v>41373</v>
      </c>
      <c r="N1213" s="10">
        <v>1211</v>
      </c>
      <c r="O1213" t="s">
        <v>11</v>
      </c>
      <c r="P1213" t="s">
        <v>41</v>
      </c>
      <c r="Q1213" t="s">
        <v>43</v>
      </c>
      <c r="R1213" s="3" t="s">
        <v>46</v>
      </c>
      <c r="S1213" t="s">
        <v>54</v>
      </c>
      <c r="T1213" t="s">
        <v>51</v>
      </c>
    </row>
    <row r="1214" spans="1:20" x14ac:dyDescent="0.25">
      <c r="A1214" s="10">
        <v>1212</v>
      </c>
      <c r="B1214" t="s">
        <v>11</v>
      </c>
      <c r="C1214" t="s">
        <v>16</v>
      </c>
      <c r="D1214" t="s">
        <v>26</v>
      </c>
      <c r="E1214" t="s">
        <v>39</v>
      </c>
      <c r="F1214" s="3">
        <v>1970</v>
      </c>
      <c r="G1214" s="3">
        <v>600</v>
      </c>
      <c r="H1214" s="7">
        <f t="shared" si="72"/>
        <v>0.30456852791878175</v>
      </c>
      <c r="I1214" s="5">
        <v>0.08</v>
      </c>
      <c r="J1214" s="6">
        <f t="shared" si="73"/>
        <v>48</v>
      </c>
      <c r="K1214" s="3">
        <v>25</v>
      </c>
      <c r="L1214" s="4">
        <f t="shared" si="74"/>
        <v>4.1666666666666664E-2</v>
      </c>
      <c r="M1214" s="2">
        <v>41377</v>
      </c>
      <c r="N1214" s="10">
        <v>1212</v>
      </c>
      <c r="O1214" t="s">
        <v>12</v>
      </c>
      <c r="P1214" t="s">
        <v>42</v>
      </c>
      <c r="Q1214" t="s">
        <v>44</v>
      </c>
      <c r="R1214" s="3" t="s">
        <v>47</v>
      </c>
      <c r="S1214" t="s">
        <v>61</v>
      </c>
      <c r="T1214" t="s">
        <v>51</v>
      </c>
    </row>
    <row r="1215" spans="1:20" x14ac:dyDescent="0.25">
      <c r="A1215" s="10">
        <v>1213</v>
      </c>
      <c r="B1215" t="s">
        <v>11</v>
      </c>
      <c r="C1215" t="s">
        <v>16</v>
      </c>
      <c r="D1215" t="s">
        <v>27</v>
      </c>
      <c r="E1215" t="s">
        <v>39</v>
      </c>
      <c r="F1215" s="3">
        <v>1820</v>
      </c>
      <c r="G1215" s="3">
        <v>600</v>
      </c>
      <c r="H1215" s="7">
        <f t="shared" si="72"/>
        <v>0.32967032967032966</v>
      </c>
      <c r="I1215" s="5">
        <v>0.16</v>
      </c>
      <c r="J1215" s="6">
        <f t="shared" si="73"/>
        <v>96</v>
      </c>
      <c r="K1215" s="3">
        <v>20</v>
      </c>
      <c r="L1215" s="4">
        <f t="shared" si="74"/>
        <v>3.3333333333333333E-2</v>
      </c>
      <c r="M1215" s="2">
        <v>41381</v>
      </c>
      <c r="N1215" s="10">
        <v>1213</v>
      </c>
      <c r="O1215" t="s">
        <v>13</v>
      </c>
      <c r="P1215" t="s">
        <v>41</v>
      </c>
      <c r="Q1215" t="s">
        <v>45</v>
      </c>
      <c r="R1215" s="3" t="s">
        <v>48</v>
      </c>
      <c r="S1215" t="s">
        <v>63</v>
      </c>
      <c r="T1215" t="s">
        <v>50</v>
      </c>
    </row>
    <row r="1216" spans="1:20" x14ac:dyDescent="0.25">
      <c r="A1216" s="10">
        <v>1214</v>
      </c>
      <c r="B1216" t="s">
        <v>11</v>
      </c>
      <c r="C1216" t="s">
        <v>16</v>
      </c>
      <c r="D1216" t="s">
        <v>28</v>
      </c>
      <c r="E1216" t="s">
        <v>39</v>
      </c>
      <c r="F1216" s="3">
        <v>1070</v>
      </c>
      <c r="G1216" s="3">
        <v>500</v>
      </c>
      <c r="H1216" s="7">
        <f t="shared" si="72"/>
        <v>0.46728971962616822</v>
      </c>
      <c r="I1216" s="5">
        <v>0.05</v>
      </c>
      <c r="J1216" s="6">
        <f t="shared" si="73"/>
        <v>25</v>
      </c>
      <c r="K1216" s="3">
        <v>10</v>
      </c>
      <c r="L1216" s="4">
        <f t="shared" si="74"/>
        <v>0.02</v>
      </c>
      <c r="M1216" s="2">
        <v>41385</v>
      </c>
      <c r="N1216" s="10">
        <v>1214</v>
      </c>
      <c r="O1216" t="s">
        <v>14</v>
      </c>
      <c r="P1216" t="s">
        <v>42</v>
      </c>
      <c r="Q1216" t="s">
        <v>43</v>
      </c>
      <c r="R1216" s="3" t="s">
        <v>46</v>
      </c>
      <c r="S1216" t="s">
        <v>54</v>
      </c>
      <c r="T1216" t="s">
        <v>50</v>
      </c>
    </row>
    <row r="1217" spans="1:20" x14ac:dyDescent="0.25">
      <c r="A1217" s="10">
        <v>1215</v>
      </c>
      <c r="B1217" t="s">
        <v>11</v>
      </c>
      <c r="C1217" t="s">
        <v>16</v>
      </c>
      <c r="D1217" t="s">
        <v>21</v>
      </c>
      <c r="E1217" t="s">
        <v>39</v>
      </c>
      <c r="F1217" s="3">
        <v>1620</v>
      </c>
      <c r="G1217" s="3">
        <v>400</v>
      </c>
      <c r="H1217" s="7">
        <f t="shared" si="72"/>
        <v>0.24691358024691357</v>
      </c>
      <c r="I1217" s="5">
        <v>0.19</v>
      </c>
      <c r="J1217" s="6">
        <f t="shared" si="73"/>
        <v>76</v>
      </c>
      <c r="K1217" s="3">
        <v>18</v>
      </c>
      <c r="L1217" s="4">
        <f t="shared" si="74"/>
        <v>4.4999999999999998E-2</v>
      </c>
      <c r="M1217" s="2">
        <v>41389</v>
      </c>
      <c r="N1217" s="10">
        <v>1215</v>
      </c>
      <c r="O1217" t="s">
        <v>11</v>
      </c>
      <c r="P1217" t="s">
        <v>41</v>
      </c>
      <c r="Q1217" t="s">
        <v>44</v>
      </c>
      <c r="R1217" s="3" t="s">
        <v>47</v>
      </c>
      <c r="S1217" t="s">
        <v>61</v>
      </c>
      <c r="T1217" t="s">
        <v>50</v>
      </c>
    </row>
    <row r="1218" spans="1:20" x14ac:dyDescent="0.25">
      <c r="A1218" s="10">
        <v>1216</v>
      </c>
      <c r="B1218" t="s">
        <v>11</v>
      </c>
      <c r="C1218" t="s">
        <v>17</v>
      </c>
      <c r="D1218" t="s">
        <v>22</v>
      </c>
      <c r="E1218" t="s">
        <v>39</v>
      </c>
      <c r="F1218" s="3">
        <v>390</v>
      </c>
      <c r="G1218" s="3">
        <v>120</v>
      </c>
      <c r="H1218" s="7">
        <f t="shared" si="72"/>
        <v>0.30769230769230771</v>
      </c>
      <c r="I1218" s="5">
        <v>0.05</v>
      </c>
      <c r="J1218" s="6">
        <f t="shared" si="73"/>
        <v>6</v>
      </c>
      <c r="K1218" s="3">
        <v>13</v>
      </c>
      <c r="L1218" s="4">
        <f t="shared" si="74"/>
        <v>0.10833333333333334</v>
      </c>
      <c r="M1218" s="2">
        <v>41393</v>
      </c>
      <c r="N1218" s="10">
        <v>1216</v>
      </c>
      <c r="O1218" t="s">
        <v>12</v>
      </c>
      <c r="P1218" t="s">
        <v>42</v>
      </c>
      <c r="Q1218" t="s">
        <v>45</v>
      </c>
      <c r="R1218" s="3" t="s">
        <v>48</v>
      </c>
      <c r="S1218" t="s">
        <v>63</v>
      </c>
      <c r="T1218" t="s">
        <v>50</v>
      </c>
    </row>
    <row r="1219" spans="1:20" x14ac:dyDescent="0.25">
      <c r="A1219" s="10">
        <v>1217</v>
      </c>
      <c r="B1219" t="s">
        <v>11</v>
      </c>
      <c r="C1219" t="s">
        <v>17</v>
      </c>
      <c r="D1219" t="s">
        <v>23</v>
      </c>
      <c r="E1219" t="s">
        <v>39</v>
      </c>
      <c r="F1219" s="3">
        <v>1070</v>
      </c>
      <c r="G1219" s="3">
        <v>350</v>
      </c>
      <c r="H1219" s="7">
        <f t="shared" ref="H1219:H1282" si="75">G1219/F1219</f>
        <v>0.32710280373831774</v>
      </c>
      <c r="I1219" s="5">
        <v>0.18</v>
      </c>
      <c r="J1219" s="6">
        <f t="shared" ref="J1219:J1282" si="76">G1219*I1219</f>
        <v>63</v>
      </c>
      <c r="K1219" s="3">
        <v>28</v>
      </c>
      <c r="L1219" s="4">
        <f t="shared" ref="L1219:L1282" si="77">K1219/G1219</f>
        <v>0.08</v>
      </c>
      <c r="M1219" s="2">
        <v>41397</v>
      </c>
      <c r="N1219" s="10">
        <v>1217</v>
      </c>
      <c r="O1219" t="s">
        <v>13</v>
      </c>
      <c r="P1219" t="s">
        <v>41</v>
      </c>
      <c r="Q1219" t="s">
        <v>43</v>
      </c>
      <c r="R1219" s="3" t="s">
        <v>46</v>
      </c>
      <c r="S1219" t="s">
        <v>54</v>
      </c>
      <c r="T1219" t="s">
        <v>50</v>
      </c>
    </row>
    <row r="1220" spans="1:20" x14ac:dyDescent="0.25">
      <c r="A1220" s="10">
        <v>1218</v>
      </c>
      <c r="B1220" t="s">
        <v>11</v>
      </c>
      <c r="C1220" t="s">
        <v>17</v>
      </c>
      <c r="D1220" t="s">
        <v>22</v>
      </c>
      <c r="E1220" t="s">
        <v>39</v>
      </c>
      <c r="F1220" s="3">
        <v>310</v>
      </c>
      <c r="G1220" s="3">
        <v>120</v>
      </c>
      <c r="H1220" s="7">
        <f t="shared" si="75"/>
        <v>0.38709677419354838</v>
      </c>
      <c r="I1220" s="5">
        <v>0.2</v>
      </c>
      <c r="J1220" s="6">
        <f t="shared" si="76"/>
        <v>24</v>
      </c>
      <c r="K1220" s="3">
        <v>25</v>
      </c>
      <c r="L1220" s="4">
        <f t="shared" si="77"/>
        <v>0.20833333333333334</v>
      </c>
      <c r="M1220" s="2">
        <v>41401</v>
      </c>
      <c r="N1220" s="10">
        <v>1218</v>
      </c>
      <c r="O1220" t="s">
        <v>14</v>
      </c>
      <c r="P1220" t="s">
        <v>42</v>
      </c>
      <c r="Q1220" t="s">
        <v>44</v>
      </c>
      <c r="R1220" s="3" t="s">
        <v>47</v>
      </c>
      <c r="S1220" t="s">
        <v>61</v>
      </c>
      <c r="T1220" t="s">
        <v>51</v>
      </c>
    </row>
    <row r="1221" spans="1:20" x14ac:dyDescent="0.25">
      <c r="A1221" s="10">
        <v>1219</v>
      </c>
      <c r="B1221" t="s">
        <v>11</v>
      </c>
      <c r="C1221" t="s">
        <v>17</v>
      </c>
      <c r="D1221" t="s">
        <v>23</v>
      </c>
      <c r="E1221" t="s">
        <v>39</v>
      </c>
      <c r="F1221" s="3">
        <v>980</v>
      </c>
      <c r="G1221" s="3">
        <v>650</v>
      </c>
      <c r="H1221" s="7">
        <f t="shared" si="75"/>
        <v>0.66326530612244894</v>
      </c>
      <c r="I1221" s="5">
        <v>0.09</v>
      </c>
      <c r="J1221" s="6">
        <f t="shared" si="76"/>
        <v>58.5</v>
      </c>
      <c r="K1221" s="3">
        <v>30</v>
      </c>
      <c r="L1221" s="4">
        <f t="shared" si="77"/>
        <v>4.6153846153846156E-2</v>
      </c>
      <c r="M1221" s="2">
        <v>41405</v>
      </c>
      <c r="N1221" s="10">
        <v>1219</v>
      </c>
      <c r="O1221" t="s">
        <v>11</v>
      </c>
      <c r="P1221" t="s">
        <v>41</v>
      </c>
      <c r="Q1221" t="s">
        <v>45</v>
      </c>
      <c r="R1221" s="3" t="s">
        <v>48</v>
      </c>
      <c r="S1221" t="s">
        <v>63</v>
      </c>
      <c r="T1221" t="s">
        <v>50</v>
      </c>
    </row>
    <row r="1222" spans="1:20" x14ac:dyDescent="0.25">
      <c r="A1222" s="10">
        <v>1220</v>
      </c>
      <c r="B1222" t="s">
        <v>11</v>
      </c>
      <c r="C1222" t="s">
        <v>17</v>
      </c>
      <c r="D1222" t="s">
        <v>22</v>
      </c>
      <c r="E1222" t="s">
        <v>39</v>
      </c>
      <c r="F1222" s="3">
        <v>1160</v>
      </c>
      <c r="G1222" s="3">
        <v>750</v>
      </c>
      <c r="H1222" s="7">
        <f t="shared" si="75"/>
        <v>0.64655172413793105</v>
      </c>
      <c r="I1222" s="5">
        <v>0.2</v>
      </c>
      <c r="J1222" s="6">
        <f t="shared" si="76"/>
        <v>150</v>
      </c>
      <c r="K1222" s="3">
        <v>30</v>
      </c>
      <c r="L1222" s="4">
        <f t="shared" si="77"/>
        <v>0.04</v>
      </c>
      <c r="M1222" s="2">
        <v>41409</v>
      </c>
      <c r="N1222" s="10">
        <v>1220</v>
      </c>
      <c r="O1222" t="s">
        <v>12</v>
      </c>
      <c r="P1222" t="s">
        <v>42</v>
      </c>
      <c r="Q1222" t="s">
        <v>43</v>
      </c>
      <c r="R1222" s="3" t="s">
        <v>46</v>
      </c>
      <c r="S1222" t="s">
        <v>54</v>
      </c>
      <c r="T1222" t="s">
        <v>50</v>
      </c>
    </row>
    <row r="1223" spans="1:20" x14ac:dyDescent="0.25">
      <c r="A1223" s="10">
        <v>1221</v>
      </c>
      <c r="B1223" t="s">
        <v>11</v>
      </c>
      <c r="C1223" t="s">
        <v>17</v>
      </c>
      <c r="D1223" t="s">
        <v>23</v>
      </c>
      <c r="E1223" t="s">
        <v>39</v>
      </c>
      <c r="F1223" s="3">
        <v>970</v>
      </c>
      <c r="G1223" s="3">
        <v>550</v>
      </c>
      <c r="H1223" s="7">
        <f t="shared" si="75"/>
        <v>0.5670103092783505</v>
      </c>
      <c r="I1223" s="5">
        <v>0.1</v>
      </c>
      <c r="J1223" s="6">
        <f t="shared" si="76"/>
        <v>55</v>
      </c>
      <c r="K1223" s="3">
        <v>10</v>
      </c>
      <c r="L1223" s="4">
        <f t="shared" si="77"/>
        <v>1.8181818181818181E-2</v>
      </c>
      <c r="M1223" s="2">
        <v>41413</v>
      </c>
      <c r="N1223" s="10">
        <v>1221</v>
      </c>
      <c r="O1223" t="s">
        <v>13</v>
      </c>
      <c r="P1223" t="s">
        <v>41</v>
      </c>
      <c r="Q1223" t="s">
        <v>44</v>
      </c>
      <c r="R1223" s="3" t="s">
        <v>47</v>
      </c>
      <c r="S1223" t="s">
        <v>61</v>
      </c>
      <c r="T1223" t="s">
        <v>50</v>
      </c>
    </row>
    <row r="1224" spans="1:20" x14ac:dyDescent="0.25">
      <c r="A1224" s="10">
        <v>1222</v>
      </c>
      <c r="B1224" t="s">
        <v>11</v>
      </c>
      <c r="C1224" t="s">
        <v>17</v>
      </c>
      <c r="D1224" t="s">
        <v>22</v>
      </c>
      <c r="E1224" t="s">
        <v>39</v>
      </c>
      <c r="F1224" s="3">
        <v>1290</v>
      </c>
      <c r="G1224" s="3">
        <v>500</v>
      </c>
      <c r="H1224" s="7">
        <f t="shared" si="75"/>
        <v>0.38759689922480622</v>
      </c>
      <c r="I1224" s="5">
        <v>0.25</v>
      </c>
      <c r="J1224" s="6">
        <f t="shared" si="76"/>
        <v>125</v>
      </c>
      <c r="K1224" s="3">
        <v>25</v>
      </c>
      <c r="L1224" s="4">
        <f t="shared" si="77"/>
        <v>0.05</v>
      </c>
      <c r="M1224" s="2">
        <v>41417</v>
      </c>
      <c r="N1224" s="10">
        <v>1222</v>
      </c>
      <c r="O1224" t="s">
        <v>14</v>
      </c>
      <c r="P1224" t="s">
        <v>42</v>
      </c>
      <c r="Q1224" t="s">
        <v>45</v>
      </c>
      <c r="R1224" s="3" t="s">
        <v>48</v>
      </c>
      <c r="S1224" t="s">
        <v>63</v>
      </c>
      <c r="T1224" t="s">
        <v>51</v>
      </c>
    </row>
    <row r="1225" spans="1:20" x14ac:dyDescent="0.25">
      <c r="A1225" s="10">
        <v>1223</v>
      </c>
      <c r="B1225" t="s">
        <v>11</v>
      </c>
      <c r="C1225" t="s">
        <v>17</v>
      </c>
      <c r="D1225" t="s">
        <v>23</v>
      </c>
      <c r="E1225" t="s">
        <v>39</v>
      </c>
      <c r="F1225" s="3">
        <v>1570</v>
      </c>
      <c r="G1225" s="3">
        <v>250</v>
      </c>
      <c r="H1225" s="7">
        <f t="shared" si="75"/>
        <v>0.15923566878980891</v>
      </c>
      <c r="I1225" s="5">
        <v>0.08</v>
      </c>
      <c r="J1225" s="6">
        <f t="shared" si="76"/>
        <v>20</v>
      </c>
      <c r="K1225" s="3">
        <v>15</v>
      </c>
      <c r="L1225" s="4">
        <f t="shared" si="77"/>
        <v>0.06</v>
      </c>
      <c r="M1225" s="2">
        <v>41421</v>
      </c>
      <c r="N1225" s="10">
        <v>1223</v>
      </c>
      <c r="O1225" t="s">
        <v>11</v>
      </c>
      <c r="P1225" t="s">
        <v>41</v>
      </c>
      <c r="Q1225" t="s">
        <v>43</v>
      </c>
      <c r="R1225" s="3" t="s">
        <v>46</v>
      </c>
      <c r="S1225" t="s">
        <v>54</v>
      </c>
      <c r="T1225" t="s">
        <v>51</v>
      </c>
    </row>
    <row r="1226" spans="1:20" x14ac:dyDescent="0.25">
      <c r="A1226" s="10">
        <v>1224</v>
      </c>
      <c r="B1226" t="s">
        <v>11</v>
      </c>
      <c r="C1226" t="s">
        <v>17</v>
      </c>
      <c r="D1226" t="s">
        <v>22</v>
      </c>
      <c r="E1226" t="s">
        <v>39</v>
      </c>
      <c r="F1226" s="3">
        <v>1840</v>
      </c>
      <c r="G1226" s="3">
        <v>300</v>
      </c>
      <c r="H1226" s="7">
        <f t="shared" si="75"/>
        <v>0.16304347826086957</v>
      </c>
      <c r="I1226" s="5">
        <v>0.16</v>
      </c>
      <c r="J1226" s="6">
        <f t="shared" si="76"/>
        <v>48</v>
      </c>
      <c r="K1226" s="3">
        <v>18</v>
      </c>
      <c r="L1226" s="4">
        <f t="shared" si="77"/>
        <v>0.06</v>
      </c>
      <c r="M1226" s="2">
        <v>41425</v>
      </c>
      <c r="N1226" s="10">
        <v>1224</v>
      </c>
      <c r="O1226" t="s">
        <v>12</v>
      </c>
      <c r="P1226" t="s">
        <v>42</v>
      </c>
      <c r="Q1226" t="s">
        <v>44</v>
      </c>
      <c r="R1226" s="3" t="s">
        <v>47</v>
      </c>
      <c r="S1226" t="s">
        <v>61</v>
      </c>
      <c r="T1226" t="s">
        <v>51</v>
      </c>
    </row>
    <row r="1227" spans="1:20" x14ac:dyDescent="0.25">
      <c r="A1227" s="10">
        <v>1225</v>
      </c>
      <c r="B1227" t="s">
        <v>11</v>
      </c>
      <c r="C1227" t="s">
        <v>17</v>
      </c>
      <c r="D1227" t="s">
        <v>23</v>
      </c>
      <c r="E1227" t="s">
        <v>39</v>
      </c>
      <c r="F1227" s="3">
        <v>830</v>
      </c>
      <c r="G1227" s="3">
        <v>750</v>
      </c>
      <c r="H1227" s="7">
        <f t="shared" si="75"/>
        <v>0.90361445783132532</v>
      </c>
      <c r="I1227" s="5">
        <v>0.05</v>
      </c>
      <c r="J1227" s="6">
        <f t="shared" si="76"/>
        <v>37.5</v>
      </c>
      <c r="K1227" s="3">
        <v>60</v>
      </c>
      <c r="L1227" s="4">
        <f t="shared" si="77"/>
        <v>0.08</v>
      </c>
      <c r="M1227" s="2">
        <v>41429</v>
      </c>
      <c r="N1227" s="10">
        <v>1225</v>
      </c>
      <c r="O1227" t="s">
        <v>13</v>
      </c>
      <c r="P1227" t="s">
        <v>41</v>
      </c>
      <c r="Q1227" t="s">
        <v>45</v>
      </c>
      <c r="R1227" s="3" t="s">
        <v>48</v>
      </c>
      <c r="S1227" t="s">
        <v>63</v>
      </c>
      <c r="T1227" t="s">
        <v>51</v>
      </c>
    </row>
    <row r="1228" spans="1:20" x14ac:dyDescent="0.25">
      <c r="A1228" s="10">
        <v>1226</v>
      </c>
      <c r="B1228" t="s">
        <v>11</v>
      </c>
      <c r="C1228" t="s">
        <v>17</v>
      </c>
      <c r="D1228" t="s">
        <v>22</v>
      </c>
      <c r="E1228" t="s">
        <v>39</v>
      </c>
      <c r="F1228" s="3">
        <v>330</v>
      </c>
      <c r="G1228" s="3">
        <v>120</v>
      </c>
      <c r="H1228" s="7">
        <f t="shared" si="75"/>
        <v>0.36363636363636365</v>
      </c>
      <c r="I1228" s="5">
        <v>0.19</v>
      </c>
      <c r="J1228" s="6">
        <f t="shared" si="76"/>
        <v>22.8</v>
      </c>
      <c r="K1228" s="3">
        <v>19</v>
      </c>
      <c r="L1228" s="4">
        <f t="shared" si="77"/>
        <v>0.15833333333333333</v>
      </c>
      <c r="M1228" s="2">
        <v>41433</v>
      </c>
      <c r="N1228" s="10">
        <v>1226</v>
      </c>
      <c r="O1228" t="s">
        <v>14</v>
      </c>
      <c r="P1228" t="s">
        <v>42</v>
      </c>
      <c r="Q1228" t="s">
        <v>43</v>
      </c>
      <c r="R1228" s="3" t="s">
        <v>46</v>
      </c>
      <c r="S1228" t="s">
        <v>54</v>
      </c>
      <c r="T1228" t="s">
        <v>51</v>
      </c>
    </row>
    <row r="1229" spans="1:20" x14ac:dyDescent="0.25">
      <c r="A1229" s="10">
        <v>1227</v>
      </c>
      <c r="B1229" t="s">
        <v>11</v>
      </c>
      <c r="C1229" t="s">
        <v>17</v>
      </c>
      <c r="D1229" t="s">
        <v>23</v>
      </c>
      <c r="E1229" t="s">
        <v>39</v>
      </c>
      <c r="F1229" s="3">
        <v>1130</v>
      </c>
      <c r="G1229" s="3">
        <v>400</v>
      </c>
      <c r="H1229" s="7">
        <f t="shared" si="75"/>
        <v>0.35398230088495575</v>
      </c>
      <c r="I1229" s="5">
        <v>0.05</v>
      </c>
      <c r="J1229" s="6">
        <f t="shared" si="76"/>
        <v>20</v>
      </c>
      <c r="K1229" s="3">
        <v>60</v>
      </c>
      <c r="L1229" s="4">
        <f t="shared" si="77"/>
        <v>0.15</v>
      </c>
      <c r="M1229" s="2">
        <v>41437</v>
      </c>
      <c r="N1229" s="10">
        <v>1227</v>
      </c>
      <c r="O1229" t="s">
        <v>11</v>
      </c>
      <c r="P1229" t="s">
        <v>41</v>
      </c>
      <c r="Q1229" t="s">
        <v>44</v>
      </c>
      <c r="R1229" s="3" t="s">
        <v>47</v>
      </c>
      <c r="S1229" t="s">
        <v>61</v>
      </c>
      <c r="T1229" t="s">
        <v>51</v>
      </c>
    </row>
    <row r="1230" spans="1:20" x14ac:dyDescent="0.25">
      <c r="A1230" s="10">
        <v>1228</v>
      </c>
      <c r="B1230" t="s">
        <v>11</v>
      </c>
      <c r="C1230" t="s">
        <v>17</v>
      </c>
      <c r="D1230" t="s">
        <v>22</v>
      </c>
      <c r="E1230" t="s">
        <v>39</v>
      </c>
      <c r="F1230" s="3">
        <v>1160</v>
      </c>
      <c r="G1230" s="3">
        <v>400</v>
      </c>
      <c r="H1230" s="7">
        <f t="shared" si="75"/>
        <v>0.34482758620689657</v>
      </c>
      <c r="I1230" s="5">
        <v>0.18</v>
      </c>
      <c r="J1230" s="6">
        <f t="shared" si="76"/>
        <v>72</v>
      </c>
      <c r="K1230" s="3">
        <v>35</v>
      </c>
      <c r="L1230" s="4">
        <f t="shared" si="77"/>
        <v>8.7499999999999994E-2</v>
      </c>
      <c r="M1230" s="2">
        <v>41441</v>
      </c>
      <c r="N1230" s="10">
        <v>1228</v>
      </c>
      <c r="O1230" t="s">
        <v>12</v>
      </c>
      <c r="P1230" t="s">
        <v>42</v>
      </c>
      <c r="Q1230" t="s">
        <v>45</v>
      </c>
      <c r="R1230" s="3" t="s">
        <v>48</v>
      </c>
      <c r="S1230" t="s">
        <v>63</v>
      </c>
      <c r="T1230" t="s">
        <v>50</v>
      </c>
    </row>
    <row r="1231" spans="1:20" x14ac:dyDescent="0.25">
      <c r="A1231" s="10">
        <v>1229</v>
      </c>
      <c r="B1231" t="s">
        <v>11</v>
      </c>
      <c r="C1231" t="s">
        <v>17</v>
      </c>
      <c r="D1231" t="s">
        <v>23</v>
      </c>
      <c r="E1231" t="s">
        <v>39</v>
      </c>
      <c r="F1231" s="3">
        <v>1380</v>
      </c>
      <c r="G1231" s="3">
        <v>400</v>
      </c>
      <c r="H1231" s="7">
        <f t="shared" si="75"/>
        <v>0.28985507246376813</v>
      </c>
      <c r="I1231" s="5">
        <v>0.2</v>
      </c>
      <c r="J1231" s="6">
        <f t="shared" si="76"/>
        <v>80</v>
      </c>
      <c r="K1231" s="3">
        <v>50</v>
      </c>
      <c r="L1231" s="4">
        <f t="shared" si="77"/>
        <v>0.125</v>
      </c>
      <c r="M1231" s="2">
        <v>41445</v>
      </c>
      <c r="N1231" s="10">
        <v>1229</v>
      </c>
      <c r="O1231" t="s">
        <v>13</v>
      </c>
      <c r="P1231" t="s">
        <v>41</v>
      </c>
      <c r="Q1231" t="s">
        <v>43</v>
      </c>
      <c r="R1231" s="3" t="s">
        <v>46</v>
      </c>
      <c r="S1231" t="s">
        <v>54</v>
      </c>
      <c r="T1231" t="s">
        <v>50</v>
      </c>
    </row>
    <row r="1232" spans="1:20" x14ac:dyDescent="0.25">
      <c r="A1232" s="10">
        <v>1230</v>
      </c>
      <c r="B1232" t="s">
        <v>11</v>
      </c>
      <c r="C1232" t="s">
        <v>17</v>
      </c>
      <c r="D1232" t="s">
        <v>22</v>
      </c>
      <c r="E1232" t="s">
        <v>39</v>
      </c>
      <c r="F1232" s="3">
        <v>1290</v>
      </c>
      <c r="G1232" s="3">
        <v>650</v>
      </c>
      <c r="H1232" s="7">
        <f t="shared" si="75"/>
        <v>0.50387596899224807</v>
      </c>
      <c r="I1232" s="5">
        <v>0.09</v>
      </c>
      <c r="J1232" s="6">
        <f t="shared" si="76"/>
        <v>58.5</v>
      </c>
      <c r="K1232" s="3">
        <v>30</v>
      </c>
      <c r="L1232" s="4">
        <f t="shared" si="77"/>
        <v>4.6153846153846156E-2</v>
      </c>
      <c r="M1232" s="2">
        <v>41449</v>
      </c>
      <c r="N1232" s="10">
        <v>1230</v>
      </c>
      <c r="O1232" t="s">
        <v>14</v>
      </c>
      <c r="P1232" t="s">
        <v>42</v>
      </c>
      <c r="Q1232" t="s">
        <v>44</v>
      </c>
      <c r="R1232" s="3" t="s">
        <v>47</v>
      </c>
      <c r="S1232" t="s">
        <v>61</v>
      </c>
      <c r="T1232" t="s">
        <v>50</v>
      </c>
    </row>
    <row r="1233" spans="1:20" x14ac:dyDescent="0.25">
      <c r="A1233" s="10">
        <v>1231</v>
      </c>
      <c r="B1233" t="s">
        <v>11</v>
      </c>
      <c r="C1233" t="s">
        <v>17</v>
      </c>
      <c r="D1233" t="s">
        <v>23</v>
      </c>
      <c r="E1233" t="s">
        <v>39</v>
      </c>
      <c r="F1233" s="3">
        <v>1110</v>
      </c>
      <c r="G1233" s="3">
        <v>350</v>
      </c>
      <c r="H1233" s="7">
        <f t="shared" si="75"/>
        <v>0.31531531531531531</v>
      </c>
      <c r="I1233" s="5">
        <v>0.2</v>
      </c>
      <c r="J1233" s="6">
        <f t="shared" si="76"/>
        <v>70</v>
      </c>
      <c r="K1233" s="3">
        <v>30</v>
      </c>
      <c r="L1233" s="4">
        <f t="shared" si="77"/>
        <v>8.5714285714285715E-2</v>
      </c>
      <c r="M1233" s="2">
        <v>41453</v>
      </c>
      <c r="N1233" s="10">
        <v>1231</v>
      </c>
      <c r="O1233" t="s">
        <v>11</v>
      </c>
      <c r="P1233" t="s">
        <v>41</v>
      </c>
      <c r="Q1233" t="s">
        <v>45</v>
      </c>
      <c r="R1233" s="3" t="s">
        <v>48</v>
      </c>
      <c r="S1233" t="s">
        <v>63</v>
      </c>
      <c r="T1233" t="s">
        <v>50</v>
      </c>
    </row>
    <row r="1234" spans="1:20" x14ac:dyDescent="0.25">
      <c r="A1234" s="10">
        <v>1232</v>
      </c>
      <c r="B1234" t="s">
        <v>11</v>
      </c>
      <c r="C1234" t="s">
        <v>17</v>
      </c>
      <c r="D1234" t="s">
        <v>22</v>
      </c>
      <c r="E1234" t="s">
        <v>39</v>
      </c>
      <c r="F1234" s="3">
        <v>1140</v>
      </c>
      <c r="G1234" s="3">
        <v>500</v>
      </c>
      <c r="H1234" s="7">
        <f t="shared" si="75"/>
        <v>0.43859649122807015</v>
      </c>
      <c r="I1234" s="5">
        <v>0.1</v>
      </c>
      <c r="J1234" s="6">
        <f t="shared" si="76"/>
        <v>50</v>
      </c>
      <c r="K1234" s="3">
        <v>10</v>
      </c>
      <c r="L1234" s="4">
        <f t="shared" si="77"/>
        <v>0.02</v>
      </c>
      <c r="M1234" s="2">
        <v>41457</v>
      </c>
      <c r="N1234" s="10">
        <v>1232</v>
      </c>
      <c r="O1234" t="s">
        <v>12</v>
      </c>
      <c r="P1234" t="s">
        <v>42</v>
      </c>
      <c r="Q1234" t="s">
        <v>43</v>
      </c>
      <c r="R1234" s="3" t="s">
        <v>46</v>
      </c>
      <c r="S1234" t="s">
        <v>54</v>
      </c>
      <c r="T1234" t="s">
        <v>50</v>
      </c>
    </row>
    <row r="1235" spans="1:20" x14ac:dyDescent="0.25">
      <c r="A1235" s="10">
        <v>1233</v>
      </c>
      <c r="B1235" t="s">
        <v>11</v>
      </c>
      <c r="C1235" t="s">
        <v>17</v>
      </c>
      <c r="D1235" t="s">
        <v>23</v>
      </c>
      <c r="E1235" t="s">
        <v>39</v>
      </c>
      <c r="F1235" s="3">
        <v>990</v>
      </c>
      <c r="G1235" s="3">
        <v>250</v>
      </c>
      <c r="H1235" s="7">
        <f t="shared" si="75"/>
        <v>0.25252525252525254</v>
      </c>
      <c r="I1235" s="5">
        <v>0.25</v>
      </c>
      <c r="J1235" s="6">
        <f t="shared" si="76"/>
        <v>62.5</v>
      </c>
      <c r="K1235" s="3">
        <v>30</v>
      </c>
      <c r="L1235" s="4">
        <f t="shared" si="77"/>
        <v>0.12</v>
      </c>
      <c r="M1235" s="2">
        <v>41461</v>
      </c>
      <c r="N1235" s="10">
        <v>1233</v>
      </c>
      <c r="O1235" t="s">
        <v>13</v>
      </c>
      <c r="P1235" t="s">
        <v>41</v>
      </c>
      <c r="Q1235" t="s">
        <v>44</v>
      </c>
      <c r="R1235" s="3" t="s">
        <v>47</v>
      </c>
      <c r="S1235" t="s">
        <v>61</v>
      </c>
      <c r="T1235" t="s">
        <v>51</v>
      </c>
    </row>
    <row r="1236" spans="1:20" x14ac:dyDescent="0.25">
      <c r="A1236" s="10">
        <v>1234</v>
      </c>
      <c r="B1236" t="s">
        <v>11</v>
      </c>
      <c r="C1236" t="s">
        <v>17</v>
      </c>
      <c r="D1236" t="s">
        <v>22</v>
      </c>
      <c r="E1236" t="s">
        <v>39</v>
      </c>
      <c r="F1236" s="3">
        <v>1100</v>
      </c>
      <c r="G1236" s="3">
        <v>700</v>
      </c>
      <c r="H1236" s="7">
        <f t="shared" si="75"/>
        <v>0.63636363636363635</v>
      </c>
      <c r="I1236" s="5">
        <v>0.08</v>
      </c>
      <c r="J1236" s="6">
        <f t="shared" si="76"/>
        <v>56</v>
      </c>
      <c r="K1236" s="3">
        <v>15</v>
      </c>
      <c r="L1236" s="4">
        <f t="shared" si="77"/>
        <v>2.1428571428571429E-2</v>
      </c>
      <c r="M1236" s="2">
        <v>41465</v>
      </c>
      <c r="N1236" s="10">
        <v>1234</v>
      </c>
      <c r="O1236" t="s">
        <v>14</v>
      </c>
      <c r="P1236" t="s">
        <v>42</v>
      </c>
      <c r="Q1236" t="s">
        <v>45</v>
      </c>
      <c r="R1236" s="3" t="s">
        <v>48</v>
      </c>
      <c r="S1236" t="s">
        <v>63</v>
      </c>
      <c r="T1236" t="s">
        <v>50</v>
      </c>
    </row>
    <row r="1237" spans="1:20" x14ac:dyDescent="0.25">
      <c r="A1237" s="10">
        <v>1235</v>
      </c>
      <c r="B1237" t="s">
        <v>11</v>
      </c>
      <c r="C1237" t="s">
        <v>17</v>
      </c>
      <c r="D1237" t="s">
        <v>23</v>
      </c>
      <c r="E1237" t="s">
        <v>39</v>
      </c>
      <c r="F1237" s="3">
        <v>690</v>
      </c>
      <c r="G1237" s="3">
        <v>250</v>
      </c>
      <c r="H1237" s="7">
        <f t="shared" si="75"/>
        <v>0.36231884057971014</v>
      </c>
      <c r="I1237" s="5">
        <v>0.16</v>
      </c>
      <c r="J1237" s="6">
        <f t="shared" si="76"/>
        <v>40</v>
      </c>
      <c r="K1237" s="3">
        <v>19</v>
      </c>
      <c r="L1237" s="4">
        <f t="shared" si="77"/>
        <v>7.5999999999999998E-2</v>
      </c>
      <c r="M1237" s="2">
        <v>41469</v>
      </c>
      <c r="N1237" s="10">
        <v>1235</v>
      </c>
      <c r="O1237" t="s">
        <v>11</v>
      </c>
      <c r="P1237" t="s">
        <v>41</v>
      </c>
      <c r="Q1237" t="s">
        <v>43</v>
      </c>
      <c r="R1237" s="3" t="s">
        <v>46</v>
      </c>
      <c r="S1237" t="s">
        <v>54</v>
      </c>
      <c r="T1237" t="s">
        <v>50</v>
      </c>
    </row>
    <row r="1238" spans="1:20" x14ac:dyDescent="0.25">
      <c r="A1238" s="10">
        <v>1236</v>
      </c>
      <c r="B1238" t="s">
        <v>11</v>
      </c>
      <c r="C1238" t="s">
        <v>17</v>
      </c>
      <c r="D1238" t="s">
        <v>22</v>
      </c>
      <c r="E1238" t="s">
        <v>39</v>
      </c>
      <c r="F1238" s="3">
        <v>910</v>
      </c>
      <c r="G1238" s="3">
        <v>650</v>
      </c>
      <c r="H1238" s="7">
        <f t="shared" si="75"/>
        <v>0.7142857142857143</v>
      </c>
      <c r="I1238" s="5">
        <v>0.05</v>
      </c>
      <c r="J1238" s="6">
        <f t="shared" si="76"/>
        <v>32.5</v>
      </c>
      <c r="K1238" s="3">
        <v>54</v>
      </c>
      <c r="L1238" s="4">
        <f t="shared" si="77"/>
        <v>8.3076923076923076E-2</v>
      </c>
      <c r="M1238" s="2">
        <v>41473</v>
      </c>
      <c r="N1238" s="10">
        <v>1236</v>
      </c>
      <c r="O1238" t="s">
        <v>12</v>
      </c>
      <c r="P1238" t="s">
        <v>42</v>
      </c>
      <c r="Q1238" t="s">
        <v>44</v>
      </c>
      <c r="R1238" s="3" t="s">
        <v>47</v>
      </c>
      <c r="S1238" t="s">
        <v>61</v>
      </c>
      <c r="T1238" t="s">
        <v>50</v>
      </c>
    </row>
    <row r="1239" spans="1:20" x14ac:dyDescent="0.25">
      <c r="A1239" s="10">
        <v>1237</v>
      </c>
      <c r="B1239" t="s">
        <v>11</v>
      </c>
      <c r="C1239" t="s">
        <v>17</v>
      </c>
      <c r="D1239" t="s">
        <v>23</v>
      </c>
      <c r="E1239" t="s">
        <v>39</v>
      </c>
      <c r="F1239" s="3">
        <v>600</v>
      </c>
      <c r="G1239" s="3">
        <v>450</v>
      </c>
      <c r="H1239" s="7">
        <f t="shared" si="75"/>
        <v>0.75</v>
      </c>
      <c r="I1239" s="5">
        <v>0.19</v>
      </c>
      <c r="J1239" s="6">
        <f t="shared" si="76"/>
        <v>85.5</v>
      </c>
      <c r="K1239" s="3">
        <v>10</v>
      </c>
      <c r="L1239" s="4">
        <f t="shared" si="77"/>
        <v>2.2222222222222223E-2</v>
      </c>
      <c r="M1239" s="2">
        <v>41477</v>
      </c>
      <c r="N1239" s="10">
        <v>1237</v>
      </c>
      <c r="O1239" t="s">
        <v>13</v>
      </c>
      <c r="P1239" t="s">
        <v>41</v>
      </c>
      <c r="Q1239" t="s">
        <v>45</v>
      </c>
      <c r="R1239" s="3" t="s">
        <v>48</v>
      </c>
      <c r="S1239" t="s">
        <v>63</v>
      </c>
      <c r="T1239" t="s">
        <v>51</v>
      </c>
    </row>
    <row r="1240" spans="1:20" x14ac:dyDescent="0.25">
      <c r="A1240" s="10">
        <v>1238</v>
      </c>
      <c r="B1240" t="s">
        <v>11</v>
      </c>
      <c r="C1240" t="s">
        <v>17</v>
      </c>
      <c r="D1240" t="s">
        <v>22</v>
      </c>
      <c r="E1240" t="s">
        <v>39</v>
      </c>
      <c r="F1240" s="3">
        <v>1040</v>
      </c>
      <c r="G1240" s="3">
        <v>650</v>
      </c>
      <c r="H1240" s="7">
        <f t="shared" si="75"/>
        <v>0.625</v>
      </c>
      <c r="I1240" s="5">
        <v>0.05</v>
      </c>
      <c r="J1240" s="6">
        <f t="shared" si="76"/>
        <v>32.5</v>
      </c>
      <c r="K1240" s="3">
        <v>12</v>
      </c>
      <c r="L1240" s="4">
        <f t="shared" si="77"/>
        <v>1.8461538461538463E-2</v>
      </c>
      <c r="M1240" s="2">
        <v>41481</v>
      </c>
      <c r="N1240" s="10">
        <v>1238</v>
      </c>
      <c r="O1240" t="s">
        <v>14</v>
      </c>
      <c r="P1240" t="s">
        <v>42</v>
      </c>
      <c r="Q1240" t="s">
        <v>43</v>
      </c>
      <c r="R1240" s="3" t="s">
        <v>46</v>
      </c>
      <c r="S1240" t="s">
        <v>54</v>
      </c>
      <c r="T1240" t="s">
        <v>51</v>
      </c>
    </row>
    <row r="1241" spans="1:20" x14ac:dyDescent="0.25">
      <c r="A1241" s="10">
        <v>1239</v>
      </c>
      <c r="B1241" t="s">
        <v>11</v>
      </c>
      <c r="C1241" t="s">
        <v>17</v>
      </c>
      <c r="D1241" t="s">
        <v>23</v>
      </c>
      <c r="E1241" t="s">
        <v>39</v>
      </c>
      <c r="F1241" s="3">
        <v>1960</v>
      </c>
      <c r="G1241" s="3">
        <v>350</v>
      </c>
      <c r="H1241" s="7">
        <f t="shared" si="75"/>
        <v>0.17857142857142858</v>
      </c>
      <c r="I1241" s="5">
        <v>0.18</v>
      </c>
      <c r="J1241" s="6">
        <f t="shared" si="76"/>
        <v>63</v>
      </c>
      <c r="K1241" s="3">
        <v>19</v>
      </c>
      <c r="L1241" s="4">
        <f t="shared" si="77"/>
        <v>5.4285714285714284E-2</v>
      </c>
      <c r="M1241" s="2">
        <v>41485</v>
      </c>
      <c r="N1241" s="10">
        <v>1239</v>
      </c>
      <c r="O1241" t="s">
        <v>11</v>
      </c>
      <c r="P1241" t="s">
        <v>41</v>
      </c>
      <c r="Q1241" t="s">
        <v>44</v>
      </c>
      <c r="R1241" s="3" t="s">
        <v>47</v>
      </c>
      <c r="S1241" t="s">
        <v>61</v>
      </c>
      <c r="T1241" t="s">
        <v>51</v>
      </c>
    </row>
    <row r="1242" spans="1:20" x14ac:dyDescent="0.25">
      <c r="A1242" s="10">
        <v>1240</v>
      </c>
      <c r="B1242" t="s">
        <v>11</v>
      </c>
      <c r="C1242" t="s">
        <v>17</v>
      </c>
      <c r="D1242" t="s">
        <v>22</v>
      </c>
      <c r="E1242" t="s">
        <v>39</v>
      </c>
      <c r="F1242" s="3">
        <v>600</v>
      </c>
      <c r="G1242" s="3">
        <v>120</v>
      </c>
      <c r="H1242" s="7">
        <f t="shared" si="75"/>
        <v>0.2</v>
      </c>
      <c r="I1242" s="5">
        <v>0.2</v>
      </c>
      <c r="J1242" s="6">
        <f t="shared" si="76"/>
        <v>24</v>
      </c>
      <c r="K1242" s="3">
        <v>30</v>
      </c>
      <c r="L1242" s="4">
        <f t="shared" si="77"/>
        <v>0.25</v>
      </c>
      <c r="M1242" s="2">
        <v>41489</v>
      </c>
      <c r="N1242" s="10">
        <v>1240</v>
      </c>
      <c r="O1242" t="s">
        <v>12</v>
      </c>
      <c r="P1242" t="s">
        <v>42</v>
      </c>
      <c r="Q1242" t="s">
        <v>45</v>
      </c>
      <c r="R1242" s="3" t="s">
        <v>48</v>
      </c>
      <c r="S1242" t="s">
        <v>63</v>
      </c>
      <c r="T1242" t="s">
        <v>51</v>
      </c>
    </row>
    <row r="1243" spans="1:20" x14ac:dyDescent="0.25">
      <c r="A1243" s="10">
        <v>1241</v>
      </c>
      <c r="B1243" t="s">
        <v>11</v>
      </c>
      <c r="C1243" t="s">
        <v>17</v>
      </c>
      <c r="D1243" t="s">
        <v>23</v>
      </c>
      <c r="E1243" t="s">
        <v>39</v>
      </c>
      <c r="F1243" s="3">
        <v>200</v>
      </c>
      <c r="G1243" s="3">
        <v>130</v>
      </c>
      <c r="H1243" s="7">
        <f t="shared" si="75"/>
        <v>0.65</v>
      </c>
      <c r="I1243" s="5">
        <v>0.09</v>
      </c>
      <c r="J1243" s="6">
        <f t="shared" si="76"/>
        <v>11.7</v>
      </c>
      <c r="K1243" s="3">
        <v>13</v>
      </c>
      <c r="L1243" s="4">
        <f t="shared" si="77"/>
        <v>0.1</v>
      </c>
      <c r="M1243" s="2">
        <v>41493</v>
      </c>
      <c r="N1243" s="10">
        <v>1241</v>
      </c>
      <c r="O1243" t="s">
        <v>13</v>
      </c>
      <c r="P1243" t="s">
        <v>41</v>
      </c>
      <c r="Q1243" t="s">
        <v>43</v>
      </c>
      <c r="R1243" s="3" t="s">
        <v>46</v>
      </c>
      <c r="S1243" t="s">
        <v>55</v>
      </c>
      <c r="T1243" t="s">
        <v>51</v>
      </c>
    </row>
    <row r="1244" spans="1:20" x14ac:dyDescent="0.25">
      <c r="A1244" s="10">
        <v>1242</v>
      </c>
      <c r="B1244" t="s">
        <v>11</v>
      </c>
      <c r="C1244" t="s">
        <v>17</v>
      </c>
      <c r="D1244" t="s">
        <v>22</v>
      </c>
      <c r="E1244" t="s">
        <v>39</v>
      </c>
      <c r="F1244" s="3">
        <v>1680</v>
      </c>
      <c r="G1244" s="3">
        <v>450</v>
      </c>
      <c r="H1244" s="7">
        <f t="shared" si="75"/>
        <v>0.26785714285714285</v>
      </c>
      <c r="I1244" s="5">
        <v>0.2</v>
      </c>
      <c r="J1244" s="6">
        <f t="shared" si="76"/>
        <v>90</v>
      </c>
      <c r="K1244" s="3">
        <v>28</v>
      </c>
      <c r="L1244" s="4">
        <f t="shared" si="77"/>
        <v>6.222222222222222E-2</v>
      </c>
      <c r="M1244" s="2">
        <v>41497</v>
      </c>
      <c r="N1244" s="10">
        <v>1242</v>
      </c>
      <c r="O1244" t="s">
        <v>14</v>
      </c>
      <c r="P1244" t="s">
        <v>42</v>
      </c>
      <c r="Q1244" t="s">
        <v>44</v>
      </c>
      <c r="R1244" s="3" t="s">
        <v>47</v>
      </c>
      <c r="S1244" t="s">
        <v>61</v>
      </c>
      <c r="T1244" t="s">
        <v>51</v>
      </c>
    </row>
    <row r="1245" spans="1:20" x14ac:dyDescent="0.25">
      <c r="A1245" s="10">
        <v>1243</v>
      </c>
      <c r="B1245" t="s">
        <v>11</v>
      </c>
      <c r="C1245" t="s">
        <v>17</v>
      </c>
      <c r="D1245" t="s">
        <v>23</v>
      </c>
      <c r="E1245" t="s">
        <v>39</v>
      </c>
      <c r="F1245" s="3">
        <v>1920</v>
      </c>
      <c r="G1245" s="3">
        <v>650</v>
      </c>
      <c r="H1245" s="7">
        <f t="shared" si="75"/>
        <v>0.33854166666666669</v>
      </c>
      <c r="I1245" s="5">
        <v>0.1</v>
      </c>
      <c r="J1245" s="6">
        <f t="shared" si="76"/>
        <v>65</v>
      </c>
      <c r="K1245" s="3">
        <v>25</v>
      </c>
      <c r="L1245" s="4">
        <f t="shared" si="77"/>
        <v>3.8461538461538464E-2</v>
      </c>
      <c r="M1245" s="2">
        <v>41501</v>
      </c>
      <c r="N1245" s="10">
        <v>1243</v>
      </c>
      <c r="O1245" t="s">
        <v>11</v>
      </c>
      <c r="P1245" t="s">
        <v>41</v>
      </c>
      <c r="Q1245" t="s">
        <v>45</v>
      </c>
      <c r="R1245" s="3" t="s">
        <v>48</v>
      </c>
      <c r="S1245" t="s">
        <v>63</v>
      </c>
      <c r="T1245" t="s">
        <v>50</v>
      </c>
    </row>
    <row r="1246" spans="1:20" x14ac:dyDescent="0.25">
      <c r="A1246" s="10">
        <v>1244</v>
      </c>
      <c r="B1246" t="s">
        <v>11</v>
      </c>
      <c r="C1246" t="s">
        <v>17</v>
      </c>
      <c r="D1246" t="s">
        <v>22</v>
      </c>
      <c r="E1246" t="s">
        <v>39</v>
      </c>
      <c r="F1246" s="3">
        <v>1010</v>
      </c>
      <c r="G1246" s="3">
        <v>650</v>
      </c>
      <c r="H1246" s="7">
        <f t="shared" si="75"/>
        <v>0.64356435643564358</v>
      </c>
      <c r="I1246" s="5">
        <v>0.25</v>
      </c>
      <c r="J1246" s="6">
        <f t="shared" si="76"/>
        <v>162.5</v>
      </c>
      <c r="K1246" s="3">
        <v>40</v>
      </c>
      <c r="L1246" s="4">
        <f t="shared" si="77"/>
        <v>6.1538461538461542E-2</v>
      </c>
      <c r="M1246" s="2">
        <v>41505</v>
      </c>
      <c r="N1246" s="10">
        <v>1244</v>
      </c>
      <c r="O1246" t="s">
        <v>12</v>
      </c>
      <c r="P1246" t="s">
        <v>42</v>
      </c>
      <c r="Q1246" t="s">
        <v>43</v>
      </c>
      <c r="R1246" s="3" t="s">
        <v>46</v>
      </c>
      <c r="S1246" t="s">
        <v>55</v>
      </c>
      <c r="T1246" t="s">
        <v>50</v>
      </c>
    </row>
    <row r="1247" spans="1:20" x14ac:dyDescent="0.25">
      <c r="A1247" s="10">
        <v>1245</v>
      </c>
      <c r="B1247" t="s">
        <v>11</v>
      </c>
      <c r="C1247" t="s">
        <v>17</v>
      </c>
      <c r="D1247" t="s">
        <v>23</v>
      </c>
      <c r="E1247" t="s">
        <v>39</v>
      </c>
      <c r="F1247" s="3">
        <v>790</v>
      </c>
      <c r="G1247" s="3">
        <v>450</v>
      </c>
      <c r="H1247" s="7">
        <f t="shared" si="75"/>
        <v>0.569620253164557</v>
      </c>
      <c r="I1247" s="5">
        <v>0.08</v>
      </c>
      <c r="J1247" s="6">
        <f t="shared" si="76"/>
        <v>36</v>
      </c>
      <c r="K1247" s="3">
        <v>34</v>
      </c>
      <c r="L1247" s="4">
        <f t="shared" si="77"/>
        <v>7.5555555555555556E-2</v>
      </c>
      <c r="M1247" s="2">
        <v>41509</v>
      </c>
      <c r="N1247" s="10">
        <v>1245</v>
      </c>
      <c r="O1247" t="s">
        <v>13</v>
      </c>
      <c r="P1247" t="s">
        <v>41</v>
      </c>
      <c r="Q1247" t="s">
        <v>44</v>
      </c>
      <c r="R1247" s="3" t="s">
        <v>47</v>
      </c>
      <c r="S1247" t="s">
        <v>61</v>
      </c>
      <c r="T1247" t="s">
        <v>50</v>
      </c>
    </row>
    <row r="1248" spans="1:20" x14ac:dyDescent="0.25">
      <c r="A1248" s="10">
        <v>1246</v>
      </c>
      <c r="B1248" t="s">
        <v>11</v>
      </c>
      <c r="C1248" t="s">
        <v>17</v>
      </c>
      <c r="D1248" t="s">
        <v>22</v>
      </c>
      <c r="E1248" t="s">
        <v>39</v>
      </c>
      <c r="F1248" s="3">
        <v>1310</v>
      </c>
      <c r="G1248" s="3">
        <v>500</v>
      </c>
      <c r="H1248" s="7">
        <f t="shared" si="75"/>
        <v>0.38167938931297712</v>
      </c>
      <c r="I1248" s="5">
        <v>0.16</v>
      </c>
      <c r="J1248" s="6">
        <f t="shared" si="76"/>
        <v>80</v>
      </c>
      <c r="K1248" s="3">
        <v>10</v>
      </c>
      <c r="L1248" s="4">
        <f t="shared" si="77"/>
        <v>0.02</v>
      </c>
      <c r="M1248" s="2">
        <v>41513</v>
      </c>
      <c r="N1248" s="10">
        <v>1246</v>
      </c>
      <c r="O1248" t="s">
        <v>14</v>
      </c>
      <c r="P1248" t="s">
        <v>42</v>
      </c>
      <c r="Q1248" t="s">
        <v>45</v>
      </c>
      <c r="R1248" s="3" t="s">
        <v>48</v>
      </c>
      <c r="S1248" t="s">
        <v>63</v>
      </c>
      <c r="T1248" t="s">
        <v>50</v>
      </c>
    </row>
    <row r="1249" spans="1:20" x14ac:dyDescent="0.25">
      <c r="A1249" s="10">
        <v>1247</v>
      </c>
      <c r="B1249" t="s">
        <v>11</v>
      </c>
      <c r="C1249" t="s">
        <v>17</v>
      </c>
      <c r="D1249" t="s">
        <v>23</v>
      </c>
      <c r="E1249" t="s">
        <v>39</v>
      </c>
      <c r="F1249" s="3">
        <v>380</v>
      </c>
      <c r="G1249" s="3">
        <v>300</v>
      </c>
      <c r="H1249" s="7">
        <f t="shared" si="75"/>
        <v>0.78947368421052633</v>
      </c>
      <c r="I1249" s="5">
        <v>0.05</v>
      </c>
      <c r="J1249" s="6">
        <f t="shared" si="76"/>
        <v>15</v>
      </c>
      <c r="K1249" s="3">
        <v>12</v>
      </c>
      <c r="L1249" s="4">
        <f t="shared" si="77"/>
        <v>0.04</v>
      </c>
      <c r="M1249" s="2">
        <v>41517</v>
      </c>
      <c r="N1249" s="10">
        <v>1247</v>
      </c>
      <c r="O1249" t="s">
        <v>11</v>
      </c>
      <c r="P1249" t="s">
        <v>41</v>
      </c>
      <c r="Q1249" t="s">
        <v>43</v>
      </c>
      <c r="R1249" s="3" t="s">
        <v>46</v>
      </c>
      <c r="S1249" t="s">
        <v>52</v>
      </c>
      <c r="T1249" t="s">
        <v>50</v>
      </c>
    </row>
    <row r="1250" spans="1:20" x14ac:dyDescent="0.25">
      <c r="A1250" s="10">
        <v>1248</v>
      </c>
      <c r="B1250" t="s">
        <v>11</v>
      </c>
      <c r="C1250" t="s">
        <v>17</v>
      </c>
      <c r="D1250" t="s">
        <v>22</v>
      </c>
      <c r="E1250" t="s">
        <v>39</v>
      </c>
      <c r="F1250" s="3">
        <v>1900</v>
      </c>
      <c r="G1250" s="3">
        <v>550</v>
      </c>
      <c r="H1250" s="7">
        <f t="shared" si="75"/>
        <v>0.28947368421052633</v>
      </c>
      <c r="I1250" s="5">
        <v>0.19</v>
      </c>
      <c r="J1250" s="6">
        <f t="shared" si="76"/>
        <v>104.5</v>
      </c>
      <c r="K1250" s="3">
        <v>54</v>
      </c>
      <c r="L1250" s="4">
        <f t="shared" si="77"/>
        <v>9.8181818181818176E-2</v>
      </c>
      <c r="M1250" s="2">
        <v>41521</v>
      </c>
      <c r="N1250" s="10">
        <v>1248</v>
      </c>
      <c r="O1250" t="s">
        <v>12</v>
      </c>
      <c r="P1250" t="s">
        <v>42</v>
      </c>
      <c r="Q1250" t="s">
        <v>44</v>
      </c>
      <c r="R1250" s="3" t="s">
        <v>47</v>
      </c>
      <c r="S1250" t="s">
        <v>61</v>
      </c>
      <c r="T1250" t="s">
        <v>51</v>
      </c>
    </row>
    <row r="1251" spans="1:20" x14ac:dyDescent="0.25">
      <c r="A1251" s="10">
        <v>1249</v>
      </c>
      <c r="B1251" t="s">
        <v>11</v>
      </c>
      <c r="C1251" t="s">
        <v>17</v>
      </c>
      <c r="D1251" t="s">
        <v>23</v>
      </c>
      <c r="E1251" t="s">
        <v>39</v>
      </c>
      <c r="F1251" s="3">
        <v>340</v>
      </c>
      <c r="G1251" s="3">
        <v>120</v>
      </c>
      <c r="H1251" s="7">
        <f t="shared" si="75"/>
        <v>0.35294117647058826</v>
      </c>
      <c r="I1251" s="5">
        <v>0.05</v>
      </c>
      <c r="J1251" s="6">
        <f t="shared" si="76"/>
        <v>6</v>
      </c>
      <c r="K1251" s="3">
        <v>9</v>
      </c>
      <c r="L1251" s="4">
        <f t="shared" si="77"/>
        <v>7.4999999999999997E-2</v>
      </c>
      <c r="M1251" s="2">
        <v>41525</v>
      </c>
      <c r="N1251" s="10">
        <v>1249</v>
      </c>
      <c r="O1251" t="s">
        <v>13</v>
      </c>
      <c r="P1251" t="s">
        <v>41</v>
      </c>
      <c r="Q1251" t="s">
        <v>45</v>
      </c>
      <c r="R1251" s="3" t="s">
        <v>48</v>
      </c>
      <c r="S1251" t="s">
        <v>63</v>
      </c>
      <c r="T1251" t="s">
        <v>50</v>
      </c>
    </row>
    <row r="1252" spans="1:20" x14ac:dyDescent="0.25">
      <c r="A1252" s="10">
        <v>1250</v>
      </c>
      <c r="B1252" t="s">
        <v>11</v>
      </c>
      <c r="C1252" t="s">
        <v>17</v>
      </c>
      <c r="D1252" t="s">
        <v>22</v>
      </c>
      <c r="E1252" t="s">
        <v>39</v>
      </c>
      <c r="F1252" s="3">
        <v>980</v>
      </c>
      <c r="G1252" s="3">
        <v>750</v>
      </c>
      <c r="H1252" s="7">
        <f t="shared" si="75"/>
        <v>0.76530612244897955</v>
      </c>
      <c r="I1252" s="5">
        <v>0.18</v>
      </c>
      <c r="J1252" s="6">
        <f t="shared" si="76"/>
        <v>135</v>
      </c>
      <c r="K1252" s="3">
        <v>28</v>
      </c>
      <c r="L1252" s="4">
        <f t="shared" si="77"/>
        <v>3.7333333333333336E-2</v>
      </c>
      <c r="M1252" s="2">
        <v>41529</v>
      </c>
      <c r="N1252" s="10">
        <v>1250</v>
      </c>
      <c r="O1252" t="s">
        <v>14</v>
      </c>
      <c r="P1252" t="s">
        <v>42</v>
      </c>
      <c r="Q1252" t="s">
        <v>43</v>
      </c>
      <c r="R1252" s="3" t="s">
        <v>46</v>
      </c>
      <c r="S1252" t="s">
        <v>52</v>
      </c>
      <c r="T1252" t="s">
        <v>50</v>
      </c>
    </row>
    <row r="1253" spans="1:20" x14ac:dyDescent="0.25">
      <c r="A1253" s="10">
        <v>1251</v>
      </c>
      <c r="B1253" t="s">
        <v>11</v>
      </c>
      <c r="C1253" t="s">
        <v>17</v>
      </c>
      <c r="D1253" t="s">
        <v>23</v>
      </c>
      <c r="E1253" t="s">
        <v>39</v>
      </c>
      <c r="F1253" s="3">
        <v>410</v>
      </c>
      <c r="G1253" s="3">
        <v>120</v>
      </c>
      <c r="H1253" s="7">
        <f t="shared" si="75"/>
        <v>0.29268292682926828</v>
      </c>
      <c r="I1253" s="5">
        <v>0.2</v>
      </c>
      <c r="J1253" s="6">
        <f t="shared" si="76"/>
        <v>24</v>
      </c>
      <c r="K1253" s="3">
        <v>15</v>
      </c>
      <c r="L1253" s="4">
        <f t="shared" si="77"/>
        <v>0.125</v>
      </c>
      <c r="M1253" s="2">
        <v>41533</v>
      </c>
      <c r="N1253" s="10">
        <v>1251</v>
      </c>
      <c r="O1253" t="s">
        <v>11</v>
      </c>
      <c r="P1253" t="s">
        <v>41</v>
      </c>
      <c r="Q1253" t="s">
        <v>44</v>
      </c>
      <c r="R1253" s="3" t="s">
        <v>47</v>
      </c>
      <c r="S1253" t="s">
        <v>61</v>
      </c>
      <c r="T1253" t="s">
        <v>50</v>
      </c>
    </row>
    <row r="1254" spans="1:20" x14ac:dyDescent="0.25">
      <c r="A1254" s="10">
        <v>1252</v>
      </c>
      <c r="B1254" t="s">
        <v>11</v>
      </c>
      <c r="C1254" t="s">
        <v>17</v>
      </c>
      <c r="D1254" t="s">
        <v>22</v>
      </c>
      <c r="E1254" t="s">
        <v>39</v>
      </c>
      <c r="F1254" s="3">
        <v>1750</v>
      </c>
      <c r="G1254" s="3">
        <v>700</v>
      </c>
      <c r="H1254" s="7">
        <f t="shared" si="75"/>
        <v>0.4</v>
      </c>
      <c r="I1254" s="5">
        <v>0.09</v>
      </c>
      <c r="J1254" s="6">
        <f t="shared" si="76"/>
        <v>63</v>
      </c>
      <c r="K1254" s="3">
        <v>15</v>
      </c>
      <c r="L1254" s="4">
        <f t="shared" si="77"/>
        <v>2.1428571428571429E-2</v>
      </c>
      <c r="M1254" s="2">
        <v>41537</v>
      </c>
      <c r="N1254" s="10">
        <v>1252</v>
      </c>
      <c r="O1254" t="s">
        <v>12</v>
      </c>
      <c r="P1254" t="s">
        <v>42</v>
      </c>
      <c r="Q1254" t="s">
        <v>45</v>
      </c>
      <c r="R1254" s="3" t="s">
        <v>48</v>
      </c>
      <c r="S1254" t="s">
        <v>63</v>
      </c>
      <c r="T1254" t="s">
        <v>51</v>
      </c>
    </row>
    <row r="1255" spans="1:20" x14ac:dyDescent="0.25">
      <c r="A1255" s="10">
        <v>1253</v>
      </c>
      <c r="B1255" t="s">
        <v>11</v>
      </c>
      <c r="C1255" t="s">
        <v>17</v>
      </c>
      <c r="D1255" t="s">
        <v>23</v>
      </c>
      <c r="E1255" t="s">
        <v>39</v>
      </c>
      <c r="F1255" s="3">
        <v>720</v>
      </c>
      <c r="G1255" s="3">
        <v>700</v>
      </c>
      <c r="H1255" s="7">
        <f t="shared" si="75"/>
        <v>0.97222222222222221</v>
      </c>
      <c r="I1255" s="5">
        <v>0.2</v>
      </c>
      <c r="J1255" s="6">
        <f t="shared" si="76"/>
        <v>140</v>
      </c>
      <c r="K1255" s="3">
        <v>28</v>
      </c>
      <c r="L1255" s="4">
        <f t="shared" si="77"/>
        <v>0.04</v>
      </c>
      <c r="M1255" s="2">
        <v>41541</v>
      </c>
      <c r="N1255" s="10">
        <v>1253</v>
      </c>
      <c r="O1255" t="s">
        <v>13</v>
      </c>
      <c r="P1255" t="s">
        <v>41</v>
      </c>
      <c r="Q1255" t="s">
        <v>43</v>
      </c>
      <c r="R1255" s="3" t="s">
        <v>46</v>
      </c>
      <c r="S1255" t="s">
        <v>52</v>
      </c>
      <c r="T1255" t="s">
        <v>51</v>
      </c>
    </row>
    <row r="1256" spans="1:20" x14ac:dyDescent="0.25">
      <c r="A1256" s="10">
        <v>1254</v>
      </c>
      <c r="B1256" t="s">
        <v>11</v>
      </c>
      <c r="C1256" t="s">
        <v>17</v>
      </c>
      <c r="D1256" t="s">
        <v>22</v>
      </c>
      <c r="E1256" t="s">
        <v>39</v>
      </c>
      <c r="F1256" s="3">
        <v>1510</v>
      </c>
      <c r="G1256" s="3">
        <v>700</v>
      </c>
      <c r="H1256" s="7">
        <f t="shared" si="75"/>
        <v>0.46357615894039733</v>
      </c>
      <c r="I1256" s="5">
        <v>0.1</v>
      </c>
      <c r="J1256" s="6">
        <f t="shared" si="76"/>
        <v>70</v>
      </c>
      <c r="K1256" s="3">
        <v>8</v>
      </c>
      <c r="L1256" s="4">
        <f t="shared" si="77"/>
        <v>1.1428571428571429E-2</v>
      </c>
      <c r="M1256" s="2">
        <v>41545</v>
      </c>
      <c r="N1256" s="10">
        <v>1254</v>
      </c>
      <c r="O1256" t="s">
        <v>14</v>
      </c>
      <c r="P1256" t="s">
        <v>42</v>
      </c>
      <c r="Q1256" t="s">
        <v>44</v>
      </c>
      <c r="R1256" s="3" t="s">
        <v>47</v>
      </c>
      <c r="S1256" t="s">
        <v>61</v>
      </c>
      <c r="T1256" t="s">
        <v>51</v>
      </c>
    </row>
    <row r="1257" spans="1:20" x14ac:dyDescent="0.25">
      <c r="A1257" s="10">
        <v>1255</v>
      </c>
      <c r="B1257" t="s">
        <v>11</v>
      </c>
      <c r="C1257" t="s">
        <v>17</v>
      </c>
      <c r="D1257" t="s">
        <v>23</v>
      </c>
      <c r="E1257" t="s">
        <v>39</v>
      </c>
      <c r="F1257" s="3">
        <v>1500</v>
      </c>
      <c r="G1257" s="3">
        <v>500</v>
      </c>
      <c r="H1257" s="7">
        <f t="shared" si="75"/>
        <v>0.33333333333333331</v>
      </c>
      <c r="I1257" s="5">
        <v>0.25</v>
      </c>
      <c r="J1257" s="6">
        <f t="shared" si="76"/>
        <v>125</v>
      </c>
      <c r="K1257" s="3">
        <v>15</v>
      </c>
      <c r="L1257" s="4">
        <f t="shared" si="77"/>
        <v>0.03</v>
      </c>
      <c r="M1257" s="2">
        <v>41549</v>
      </c>
      <c r="N1257" s="10">
        <v>1255</v>
      </c>
      <c r="O1257" t="s">
        <v>11</v>
      </c>
      <c r="P1257" t="s">
        <v>41</v>
      </c>
      <c r="Q1257" t="s">
        <v>45</v>
      </c>
      <c r="R1257" s="3" t="s">
        <v>48</v>
      </c>
      <c r="S1257" t="s">
        <v>63</v>
      </c>
      <c r="T1257" t="s">
        <v>51</v>
      </c>
    </row>
    <row r="1258" spans="1:20" x14ac:dyDescent="0.25">
      <c r="A1258" s="10">
        <v>1256</v>
      </c>
      <c r="B1258" t="s">
        <v>11</v>
      </c>
      <c r="C1258" t="s">
        <v>17</v>
      </c>
      <c r="D1258" t="s">
        <v>22</v>
      </c>
      <c r="E1258" t="s">
        <v>39</v>
      </c>
      <c r="F1258" s="3">
        <v>550</v>
      </c>
      <c r="G1258" s="3">
        <v>450</v>
      </c>
      <c r="H1258" s="7">
        <f t="shared" si="75"/>
        <v>0.81818181818181823</v>
      </c>
      <c r="I1258" s="5">
        <v>0.08</v>
      </c>
      <c r="J1258" s="6">
        <f t="shared" si="76"/>
        <v>36</v>
      </c>
      <c r="K1258" s="3">
        <v>25</v>
      </c>
      <c r="L1258" s="4">
        <f t="shared" si="77"/>
        <v>5.5555555555555552E-2</v>
      </c>
      <c r="M1258" s="2">
        <v>41553</v>
      </c>
      <c r="N1258" s="10">
        <v>1256</v>
      </c>
      <c r="O1258" t="s">
        <v>12</v>
      </c>
      <c r="P1258" t="s">
        <v>42</v>
      </c>
      <c r="Q1258" t="s">
        <v>43</v>
      </c>
      <c r="R1258" s="3" t="s">
        <v>46</v>
      </c>
      <c r="S1258" t="s">
        <v>52</v>
      </c>
      <c r="T1258" t="s">
        <v>51</v>
      </c>
    </row>
    <row r="1259" spans="1:20" x14ac:dyDescent="0.25">
      <c r="A1259" s="10">
        <v>1257</v>
      </c>
      <c r="B1259" t="s">
        <v>11</v>
      </c>
      <c r="C1259" t="s">
        <v>17</v>
      </c>
      <c r="D1259" t="s">
        <v>23</v>
      </c>
      <c r="E1259" t="s">
        <v>39</v>
      </c>
      <c r="F1259" s="3">
        <v>650</v>
      </c>
      <c r="G1259" s="3">
        <v>500</v>
      </c>
      <c r="H1259" s="7">
        <f t="shared" si="75"/>
        <v>0.76923076923076927</v>
      </c>
      <c r="I1259" s="5">
        <v>0.16</v>
      </c>
      <c r="J1259" s="6">
        <f t="shared" si="76"/>
        <v>80</v>
      </c>
      <c r="K1259" s="3">
        <v>30</v>
      </c>
      <c r="L1259" s="4">
        <f t="shared" si="77"/>
        <v>0.06</v>
      </c>
      <c r="M1259" s="2">
        <v>41557</v>
      </c>
      <c r="N1259" s="10">
        <v>1257</v>
      </c>
      <c r="O1259" t="s">
        <v>13</v>
      </c>
      <c r="P1259" t="s">
        <v>41</v>
      </c>
      <c r="Q1259" t="s">
        <v>44</v>
      </c>
      <c r="R1259" s="3" t="s">
        <v>47</v>
      </c>
      <c r="S1259" t="s">
        <v>61</v>
      </c>
      <c r="T1259" t="s">
        <v>51</v>
      </c>
    </row>
    <row r="1260" spans="1:20" x14ac:dyDescent="0.25">
      <c r="A1260" s="10">
        <v>1258</v>
      </c>
      <c r="B1260" t="s">
        <v>11</v>
      </c>
      <c r="C1260" t="s">
        <v>17</v>
      </c>
      <c r="D1260" t="s">
        <v>22</v>
      </c>
      <c r="E1260" t="s">
        <v>39</v>
      </c>
      <c r="F1260" s="3">
        <v>1090</v>
      </c>
      <c r="G1260" s="3">
        <v>500</v>
      </c>
      <c r="H1260" s="7">
        <f t="shared" si="75"/>
        <v>0.45871559633027525</v>
      </c>
      <c r="I1260" s="5">
        <v>0.05</v>
      </c>
      <c r="J1260" s="6">
        <f t="shared" si="76"/>
        <v>25</v>
      </c>
      <c r="K1260" s="3">
        <v>34</v>
      </c>
      <c r="L1260" s="4">
        <f t="shared" si="77"/>
        <v>6.8000000000000005E-2</v>
      </c>
      <c r="M1260" s="2">
        <v>41561</v>
      </c>
      <c r="N1260" s="10">
        <v>1258</v>
      </c>
      <c r="O1260" t="s">
        <v>14</v>
      </c>
      <c r="P1260" t="s">
        <v>42</v>
      </c>
      <c r="Q1260" t="s">
        <v>45</v>
      </c>
      <c r="R1260" s="3" t="s">
        <v>48</v>
      </c>
      <c r="S1260" t="s">
        <v>63</v>
      </c>
      <c r="T1260" t="s">
        <v>50</v>
      </c>
    </row>
    <row r="1261" spans="1:20" x14ac:dyDescent="0.25">
      <c r="A1261" s="10">
        <v>1259</v>
      </c>
      <c r="B1261" t="s">
        <v>11</v>
      </c>
      <c r="C1261" t="s">
        <v>17</v>
      </c>
      <c r="D1261" t="s">
        <v>23</v>
      </c>
      <c r="E1261" t="s">
        <v>39</v>
      </c>
      <c r="F1261" s="3">
        <v>1550</v>
      </c>
      <c r="G1261" s="3">
        <v>550</v>
      </c>
      <c r="H1261" s="7">
        <f t="shared" si="75"/>
        <v>0.35483870967741937</v>
      </c>
      <c r="I1261" s="5">
        <v>0.19</v>
      </c>
      <c r="J1261" s="6">
        <f t="shared" si="76"/>
        <v>104.5</v>
      </c>
      <c r="K1261" s="3">
        <v>50</v>
      </c>
      <c r="L1261" s="4">
        <f t="shared" si="77"/>
        <v>9.0909090909090912E-2</v>
      </c>
      <c r="M1261" s="2">
        <v>41565</v>
      </c>
      <c r="N1261" s="10">
        <v>1259</v>
      </c>
      <c r="O1261" t="s">
        <v>11</v>
      </c>
      <c r="P1261" t="s">
        <v>41</v>
      </c>
      <c r="Q1261" t="s">
        <v>43</v>
      </c>
      <c r="R1261" s="3" t="s">
        <v>46</v>
      </c>
      <c r="S1261" t="s">
        <v>52</v>
      </c>
      <c r="T1261" t="s">
        <v>50</v>
      </c>
    </row>
    <row r="1262" spans="1:20" x14ac:dyDescent="0.25">
      <c r="A1262" s="10">
        <v>1260</v>
      </c>
      <c r="B1262" t="s">
        <v>11</v>
      </c>
      <c r="C1262" t="s">
        <v>17</v>
      </c>
      <c r="D1262" t="s">
        <v>22</v>
      </c>
      <c r="E1262" t="s">
        <v>39</v>
      </c>
      <c r="F1262" s="3">
        <v>1040</v>
      </c>
      <c r="G1262" s="3">
        <v>250</v>
      </c>
      <c r="H1262" s="7">
        <f t="shared" si="75"/>
        <v>0.24038461538461539</v>
      </c>
      <c r="I1262" s="5">
        <v>0.05</v>
      </c>
      <c r="J1262" s="6">
        <f t="shared" si="76"/>
        <v>12.5</v>
      </c>
      <c r="K1262" s="3">
        <v>40</v>
      </c>
      <c r="L1262" s="4">
        <f t="shared" si="77"/>
        <v>0.16</v>
      </c>
      <c r="M1262" s="2">
        <v>41569</v>
      </c>
      <c r="N1262" s="10">
        <v>1260</v>
      </c>
      <c r="O1262" t="s">
        <v>12</v>
      </c>
      <c r="P1262" t="s">
        <v>42</v>
      </c>
      <c r="Q1262" t="s">
        <v>44</v>
      </c>
      <c r="R1262" s="3" t="s">
        <v>47</v>
      </c>
      <c r="S1262" t="s">
        <v>61</v>
      </c>
      <c r="T1262" t="s">
        <v>50</v>
      </c>
    </row>
    <row r="1263" spans="1:20" x14ac:dyDescent="0.25">
      <c r="A1263" s="10">
        <v>1261</v>
      </c>
      <c r="B1263" t="s">
        <v>11</v>
      </c>
      <c r="C1263" t="s">
        <v>17</v>
      </c>
      <c r="D1263" t="s">
        <v>23</v>
      </c>
      <c r="E1263" t="s">
        <v>39</v>
      </c>
      <c r="F1263" s="3">
        <v>830</v>
      </c>
      <c r="G1263" s="3">
        <v>400</v>
      </c>
      <c r="H1263" s="7">
        <f t="shared" si="75"/>
        <v>0.48192771084337349</v>
      </c>
      <c r="I1263" s="5">
        <v>0.18</v>
      </c>
      <c r="J1263" s="6">
        <f t="shared" si="76"/>
        <v>72</v>
      </c>
      <c r="K1263" s="3">
        <v>54</v>
      </c>
      <c r="L1263" s="4">
        <f t="shared" si="77"/>
        <v>0.13500000000000001</v>
      </c>
      <c r="M1263" s="2">
        <v>41573</v>
      </c>
      <c r="N1263" s="10">
        <v>1261</v>
      </c>
      <c r="O1263" t="s">
        <v>13</v>
      </c>
      <c r="P1263" t="s">
        <v>41</v>
      </c>
      <c r="Q1263" t="s">
        <v>45</v>
      </c>
      <c r="R1263" s="3" t="s">
        <v>48</v>
      </c>
      <c r="S1263" t="s">
        <v>63</v>
      </c>
      <c r="T1263" t="s">
        <v>50</v>
      </c>
    </row>
    <row r="1264" spans="1:20" x14ac:dyDescent="0.25">
      <c r="A1264" s="10">
        <v>1262</v>
      </c>
      <c r="B1264" t="s">
        <v>11</v>
      </c>
      <c r="C1264" t="s">
        <v>17</v>
      </c>
      <c r="D1264" t="s">
        <v>22</v>
      </c>
      <c r="E1264" t="s">
        <v>40</v>
      </c>
      <c r="F1264" s="3">
        <v>760</v>
      </c>
      <c r="G1264" s="3">
        <v>350</v>
      </c>
      <c r="H1264" s="7">
        <f t="shared" si="75"/>
        <v>0.46052631578947367</v>
      </c>
      <c r="I1264" s="5">
        <v>0.2</v>
      </c>
      <c r="J1264" s="6">
        <f t="shared" si="76"/>
        <v>70</v>
      </c>
      <c r="K1264" s="3">
        <v>50</v>
      </c>
      <c r="L1264" s="4">
        <f t="shared" si="77"/>
        <v>0.14285714285714285</v>
      </c>
      <c r="M1264" s="2">
        <v>41577</v>
      </c>
      <c r="N1264" s="10">
        <v>1262</v>
      </c>
      <c r="O1264" t="s">
        <v>14</v>
      </c>
      <c r="P1264" t="s">
        <v>42</v>
      </c>
      <c r="Q1264" t="s">
        <v>43</v>
      </c>
      <c r="R1264" s="3" t="s">
        <v>46</v>
      </c>
      <c r="S1264" t="s">
        <v>52</v>
      </c>
      <c r="T1264" t="s">
        <v>50</v>
      </c>
    </row>
    <row r="1265" spans="1:20" x14ac:dyDescent="0.25">
      <c r="A1265" s="10">
        <v>1263</v>
      </c>
      <c r="B1265" t="s">
        <v>11</v>
      </c>
      <c r="C1265" t="s">
        <v>17</v>
      </c>
      <c r="D1265" t="s">
        <v>23</v>
      </c>
      <c r="E1265" t="s">
        <v>40</v>
      </c>
      <c r="F1265" s="3">
        <v>1420</v>
      </c>
      <c r="G1265" s="3">
        <v>250</v>
      </c>
      <c r="H1265" s="7">
        <f t="shared" si="75"/>
        <v>0.176056338028169</v>
      </c>
      <c r="I1265" s="5">
        <v>0.09</v>
      </c>
      <c r="J1265" s="6">
        <f t="shared" si="76"/>
        <v>22.5</v>
      </c>
      <c r="K1265" s="3">
        <v>30</v>
      </c>
      <c r="L1265" s="4">
        <f t="shared" si="77"/>
        <v>0.12</v>
      </c>
      <c r="M1265" s="2">
        <v>41581</v>
      </c>
      <c r="N1265" s="10">
        <v>1263</v>
      </c>
      <c r="O1265" t="s">
        <v>11</v>
      </c>
      <c r="P1265" t="s">
        <v>41</v>
      </c>
      <c r="Q1265" t="s">
        <v>44</v>
      </c>
      <c r="R1265" s="3" t="s">
        <v>47</v>
      </c>
      <c r="S1265" t="s">
        <v>61</v>
      </c>
      <c r="T1265" t="s">
        <v>51</v>
      </c>
    </row>
    <row r="1266" spans="1:20" x14ac:dyDescent="0.25">
      <c r="A1266" s="10">
        <v>1264</v>
      </c>
      <c r="B1266" t="s">
        <v>11</v>
      </c>
      <c r="C1266" t="s">
        <v>17</v>
      </c>
      <c r="D1266" t="s">
        <v>22</v>
      </c>
      <c r="E1266" t="s">
        <v>40</v>
      </c>
      <c r="F1266" s="3">
        <v>270</v>
      </c>
      <c r="G1266" s="3">
        <v>120</v>
      </c>
      <c r="H1266" s="7">
        <f t="shared" si="75"/>
        <v>0.44444444444444442</v>
      </c>
      <c r="I1266" s="5">
        <v>0.2</v>
      </c>
      <c r="J1266" s="6">
        <f t="shared" si="76"/>
        <v>24</v>
      </c>
      <c r="K1266" s="3">
        <v>35</v>
      </c>
      <c r="L1266" s="4">
        <f t="shared" si="77"/>
        <v>0.29166666666666669</v>
      </c>
      <c r="M1266" s="2">
        <v>41585</v>
      </c>
      <c r="N1266" s="10">
        <v>1264</v>
      </c>
      <c r="O1266" t="s">
        <v>12</v>
      </c>
      <c r="P1266" t="s">
        <v>42</v>
      </c>
      <c r="Q1266" t="s">
        <v>45</v>
      </c>
      <c r="R1266" s="3" t="s">
        <v>48</v>
      </c>
      <c r="S1266" t="s">
        <v>64</v>
      </c>
      <c r="T1266" t="s">
        <v>50</v>
      </c>
    </row>
    <row r="1267" spans="1:20" x14ac:dyDescent="0.25">
      <c r="A1267" s="10">
        <v>1265</v>
      </c>
      <c r="B1267" t="s">
        <v>11</v>
      </c>
      <c r="C1267" t="s">
        <v>17</v>
      </c>
      <c r="D1267" t="s">
        <v>23</v>
      </c>
      <c r="E1267" t="s">
        <v>40</v>
      </c>
      <c r="F1267" s="3">
        <v>870</v>
      </c>
      <c r="G1267" s="3">
        <v>550</v>
      </c>
      <c r="H1267" s="7">
        <f t="shared" si="75"/>
        <v>0.63218390804597702</v>
      </c>
      <c r="I1267" s="5">
        <v>0.1</v>
      </c>
      <c r="J1267" s="6">
        <f t="shared" si="76"/>
        <v>55</v>
      </c>
      <c r="K1267" s="3">
        <v>19</v>
      </c>
      <c r="L1267" s="4">
        <f t="shared" si="77"/>
        <v>3.4545454545454546E-2</v>
      </c>
      <c r="M1267" s="2">
        <v>41589</v>
      </c>
      <c r="N1267" s="10">
        <v>1265</v>
      </c>
      <c r="O1267" t="s">
        <v>13</v>
      </c>
      <c r="P1267" t="s">
        <v>41</v>
      </c>
      <c r="Q1267" t="s">
        <v>43</v>
      </c>
      <c r="R1267" s="3" t="s">
        <v>46</v>
      </c>
      <c r="S1267" t="s">
        <v>52</v>
      </c>
      <c r="T1267" t="s">
        <v>50</v>
      </c>
    </row>
    <row r="1268" spans="1:20" x14ac:dyDescent="0.25">
      <c r="A1268" s="10">
        <v>1266</v>
      </c>
      <c r="B1268" t="s">
        <v>11</v>
      </c>
      <c r="C1268" t="s">
        <v>17</v>
      </c>
      <c r="D1268" t="s">
        <v>22</v>
      </c>
      <c r="E1268" t="s">
        <v>39</v>
      </c>
      <c r="F1268" s="3">
        <v>1140</v>
      </c>
      <c r="G1268" s="3">
        <v>750</v>
      </c>
      <c r="H1268" s="7">
        <f t="shared" si="75"/>
        <v>0.65789473684210531</v>
      </c>
      <c r="I1268" s="5">
        <v>0.25</v>
      </c>
      <c r="J1268" s="6">
        <f t="shared" si="76"/>
        <v>187.5</v>
      </c>
      <c r="K1268" s="3">
        <v>54</v>
      </c>
      <c r="L1268" s="4">
        <f t="shared" si="77"/>
        <v>7.1999999999999995E-2</v>
      </c>
      <c r="M1268" s="2">
        <v>41593</v>
      </c>
      <c r="N1268" s="10">
        <v>1266</v>
      </c>
      <c r="O1268" t="s">
        <v>14</v>
      </c>
      <c r="P1268" t="s">
        <v>42</v>
      </c>
      <c r="Q1268" t="s">
        <v>44</v>
      </c>
      <c r="R1268" s="3" t="s">
        <v>47</v>
      </c>
      <c r="S1268" t="s">
        <v>61</v>
      </c>
      <c r="T1268" t="s">
        <v>50</v>
      </c>
    </row>
    <row r="1269" spans="1:20" x14ac:dyDescent="0.25">
      <c r="A1269" s="10">
        <v>1267</v>
      </c>
      <c r="B1269" t="s">
        <v>11</v>
      </c>
      <c r="C1269" t="s">
        <v>17</v>
      </c>
      <c r="D1269" t="s">
        <v>23</v>
      </c>
      <c r="E1269" t="s">
        <v>39</v>
      </c>
      <c r="F1269" s="3">
        <v>850</v>
      </c>
      <c r="G1269" s="3">
        <v>650</v>
      </c>
      <c r="H1269" s="7">
        <f t="shared" si="75"/>
        <v>0.76470588235294112</v>
      </c>
      <c r="I1269" s="5">
        <v>0.08</v>
      </c>
      <c r="J1269" s="6">
        <f t="shared" si="76"/>
        <v>52</v>
      </c>
      <c r="K1269" s="3">
        <v>54</v>
      </c>
      <c r="L1269" s="4">
        <f t="shared" si="77"/>
        <v>8.3076923076923076E-2</v>
      </c>
      <c r="M1269" s="2">
        <v>41597</v>
      </c>
      <c r="N1269" s="10">
        <v>1267</v>
      </c>
      <c r="O1269" t="s">
        <v>11</v>
      </c>
      <c r="P1269" t="s">
        <v>41</v>
      </c>
      <c r="Q1269" t="s">
        <v>45</v>
      </c>
      <c r="R1269" s="3" t="s">
        <v>48</v>
      </c>
      <c r="S1269" t="s">
        <v>64</v>
      </c>
      <c r="T1269" t="s">
        <v>51</v>
      </c>
    </row>
    <row r="1270" spans="1:20" x14ac:dyDescent="0.25">
      <c r="A1270" s="10">
        <v>1268</v>
      </c>
      <c r="B1270" t="s">
        <v>11</v>
      </c>
      <c r="C1270" t="s">
        <v>17</v>
      </c>
      <c r="D1270" t="s">
        <v>22</v>
      </c>
      <c r="E1270" t="s">
        <v>39</v>
      </c>
      <c r="F1270" s="3">
        <v>1950</v>
      </c>
      <c r="G1270" s="3">
        <v>1558</v>
      </c>
      <c r="H1270" s="7">
        <f t="shared" si="75"/>
        <v>0.79897435897435898</v>
      </c>
      <c r="I1270" s="5">
        <v>0.16</v>
      </c>
      <c r="J1270" s="6">
        <f t="shared" si="76"/>
        <v>249.28</v>
      </c>
      <c r="K1270" s="3">
        <v>10</v>
      </c>
      <c r="L1270" s="4">
        <f t="shared" si="77"/>
        <v>6.4184852374839542E-3</v>
      </c>
      <c r="M1270" s="2">
        <v>41601</v>
      </c>
      <c r="N1270" s="10">
        <v>1268</v>
      </c>
      <c r="O1270" t="s">
        <v>12</v>
      </c>
      <c r="P1270" t="s">
        <v>42</v>
      </c>
      <c r="Q1270" t="s">
        <v>43</v>
      </c>
      <c r="R1270" s="3" t="s">
        <v>46</v>
      </c>
      <c r="S1270" t="s">
        <v>52</v>
      </c>
      <c r="T1270" t="s">
        <v>51</v>
      </c>
    </row>
    <row r="1271" spans="1:20" x14ac:dyDescent="0.25">
      <c r="A1271" s="10">
        <v>1269</v>
      </c>
      <c r="B1271" t="s">
        <v>11</v>
      </c>
      <c r="C1271" t="s">
        <v>17</v>
      </c>
      <c r="D1271" t="s">
        <v>23</v>
      </c>
      <c r="E1271" t="s">
        <v>39</v>
      </c>
      <c r="F1271" s="3">
        <v>1190</v>
      </c>
      <c r="G1271" s="3">
        <v>300</v>
      </c>
      <c r="H1271" s="7">
        <f t="shared" si="75"/>
        <v>0.25210084033613445</v>
      </c>
      <c r="I1271" s="5">
        <v>0.05</v>
      </c>
      <c r="J1271" s="6">
        <f t="shared" si="76"/>
        <v>15</v>
      </c>
      <c r="K1271" s="3">
        <v>50</v>
      </c>
      <c r="L1271" s="4">
        <f t="shared" si="77"/>
        <v>0.16666666666666666</v>
      </c>
      <c r="M1271" s="2">
        <v>41605</v>
      </c>
      <c r="N1271" s="10">
        <v>1269</v>
      </c>
      <c r="O1271" t="s">
        <v>13</v>
      </c>
      <c r="P1271" t="s">
        <v>41</v>
      </c>
      <c r="Q1271" t="s">
        <v>44</v>
      </c>
      <c r="R1271" s="3" t="s">
        <v>47</v>
      </c>
      <c r="S1271" t="s">
        <v>61</v>
      </c>
      <c r="T1271" t="s">
        <v>51</v>
      </c>
    </row>
    <row r="1272" spans="1:20" x14ac:dyDescent="0.25">
      <c r="A1272" s="10">
        <v>1270</v>
      </c>
      <c r="B1272" t="s">
        <v>11</v>
      </c>
      <c r="C1272" t="s">
        <v>17</v>
      </c>
      <c r="D1272" t="s">
        <v>22</v>
      </c>
      <c r="E1272" t="s">
        <v>39</v>
      </c>
      <c r="F1272" s="3">
        <v>270</v>
      </c>
      <c r="G1272" s="3">
        <v>120</v>
      </c>
      <c r="H1272" s="7">
        <f t="shared" si="75"/>
        <v>0.44444444444444442</v>
      </c>
      <c r="I1272" s="5">
        <v>0.19</v>
      </c>
      <c r="J1272" s="6">
        <f t="shared" si="76"/>
        <v>22.8</v>
      </c>
      <c r="K1272" s="3">
        <v>50</v>
      </c>
      <c r="L1272" s="4">
        <f t="shared" si="77"/>
        <v>0.41666666666666669</v>
      </c>
      <c r="M1272" s="2">
        <v>41609</v>
      </c>
      <c r="N1272" s="10">
        <v>1270</v>
      </c>
      <c r="O1272" t="s">
        <v>14</v>
      </c>
      <c r="P1272" t="s">
        <v>42</v>
      </c>
      <c r="Q1272" t="s">
        <v>45</v>
      </c>
      <c r="R1272" s="3" t="s">
        <v>48</v>
      </c>
      <c r="S1272" t="s">
        <v>64</v>
      </c>
      <c r="T1272" t="s">
        <v>51</v>
      </c>
    </row>
    <row r="1273" spans="1:20" x14ac:dyDescent="0.25">
      <c r="A1273" s="10">
        <v>1271</v>
      </c>
      <c r="B1273" t="s">
        <v>11</v>
      </c>
      <c r="C1273" t="s">
        <v>17</v>
      </c>
      <c r="D1273" t="s">
        <v>23</v>
      </c>
      <c r="E1273" t="s">
        <v>39</v>
      </c>
      <c r="F1273" s="3">
        <v>1770</v>
      </c>
      <c r="G1273" s="3">
        <v>550</v>
      </c>
      <c r="H1273" s="7">
        <f t="shared" si="75"/>
        <v>0.31073446327683618</v>
      </c>
      <c r="I1273" s="5">
        <v>0.05</v>
      </c>
      <c r="J1273" s="6">
        <f t="shared" si="76"/>
        <v>27.5</v>
      </c>
      <c r="K1273" s="3">
        <v>54</v>
      </c>
      <c r="L1273" s="4">
        <f t="shared" si="77"/>
        <v>9.8181818181818176E-2</v>
      </c>
      <c r="M1273" s="2">
        <v>41613</v>
      </c>
      <c r="N1273" s="10">
        <v>1271</v>
      </c>
      <c r="O1273" t="s">
        <v>11</v>
      </c>
      <c r="P1273" t="s">
        <v>41</v>
      </c>
      <c r="Q1273" t="s">
        <v>43</v>
      </c>
      <c r="R1273" s="3" t="s">
        <v>46</v>
      </c>
      <c r="S1273" t="s">
        <v>52</v>
      </c>
      <c r="T1273" t="s">
        <v>51</v>
      </c>
    </row>
    <row r="1274" spans="1:20" x14ac:dyDescent="0.25">
      <c r="A1274" s="10">
        <v>1272</v>
      </c>
      <c r="B1274" t="s">
        <v>11</v>
      </c>
      <c r="C1274" t="s">
        <v>17</v>
      </c>
      <c r="D1274" t="s">
        <v>22</v>
      </c>
      <c r="E1274" t="s">
        <v>39</v>
      </c>
      <c r="F1274" s="3">
        <v>860</v>
      </c>
      <c r="G1274" s="3">
        <v>750</v>
      </c>
      <c r="H1274" s="7">
        <f t="shared" si="75"/>
        <v>0.87209302325581395</v>
      </c>
      <c r="I1274" s="5">
        <v>0.18</v>
      </c>
      <c r="J1274" s="6">
        <f t="shared" si="76"/>
        <v>135</v>
      </c>
      <c r="K1274" s="3">
        <v>54</v>
      </c>
      <c r="L1274" s="4">
        <f t="shared" si="77"/>
        <v>7.1999999999999995E-2</v>
      </c>
      <c r="M1274" s="2">
        <v>41617</v>
      </c>
      <c r="N1274" s="10">
        <v>1272</v>
      </c>
      <c r="O1274" t="s">
        <v>12</v>
      </c>
      <c r="P1274" t="s">
        <v>42</v>
      </c>
      <c r="Q1274" t="s">
        <v>44</v>
      </c>
      <c r="R1274" s="3" t="s">
        <v>47</v>
      </c>
      <c r="S1274" t="s">
        <v>61</v>
      </c>
      <c r="T1274" t="s">
        <v>51</v>
      </c>
    </row>
    <row r="1275" spans="1:20" x14ac:dyDescent="0.25">
      <c r="A1275" s="10">
        <v>1273</v>
      </c>
      <c r="B1275" t="s">
        <v>11</v>
      </c>
      <c r="C1275" t="s">
        <v>17</v>
      </c>
      <c r="D1275" t="s">
        <v>23</v>
      </c>
      <c r="E1275" t="s">
        <v>39</v>
      </c>
      <c r="F1275" s="3">
        <v>1590</v>
      </c>
      <c r="G1275" s="3">
        <v>750</v>
      </c>
      <c r="H1275" s="7">
        <f t="shared" si="75"/>
        <v>0.47169811320754718</v>
      </c>
      <c r="I1275" s="5">
        <v>0.2</v>
      </c>
      <c r="J1275" s="6">
        <f t="shared" si="76"/>
        <v>150</v>
      </c>
      <c r="K1275" s="3">
        <v>54</v>
      </c>
      <c r="L1275" s="4">
        <f t="shared" si="77"/>
        <v>7.1999999999999995E-2</v>
      </c>
      <c r="M1275" s="2">
        <v>41621</v>
      </c>
      <c r="N1275" s="10">
        <v>1273</v>
      </c>
      <c r="O1275" t="s">
        <v>13</v>
      </c>
      <c r="P1275" t="s">
        <v>41</v>
      </c>
      <c r="Q1275" t="s">
        <v>45</v>
      </c>
      <c r="R1275" s="3" t="s">
        <v>48</v>
      </c>
      <c r="S1275" t="s">
        <v>64</v>
      </c>
      <c r="T1275" t="s">
        <v>50</v>
      </c>
    </row>
    <row r="1276" spans="1:20" x14ac:dyDescent="0.25">
      <c r="A1276" s="10">
        <v>1274</v>
      </c>
      <c r="B1276" t="s">
        <v>11</v>
      </c>
      <c r="C1276" t="s">
        <v>17</v>
      </c>
      <c r="D1276" t="s">
        <v>22</v>
      </c>
      <c r="E1276" t="s">
        <v>40</v>
      </c>
      <c r="F1276" s="3">
        <v>1020</v>
      </c>
      <c r="G1276" s="3">
        <v>750</v>
      </c>
      <c r="H1276" s="7">
        <f t="shared" si="75"/>
        <v>0.73529411764705888</v>
      </c>
      <c r="I1276" s="5">
        <v>0.09</v>
      </c>
      <c r="J1276" s="6">
        <f t="shared" si="76"/>
        <v>67.5</v>
      </c>
      <c r="K1276" s="3">
        <v>54</v>
      </c>
      <c r="L1276" s="4">
        <f t="shared" si="77"/>
        <v>7.1999999999999995E-2</v>
      </c>
      <c r="M1276" s="2">
        <v>41625</v>
      </c>
      <c r="N1276" s="10">
        <v>1274</v>
      </c>
      <c r="O1276" t="s">
        <v>14</v>
      </c>
      <c r="P1276" t="s">
        <v>42</v>
      </c>
      <c r="Q1276" t="s">
        <v>43</v>
      </c>
      <c r="R1276" s="3" t="s">
        <v>46</v>
      </c>
      <c r="S1276" t="s">
        <v>52</v>
      </c>
      <c r="T1276" t="s">
        <v>50</v>
      </c>
    </row>
    <row r="1277" spans="1:20" x14ac:dyDescent="0.25">
      <c r="A1277" s="10">
        <v>1275</v>
      </c>
      <c r="B1277" t="s">
        <v>11</v>
      </c>
      <c r="C1277" t="s">
        <v>17</v>
      </c>
      <c r="D1277" t="s">
        <v>23</v>
      </c>
      <c r="E1277" t="s">
        <v>40</v>
      </c>
      <c r="F1277" s="3">
        <v>1670</v>
      </c>
      <c r="G1277" s="3">
        <v>350</v>
      </c>
      <c r="H1277" s="7">
        <f t="shared" si="75"/>
        <v>0.20958083832335328</v>
      </c>
      <c r="I1277" s="5">
        <v>0.2</v>
      </c>
      <c r="J1277" s="6">
        <f t="shared" si="76"/>
        <v>70</v>
      </c>
      <c r="K1277" s="3">
        <v>19</v>
      </c>
      <c r="L1277" s="4">
        <f t="shared" si="77"/>
        <v>5.4285714285714284E-2</v>
      </c>
      <c r="M1277" s="2">
        <v>41629</v>
      </c>
      <c r="N1277" s="10">
        <v>1275</v>
      </c>
      <c r="O1277" t="s">
        <v>11</v>
      </c>
      <c r="P1277" t="s">
        <v>41</v>
      </c>
      <c r="Q1277" t="s">
        <v>44</v>
      </c>
      <c r="R1277" s="3" t="s">
        <v>47</v>
      </c>
      <c r="S1277" t="s">
        <v>61</v>
      </c>
      <c r="T1277" t="s">
        <v>50</v>
      </c>
    </row>
    <row r="1278" spans="1:20" x14ac:dyDescent="0.25">
      <c r="A1278" s="10">
        <v>1276</v>
      </c>
      <c r="B1278" t="s">
        <v>11</v>
      </c>
      <c r="C1278" t="s">
        <v>17</v>
      </c>
      <c r="D1278" t="s">
        <v>22</v>
      </c>
      <c r="E1278" t="s">
        <v>40</v>
      </c>
      <c r="F1278" s="3">
        <v>1780</v>
      </c>
      <c r="G1278" s="3">
        <v>300</v>
      </c>
      <c r="H1278" s="7">
        <f t="shared" si="75"/>
        <v>0.16853932584269662</v>
      </c>
      <c r="I1278" s="5">
        <v>0.1</v>
      </c>
      <c r="J1278" s="6">
        <f t="shared" si="76"/>
        <v>30</v>
      </c>
      <c r="K1278" s="3">
        <v>34</v>
      </c>
      <c r="L1278" s="4">
        <f t="shared" si="77"/>
        <v>0.11333333333333333</v>
      </c>
      <c r="M1278" s="2">
        <v>41633</v>
      </c>
      <c r="N1278" s="10">
        <v>1276</v>
      </c>
      <c r="O1278" t="s">
        <v>12</v>
      </c>
      <c r="P1278" t="s">
        <v>42</v>
      </c>
      <c r="Q1278" t="s">
        <v>45</v>
      </c>
      <c r="R1278" s="3" t="s">
        <v>48</v>
      </c>
      <c r="S1278" t="s">
        <v>64</v>
      </c>
      <c r="T1278" t="s">
        <v>50</v>
      </c>
    </row>
    <row r="1279" spans="1:20" x14ac:dyDescent="0.25">
      <c r="A1279" s="10">
        <v>1277</v>
      </c>
      <c r="B1279" t="s">
        <v>11</v>
      </c>
      <c r="C1279" t="s">
        <v>17</v>
      </c>
      <c r="D1279" t="s">
        <v>23</v>
      </c>
      <c r="E1279" t="s">
        <v>39</v>
      </c>
      <c r="F1279" s="3">
        <v>1880</v>
      </c>
      <c r="G1279" s="3">
        <v>500</v>
      </c>
      <c r="H1279" s="7">
        <f t="shared" si="75"/>
        <v>0.26595744680851063</v>
      </c>
      <c r="I1279" s="5">
        <v>0.25</v>
      </c>
      <c r="J1279" s="6">
        <f t="shared" si="76"/>
        <v>125</v>
      </c>
      <c r="K1279" s="3">
        <v>15</v>
      </c>
      <c r="L1279" s="4">
        <f t="shared" si="77"/>
        <v>0.03</v>
      </c>
      <c r="M1279" s="2">
        <v>41637</v>
      </c>
      <c r="N1279" s="10">
        <v>1277</v>
      </c>
      <c r="O1279" t="s">
        <v>13</v>
      </c>
      <c r="P1279" t="s">
        <v>41</v>
      </c>
      <c r="Q1279" t="s">
        <v>43</v>
      </c>
      <c r="R1279" s="3" t="s">
        <v>46</v>
      </c>
      <c r="S1279" t="s">
        <v>52</v>
      </c>
      <c r="T1279" t="s">
        <v>50</v>
      </c>
    </row>
    <row r="1280" spans="1:20" x14ac:dyDescent="0.25">
      <c r="A1280" s="10">
        <v>1278</v>
      </c>
      <c r="B1280" t="s">
        <v>11</v>
      </c>
      <c r="C1280" t="s">
        <v>17</v>
      </c>
      <c r="D1280" t="s">
        <v>22</v>
      </c>
      <c r="E1280" t="s">
        <v>39</v>
      </c>
      <c r="F1280" s="3">
        <v>1880</v>
      </c>
      <c r="G1280" s="3">
        <v>856</v>
      </c>
      <c r="H1280" s="7">
        <f t="shared" si="75"/>
        <v>0.4553191489361702</v>
      </c>
      <c r="I1280" s="5">
        <v>0.05</v>
      </c>
      <c r="J1280" s="6">
        <f t="shared" si="76"/>
        <v>42.800000000000004</v>
      </c>
      <c r="K1280" s="3">
        <v>28</v>
      </c>
      <c r="L1280" s="4">
        <f t="shared" si="77"/>
        <v>3.2710280373831772E-2</v>
      </c>
      <c r="M1280" s="2">
        <v>41639</v>
      </c>
      <c r="N1280" s="10">
        <v>1278</v>
      </c>
      <c r="O1280" t="s">
        <v>14</v>
      </c>
      <c r="P1280" t="s">
        <v>42</v>
      </c>
      <c r="Q1280" t="s">
        <v>44</v>
      </c>
      <c r="R1280" s="3" t="s">
        <v>47</v>
      </c>
      <c r="S1280" t="s">
        <v>61</v>
      </c>
      <c r="T1280" t="s">
        <v>51</v>
      </c>
    </row>
    <row r="1281" spans="1:20" x14ac:dyDescent="0.25">
      <c r="A1281" s="10">
        <v>1279</v>
      </c>
      <c r="B1281" t="s">
        <v>11</v>
      </c>
      <c r="C1281" t="s">
        <v>17</v>
      </c>
      <c r="D1281" t="s">
        <v>23</v>
      </c>
      <c r="E1281" t="s">
        <v>39</v>
      </c>
      <c r="F1281" s="3">
        <v>1680</v>
      </c>
      <c r="G1281" s="3">
        <v>450</v>
      </c>
      <c r="H1281" s="7">
        <f t="shared" si="75"/>
        <v>0.26785714285714285</v>
      </c>
      <c r="I1281" s="5">
        <v>0.18</v>
      </c>
      <c r="J1281" s="6">
        <f t="shared" si="76"/>
        <v>81</v>
      </c>
      <c r="K1281" s="3">
        <v>35</v>
      </c>
      <c r="L1281" s="4">
        <f t="shared" si="77"/>
        <v>7.7777777777777779E-2</v>
      </c>
      <c r="M1281" s="2">
        <v>41643</v>
      </c>
      <c r="N1281" s="10">
        <v>1279</v>
      </c>
      <c r="O1281" t="s">
        <v>11</v>
      </c>
      <c r="P1281" t="s">
        <v>41</v>
      </c>
      <c r="Q1281" t="s">
        <v>45</v>
      </c>
      <c r="R1281" s="3" t="s">
        <v>48</v>
      </c>
      <c r="S1281" t="s">
        <v>64</v>
      </c>
      <c r="T1281" t="s">
        <v>50</v>
      </c>
    </row>
    <row r="1282" spans="1:20" x14ac:dyDescent="0.25">
      <c r="A1282" s="10">
        <v>1280</v>
      </c>
      <c r="B1282" t="s">
        <v>11</v>
      </c>
      <c r="C1282" t="s">
        <v>17</v>
      </c>
      <c r="D1282" t="s">
        <v>22</v>
      </c>
      <c r="E1282" t="s">
        <v>39</v>
      </c>
      <c r="F1282" s="3">
        <v>320</v>
      </c>
      <c r="G1282" s="3">
        <v>120</v>
      </c>
      <c r="H1282" s="7">
        <f t="shared" si="75"/>
        <v>0.375</v>
      </c>
      <c r="I1282" s="5">
        <v>0.2</v>
      </c>
      <c r="J1282" s="6">
        <f t="shared" si="76"/>
        <v>24</v>
      </c>
      <c r="K1282" s="3">
        <v>15</v>
      </c>
      <c r="L1282" s="4">
        <f t="shared" si="77"/>
        <v>0.125</v>
      </c>
      <c r="M1282" s="2">
        <v>41647</v>
      </c>
      <c r="N1282" s="10">
        <v>1280</v>
      </c>
      <c r="O1282" t="s">
        <v>12</v>
      </c>
      <c r="P1282" t="s">
        <v>42</v>
      </c>
      <c r="Q1282" t="s">
        <v>43</v>
      </c>
      <c r="R1282" s="3" t="s">
        <v>46</v>
      </c>
      <c r="S1282" t="s">
        <v>57</v>
      </c>
      <c r="T1282" t="s">
        <v>50</v>
      </c>
    </row>
    <row r="1283" spans="1:20" x14ac:dyDescent="0.25">
      <c r="A1283" s="10">
        <v>1281</v>
      </c>
      <c r="B1283" t="s">
        <v>11</v>
      </c>
      <c r="C1283" t="s">
        <v>17</v>
      </c>
      <c r="D1283" t="s">
        <v>23</v>
      </c>
      <c r="E1283" t="s">
        <v>39</v>
      </c>
      <c r="F1283" s="3">
        <v>1210</v>
      </c>
      <c r="G1283" s="3">
        <v>500</v>
      </c>
      <c r="H1283" s="7">
        <f t="shared" ref="H1283:H1346" si="78">G1283/F1283</f>
        <v>0.41322314049586778</v>
      </c>
      <c r="I1283" s="5">
        <v>0.09</v>
      </c>
      <c r="J1283" s="6">
        <f t="shared" ref="J1283:J1346" si="79">G1283*I1283</f>
        <v>45</v>
      </c>
      <c r="K1283" s="3">
        <v>19</v>
      </c>
      <c r="L1283" s="4">
        <f t="shared" ref="L1283:L1346" si="80">K1283/G1283</f>
        <v>3.7999999999999999E-2</v>
      </c>
      <c r="M1283" s="2">
        <v>41651</v>
      </c>
      <c r="N1283" s="10">
        <v>1281</v>
      </c>
      <c r="O1283" t="s">
        <v>13</v>
      </c>
      <c r="P1283" t="s">
        <v>41</v>
      </c>
      <c r="Q1283" t="s">
        <v>44</v>
      </c>
      <c r="R1283" s="3" t="s">
        <v>47</v>
      </c>
      <c r="S1283" t="s">
        <v>61</v>
      </c>
      <c r="T1283" t="s">
        <v>50</v>
      </c>
    </row>
    <row r="1284" spans="1:20" x14ac:dyDescent="0.25">
      <c r="A1284" s="10">
        <v>1282</v>
      </c>
      <c r="B1284" t="s">
        <v>11</v>
      </c>
      <c r="C1284" t="s">
        <v>17</v>
      </c>
      <c r="D1284" t="s">
        <v>22</v>
      </c>
      <c r="E1284" t="s">
        <v>39</v>
      </c>
      <c r="F1284" s="3">
        <v>1210</v>
      </c>
      <c r="G1284" s="3">
        <v>450</v>
      </c>
      <c r="H1284" s="7">
        <f t="shared" si="78"/>
        <v>0.37190082644628097</v>
      </c>
      <c r="I1284" s="5">
        <v>0.2</v>
      </c>
      <c r="J1284" s="6">
        <f t="shared" si="79"/>
        <v>90</v>
      </c>
      <c r="K1284" s="3">
        <v>30</v>
      </c>
      <c r="L1284" s="4">
        <f t="shared" si="80"/>
        <v>6.6666666666666666E-2</v>
      </c>
      <c r="M1284" s="2">
        <v>41655</v>
      </c>
      <c r="N1284" s="10">
        <v>1282</v>
      </c>
      <c r="O1284" t="s">
        <v>14</v>
      </c>
      <c r="P1284" t="s">
        <v>42</v>
      </c>
      <c r="Q1284" t="s">
        <v>45</v>
      </c>
      <c r="R1284" s="3" t="s">
        <v>48</v>
      </c>
      <c r="S1284" t="s">
        <v>64</v>
      </c>
      <c r="T1284" t="s">
        <v>51</v>
      </c>
    </row>
    <row r="1285" spans="1:20" x14ac:dyDescent="0.25">
      <c r="A1285" s="10">
        <v>1283</v>
      </c>
      <c r="B1285" t="s">
        <v>11</v>
      </c>
      <c r="C1285" t="s">
        <v>17</v>
      </c>
      <c r="D1285" t="s">
        <v>23</v>
      </c>
      <c r="E1285" t="s">
        <v>39</v>
      </c>
      <c r="F1285" s="3">
        <v>740</v>
      </c>
      <c r="G1285" s="3">
        <v>130</v>
      </c>
      <c r="H1285" s="7">
        <f t="shared" si="78"/>
        <v>0.17567567567567569</v>
      </c>
      <c r="I1285" s="5">
        <v>0.1</v>
      </c>
      <c r="J1285" s="6">
        <f t="shared" si="79"/>
        <v>13</v>
      </c>
      <c r="K1285" s="3">
        <v>25</v>
      </c>
      <c r="L1285" s="4">
        <f t="shared" si="80"/>
        <v>0.19230769230769232</v>
      </c>
      <c r="M1285" s="2">
        <v>41659</v>
      </c>
      <c r="N1285" s="10">
        <v>1283</v>
      </c>
      <c r="O1285" t="s">
        <v>11</v>
      </c>
      <c r="P1285" t="s">
        <v>41</v>
      </c>
      <c r="Q1285" t="s">
        <v>43</v>
      </c>
      <c r="R1285" s="3" t="s">
        <v>46</v>
      </c>
      <c r="S1285" t="s">
        <v>57</v>
      </c>
      <c r="T1285" t="s">
        <v>51</v>
      </c>
    </row>
    <row r="1286" spans="1:20" x14ac:dyDescent="0.25">
      <c r="A1286" s="10">
        <v>1284</v>
      </c>
      <c r="B1286" t="s">
        <v>11</v>
      </c>
      <c r="C1286" t="s">
        <v>17</v>
      </c>
      <c r="D1286" t="s">
        <v>22</v>
      </c>
      <c r="E1286" t="s">
        <v>39</v>
      </c>
      <c r="F1286" s="3">
        <v>1710</v>
      </c>
      <c r="G1286" s="3">
        <v>550</v>
      </c>
      <c r="H1286" s="7">
        <f t="shared" si="78"/>
        <v>0.32163742690058478</v>
      </c>
      <c r="I1286" s="5">
        <v>0.25</v>
      </c>
      <c r="J1286" s="6">
        <f t="shared" si="79"/>
        <v>137.5</v>
      </c>
      <c r="K1286" s="3">
        <v>20</v>
      </c>
      <c r="L1286" s="4">
        <f t="shared" si="80"/>
        <v>3.6363636363636362E-2</v>
      </c>
      <c r="M1286" s="2">
        <v>41663</v>
      </c>
      <c r="N1286" s="10">
        <v>1284</v>
      </c>
      <c r="O1286" t="s">
        <v>12</v>
      </c>
      <c r="P1286" t="s">
        <v>42</v>
      </c>
      <c r="Q1286" t="s">
        <v>44</v>
      </c>
      <c r="R1286" s="3" t="s">
        <v>47</v>
      </c>
      <c r="S1286" t="s">
        <v>61</v>
      </c>
      <c r="T1286" t="s">
        <v>51</v>
      </c>
    </row>
    <row r="1287" spans="1:20" x14ac:dyDescent="0.25">
      <c r="A1287" s="10">
        <v>1285</v>
      </c>
      <c r="B1287" t="s">
        <v>11</v>
      </c>
      <c r="C1287" t="s">
        <v>17</v>
      </c>
      <c r="D1287" t="s">
        <v>23</v>
      </c>
      <c r="E1287" t="s">
        <v>39</v>
      </c>
      <c r="F1287" s="3">
        <v>920</v>
      </c>
      <c r="G1287" s="3">
        <v>700</v>
      </c>
      <c r="H1287" s="7">
        <f t="shared" si="78"/>
        <v>0.76086956521739135</v>
      </c>
      <c r="I1287" s="5">
        <v>0.08</v>
      </c>
      <c r="J1287" s="6">
        <f t="shared" si="79"/>
        <v>56</v>
      </c>
      <c r="K1287" s="3">
        <v>10</v>
      </c>
      <c r="L1287" s="4">
        <f t="shared" si="80"/>
        <v>1.4285714285714285E-2</v>
      </c>
      <c r="M1287" s="2">
        <v>41667</v>
      </c>
      <c r="N1287" s="10">
        <v>1285</v>
      </c>
      <c r="O1287" t="s">
        <v>13</v>
      </c>
      <c r="P1287" t="s">
        <v>41</v>
      </c>
      <c r="Q1287" t="s">
        <v>45</v>
      </c>
      <c r="R1287" s="3" t="s">
        <v>48</v>
      </c>
      <c r="S1287" t="s">
        <v>64</v>
      </c>
      <c r="T1287" t="s">
        <v>51</v>
      </c>
    </row>
    <row r="1288" spans="1:20" x14ac:dyDescent="0.25">
      <c r="A1288" s="10">
        <v>1286</v>
      </c>
      <c r="B1288" t="s">
        <v>11</v>
      </c>
      <c r="C1288" t="s">
        <v>17</v>
      </c>
      <c r="D1288" t="s">
        <v>22</v>
      </c>
      <c r="E1288" t="s">
        <v>39</v>
      </c>
      <c r="F1288" s="3">
        <v>580</v>
      </c>
      <c r="G1288" s="3">
        <v>500</v>
      </c>
      <c r="H1288" s="7">
        <f t="shared" si="78"/>
        <v>0.86206896551724133</v>
      </c>
      <c r="I1288" s="5">
        <v>0.16</v>
      </c>
      <c r="J1288" s="6">
        <f t="shared" si="79"/>
        <v>80</v>
      </c>
      <c r="K1288" s="3">
        <v>10</v>
      </c>
      <c r="L1288" s="4">
        <f t="shared" si="80"/>
        <v>0.02</v>
      </c>
      <c r="M1288" s="2">
        <v>41671</v>
      </c>
      <c r="N1288" s="10">
        <v>1286</v>
      </c>
      <c r="O1288" t="s">
        <v>14</v>
      </c>
      <c r="P1288" t="s">
        <v>42</v>
      </c>
      <c r="Q1288" t="s">
        <v>43</v>
      </c>
      <c r="R1288" s="3" t="s">
        <v>46</v>
      </c>
      <c r="S1288" t="s">
        <v>57</v>
      </c>
      <c r="T1288" t="s">
        <v>51</v>
      </c>
    </row>
    <row r="1289" spans="1:20" x14ac:dyDescent="0.25">
      <c r="A1289" s="10">
        <v>1287</v>
      </c>
      <c r="B1289" t="s">
        <v>11</v>
      </c>
      <c r="C1289" t="s">
        <v>17</v>
      </c>
      <c r="D1289" t="s">
        <v>23</v>
      </c>
      <c r="E1289" t="s">
        <v>39</v>
      </c>
      <c r="F1289" s="3">
        <v>1340</v>
      </c>
      <c r="G1289" s="3">
        <v>500</v>
      </c>
      <c r="H1289" s="7">
        <f t="shared" si="78"/>
        <v>0.37313432835820898</v>
      </c>
      <c r="I1289" s="5">
        <v>0.05</v>
      </c>
      <c r="J1289" s="6">
        <f t="shared" si="79"/>
        <v>25</v>
      </c>
      <c r="K1289" s="3">
        <v>19</v>
      </c>
      <c r="L1289" s="4">
        <f t="shared" si="80"/>
        <v>3.7999999999999999E-2</v>
      </c>
      <c r="M1289" s="2">
        <v>41675</v>
      </c>
      <c r="N1289" s="10">
        <v>1287</v>
      </c>
      <c r="O1289" t="s">
        <v>11</v>
      </c>
      <c r="P1289" t="s">
        <v>41</v>
      </c>
      <c r="Q1289" t="s">
        <v>44</v>
      </c>
      <c r="R1289" s="3" t="s">
        <v>47</v>
      </c>
      <c r="S1289" t="s">
        <v>61</v>
      </c>
      <c r="T1289" t="s">
        <v>51</v>
      </c>
    </row>
    <row r="1290" spans="1:20" x14ac:dyDescent="0.25">
      <c r="A1290" s="10">
        <v>1288</v>
      </c>
      <c r="B1290" t="s">
        <v>11</v>
      </c>
      <c r="C1290" t="s">
        <v>17</v>
      </c>
      <c r="D1290" t="s">
        <v>22</v>
      </c>
      <c r="E1290" t="s">
        <v>39</v>
      </c>
      <c r="F1290" s="3">
        <v>1110</v>
      </c>
      <c r="G1290" s="3">
        <v>700</v>
      </c>
      <c r="H1290" s="7">
        <f t="shared" si="78"/>
        <v>0.63063063063063063</v>
      </c>
      <c r="I1290" s="5">
        <v>0.19</v>
      </c>
      <c r="J1290" s="6">
        <f t="shared" si="79"/>
        <v>133</v>
      </c>
      <c r="K1290" s="3">
        <v>30</v>
      </c>
      <c r="L1290" s="4">
        <f t="shared" si="80"/>
        <v>4.2857142857142858E-2</v>
      </c>
      <c r="M1290" s="2">
        <v>41679</v>
      </c>
      <c r="N1290" s="10">
        <v>1288</v>
      </c>
      <c r="O1290" t="s">
        <v>12</v>
      </c>
      <c r="P1290" t="s">
        <v>42</v>
      </c>
      <c r="Q1290" t="s">
        <v>45</v>
      </c>
      <c r="R1290" s="3" t="s">
        <v>48</v>
      </c>
      <c r="S1290" t="s">
        <v>64</v>
      </c>
      <c r="T1290" t="s">
        <v>50</v>
      </c>
    </row>
    <row r="1291" spans="1:20" x14ac:dyDescent="0.25">
      <c r="A1291" s="10">
        <v>1289</v>
      </c>
      <c r="B1291" t="s">
        <v>11</v>
      </c>
      <c r="C1291" t="s">
        <v>17</v>
      </c>
      <c r="D1291" t="s">
        <v>23</v>
      </c>
      <c r="E1291" t="s">
        <v>39</v>
      </c>
      <c r="F1291" s="3">
        <v>1200</v>
      </c>
      <c r="G1291" s="3">
        <v>450</v>
      </c>
      <c r="H1291" s="7">
        <f t="shared" si="78"/>
        <v>0.375</v>
      </c>
      <c r="I1291" s="5">
        <v>0.05</v>
      </c>
      <c r="J1291" s="6">
        <f t="shared" si="79"/>
        <v>22.5</v>
      </c>
      <c r="K1291" s="3">
        <v>10</v>
      </c>
      <c r="L1291" s="4">
        <f t="shared" si="80"/>
        <v>2.2222222222222223E-2</v>
      </c>
      <c r="M1291" s="2">
        <v>41683</v>
      </c>
      <c r="N1291" s="10">
        <v>1289</v>
      </c>
      <c r="O1291" t="s">
        <v>13</v>
      </c>
      <c r="P1291" t="s">
        <v>41</v>
      </c>
      <c r="Q1291" t="s">
        <v>43</v>
      </c>
      <c r="R1291" s="3" t="s">
        <v>46</v>
      </c>
      <c r="S1291" t="s">
        <v>57</v>
      </c>
      <c r="T1291" t="s">
        <v>50</v>
      </c>
    </row>
    <row r="1292" spans="1:20" x14ac:dyDescent="0.25">
      <c r="A1292" s="10">
        <v>1290</v>
      </c>
      <c r="B1292" t="s">
        <v>11</v>
      </c>
      <c r="C1292" t="s">
        <v>17</v>
      </c>
      <c r="D1292" t="s">
        <v>22</v>
      </c>
      <c r="E1292" t="s">
        <v>39</v>
      </c>
      <c r="F1292" s="3">
        <v>1800</v>
      </c>
      <c r="G1292" s="3">
        <v>400</v>
      </c>
      <c r="H1292" s="7">
        <f t="shared" si="78"/>
        <v>0.22222222222222221</v>
      </c>
      <c r="I1292" s="5">
        <v>0.18</v>
      </c>
      <c r="J1292" s="6">
        <f t="shared" si="79"/>
        <v>72</v>
      </c>
      <c r="K1292" s="3">
        <v>10</v>
      </c>
      <c r="L1292" s="4">
        <f t="shared" si="80"/>
        <v>2.5000000000000001E-2</v>
      </c>
      <c r="M1292" s="2">
        <v>41687</v>
      </c>
      <c r="N1292" s="10">
        <v>1290</v>
      </c>
      <c r="O1292" t="s">
        <v>14</v>
      </c>
      <c r="P1292" t="s">
        <v>42</v>
      </c>
      <c r="Q1292" t="s">
        <v>44</v>
      </c>
      <c r="R1292" s="3" t="s">
        <v>47</v>
      </c>
      <c r="S1292" t="s">
        <v>61</v>
      </c>
      <c r="T1292" t="s">
        <v>50</v>
      </c>
    </row>
    <row r="1293" spans="1:20" x14ac:dyDescent="0.25">
      <c r="A1293" s="10">
        <v>1291</v>
      </c>
      <c r="B1293" t="s">
        <v>11</v>
      </c>
      <c r="C1293" t="s">
        <v>17</v>
      </c>
      <c r="D1293" t="s">
        <v>23</v>
      </c>
      <c r="E1293" t="s">
        <v>39</v>
      </c>
      <c r="F1293" s="3">
        <v>1690</v>
      </c>
      <c r="G1293" s="3">
        <v>550</v>
      </c>
      <c r="H1293" s="7">
        <f t="shared" si="78"/>
        <v>0.32544378698224852</v>
      </c>
      <c r="I1293" s="5">
        <v>0.2</v>
      </c>
      <c r="J1293" s="6">
        <f t="shared" si="79"/>
        <v>110</v>
      </c>
      <c r="K1293" s="3">
        <v>34</v>
      </c>
      <c r="L1293" s="4">
        <f t="shared" si="80"/>
        <v>6.1818181818181821E-2</v>
      </c>
      <c r="M1293" s="2">
        <v>41691</v>
      </c>
      <c r="N1293" s="10">
        <v>1291</v>
      </c>
      <c r="O1293" t="s">
        <v>11</v>
      </c>
      <c r="P1293" t="s">
        <v>41</v>
      </c>
      <c r="Q1293" t="s">
        <v>45</v>
      </c>
      <c r="R1293" s="3" t="s">
        <v>48</v>
      </c>
      <c r="S1293" t="s">
        <v>64</v>
      </c>
      <c r="T1293" t="s">
        <v>50</v>
      </c>
    </row>
    <row r="1294" spans="1:20" x14ac:dyDescent="0.25">
      <c r="A1294" s="10">
        <v>1292</v>
      </c>
      <c r="B1294" t="s">
        <v>11</v>
      </c>
      <c r="C1294" t="s">
        <v>17</v>
      </c>
      <c r="D1294" t="s">
        <v>22</v>
      </c>
      <c r="E1294" t="s">
        <v>39</v>
      </c>
      <c r="F1294" s="3">
        <v>1310</v>
      </c>
      <c r="G1294" s="3">
        <v>450</v>
      </c>
      <c r="H1294" s="7">
        <f t="shared" si="78"/>
        <v>0.34351145038167941</v>
      </c>
      <c r="I1294" s="5">
        <v>0.09</v>
      </c>
      <c r="J1294" s="6">
        <f t="shared" si="79"/>
        <v>40.5</v>
      </c>
      <c r="K1294" s="3">
        <v>50</v>
      </c>
      <c r="L1294" s="4">
        <f t="shared" si="80"/>
        <v>0.1111111111111111</v>
      </c>
      <c r="M1294" s="2">
        <v>41695</v>
      </c>
      <c r="N1294" s="10">
        <v>1292</v>
      </c>
      <c r="O1294" t="s">
        <v>12</v>
      </c>
      <c r="P1294" t="s">
        <v>42</v>
      </c>
      <c r="Q1294" t="s">
        <v>43</v>
      </c>
      <c r="R1294" s="3" t="s">
        <v>46</v>
      </c>
      <c r="S1294" t="s">
        <v>57</v>
      </c>
      <c r="T1294" t="s">
        <v>50</v>
      </c>
    </row>
    <row r="1295" spans="1:20" x14ac:dyDescent="0.25">
      <c r="A1295" s="10">
        <v>1293</v>
      </c>
      <c r="B1295" t="s">
        <v>11</v>
      </c>
      <c r="C1295" t="s">
        <v>17</v>
      </c>
      <c r="D1295" t="s">
        <v>23</v>
      </c>
      <c r="E1295" t="s">
        <v>39</v>
      </c>
      <c r="F1295" s="3">
        <v>1640</v>
      </c>
      <c r="G1295" s="3">
        <v>350</v>
      </c>
      <c r="H1295" s="7">
        <f t="shared" si="78"/>
        <v>0.21341463414634146</v>
      </c>
      <c r="I1295" s="5">
        <v>0.2</v>
      </c>
      <c r="J1295" s="6">
        <f t="shared" si="79"/>
        <v>70</v>
      </c>
      <c r="K1295" s="3">
        <v>28</v>
      </c>
      <c r="L1295" s="4">
        <f t="shared" si="80"/>
        <v>0.08</v>
      </c>
      <c r="M1295" s="2">
        <v>41699</v>
      </c>
      <c r="N1295" s="10">
        <v>1293</v>
      </c>
      <c r="O1295" t="s">
        <v>13</v>
      </c>
      <c r="P1295" t="s">
        <v>41</v>
      </c>
      <c r="Q1295" t="s">
        <v>44</v>
      </c>
      <c r="R1295" s="3" t="s">
        <v>47</v>
      </c>
      <c r="S1295" t="s">
        <v>60</v>
      </c>
      <c r="T1295" t="s">
        <v>51</v>
      </c>
    </row>
    <row r="1296" spans="1:20" x14ac:dyDescent="0.25">
      <c r="A1296" s="10">
        <v>1294</v>
      </c>
      <c r="B1296" t="s">
        <v>11</v>
      </c>
      <c r="C1296" t="s">
        <v>17</v>
      </c>
      <c r="D1296" t="s">
        <v>22</v>
      </c>
      <c r="E1296" t="s">
        <v>39</v>
      </c>
      <c r="F1296" s="3">
        <v>510</v>
      </c>
      <c r="G1296" s="3">
        <v>120</v>
      </c>
      <c r="H1296" s="7">
        <f t="shared" si="78"/>
        <v>0.23529411764705882</v>
      </c>
      <c r="I1296" s="5">
        <v>0.1</v>
      </c>
      <c r="J1296" s="6">
        <f t="shared" si="79"/>
        <v>12</v>
      </c>
      <c r="K1296" s="3">
        <v>15</v>
      </c>
      <c r="L1296" s="4">
        <f t="shared" si="80"/>
        <v>0.125</v>
      </c>
      <c r="M1296" s="2">
        <v>41703</v>
      </c>
      <c r="N1296" s="10">
        <v>1294</v>
      </c>
      <c r="O1296" t="s">
        <v>14</v>
      </c>
      <c r="P1296" t="s">
        <v>42</v>
      </c>
      <c r="Q1296" t="s">
        <v>45</v>
      </c>
      <c r="R1296" s="3" t="s">
        <v>48</v>
      </c>
      <c r="S1296" t="s">
        <v>64</v>
      </c>
      <c r="T1296" t="s">
        <v>50</v>
      </c>
    </row>
    <row r="1297" spans="1:20" x14ac:dyDescent="0.25">
      <c r="A1297" s="10">
        <v>1295</v>
      </c>
      <c r="B1297" t="s">
        <v>11</v>
      </c>
      <c r="C1297" t="s">
        <v>17</v>
      </c>
      <c r="D1297" t="s">
        <v>23</v>
      </c>
      <c r="E1297" t="s">
        <v>39</v>
      </c>
      <c r="F1297" s="3">
        <v>1820</v>
      </c>
      <c r="G1297" s="3">
        <v>750</v>
      </c>
      <c r="H1297" s="7">
        <f t="shared" si="78"/>
        <v>0.41208791208791207</v>
      </c>
      <c r="I1297" s="5">
        <v>0.25</v>
      </c>
      <c r="J1297" s="6">
        <f t="shared" si="79"/>
        <v>187.5</v>
      </c>
      <c r="K1297" s="3">
        <v>8</v>
      </c>
      <c r="L1297" s="4">
        <f t="shared" si="80"/>
        <v>1.0666666666666666E-2</v>
      </c>
      <c r="M1297" s="2">
        <v>41707</v>
      </c>
      <c r="N1297" s="10">
        <v>1295</v>
      </c>
      <c r="O1297" t="s">
        <v>11</v>
      </c>
      <c r="P1297" t="s">
        <v>41</v>
      </c>
      <c r="Q1297" t="s">
        <v>43</v>
      </c>
      <c r="R1297" s="3" t="s">
        <v>46</v>
      </c>
      <c r="S1297" t="s">
        <v>57</v>
      </c>
      <c r="T1297" t="s">
        <v>50</v>
      </c>
    </row>
    <row r="1298" spans="1:20" x14ac:dyDescent="0.25">
      <c r="A1298" s="10">
        <v>1296</v>
      </c>
      <c r="B1298" t="s">
        <v>11</v>
      </c>
      <c r="C1298" t="s">
        <v>17</v>
      </c>
      <c r="D1298" t="s">
        <v>22</v>
      </c>
      <c r="E1298" t="s">
        <v>39</v>
      </c>
      <c r="F1298" s="3">
        <v>600</v>
      </c>
      <c r="G1298" s="3">
        <v>120</v>
      </c>
      <c r="H1298" s="7">
        <f t="shared" si="78"/>
        <v>0.2</v>
      </c>
      <c r="I1298" s="5">
        <v>0.08</v>
      </c>
      <c r="J1298" s="6">
        <f t="shared" si="79"/>
        <v>9.6</v>
      </c>
      <c r="K1298" s="3">
        <v>30</v>
      </c>
      <c r="L1298" s="4">
        <f t="shared" si="80"/>
        <v>0.25</v>
      </c>
      <c r="M1298" s="2">
        <v>41711</v>
      </c>
      <c r="N1298" s="10">
        <v>1296</v>
      </c>
      <c r="O1298" t="s">
        <v>12</v>
      </c>
      <c r="P1298" t="s">
        <v>42</v>
      </c>
      <c r="Q1298" t="s">
        <v>44</v>
      </c>
      <c r="R1298" s="3" t="s">
        <v>47</v>
      </c>
      <c r="S1298" t="s">
        <v>60</v>
      </c>
      <c r="T1298" t="s">
        <v>50</v>
      </c>
    </row>
    <row r="1299" spans="1:20" x14ac:dyDescent="0.25">
      <c r="A1299" s="10">
        <v>1297</v>
      </c>
      <c r="B1299" t="s">
        <v>11</v>
      </c>
      <c r="C1299" t="s">
        <v>17</v>
      </c>
      <c r="D1299" t="s">
        <v>23</v>
      </c>
      <c r="E1299" t="s">
        <v>39</v>
      </c>
      <c r="F1299" s="3">
        <v>550</v>
      </c>
      <c r="G1299" s="3">
        <v>300</v>
      </c>
      <c r="H1299" s="7">
        <f t="shared" si="78"/>
        <v>0.54545454545454541</v>
      </c>
      <c r="I1299" s="5">
        <v>0.16</v>
      </c>
      <c r="J1299" s="6">
        <f t="shared" si="79"/>
        <v>48</v>
      </c>
      <c r="K1299" s="3">
        <v>20</v>
      </c>
      <c r="L1299" s="4">
        <f t="shared" si="80"/>
        <v>6.6666666666666666E-2</v>
      </c>
      <c r="M1299" s="2">
        <v>41715</v>
      </c>
      <c r="N1299" s="10">
        <v>1297</v>
      </c>
      <c r="O1299" t="s">
        <v>13</v>
      </c>
      <c r="P1299" t="s">
        <v>41</v>
      </c>
      <c r="Q1299" t="s">
        <v>45</v>
      </c>
      <c r="R1299" s="3" t="s">
        <v>48</v>
      </c>
      <c r="S1299" t="s">
        <v>64</v>
      </c>
      <c r="T1299" t="s">
        <v>51</v>
      </c>
    </row>
    <row r="1300" spans="1:20" x14ac:dyDescent="0.25">
      <c r="A1300" s="10">
        <v>1298</v>
      </c>
      <c r="B1300" t="s">
        <v>11</v>
      </c>
      <c r="C1300" t="s">
        <v>17</v>
      </c>
      <c r="D1300" t="s">
        <v>22</v>
      </c>
      <c r="E1300" t="s">
        <v>39</v>
      </c>
      <c r="F1300" s="3">
        <v>460</v>
      </c>
      <c r="G1300" s="3">
        <v>400</v>
      </c>
      <c r="H1300" s="7">
        <f t="shared" si="78"/>
        <v>0.86956521739130432</v>
      </c>
      <c r="I1300" s="5">
        <v>0.05</v>
      </c>
      <c r="J1300" s="6">
        <f t="shared" si="79"/>
        <v>20</v>
      </c>
      <c r="K1300" s="3">
        <v>35</v>
      </c>
      <c r="L1300" s="4">
        <f t="shared" si="80"/>
        <v>8.7499999999999994E-2</v>
      </c>
      <c r="M1300" s="2">
        <v>41719</v>
      </c>
      <c r="N1300" s="10">
        <v>1298</v>
      </c>
      <c r="O1300" t="s">
        <v>14</v>
      </c>
      <c r="P1300" t="s">
        <v>42</v>
      </c>
      <c r="Q1300" t="s">
        <v>43</v>
      </c>
      <c r="R1300" s="3" t="s">
        <v>46</v>
      </c>
      <c r="S1300" t="s">
        <v>57</v>
      </c>
      <c r="T1300" t="s">
        <v>51</v>
      </c>
    </row>
    <row r="1301" spans="1:20" x14ac:dyDescent="0.25">
      <c r="A1301" s="10">
        <v>1299</v>
      </c>
      <c r="B1301" t="s">
        <v>11</v>
      </c>
      <c r="C1301" t="s">
        <v>17</v>
      </c>
      <c r="D1301" t="s">
        <v>23</v>
      </c>
      <c r="E1301" t="s">
        <v>39</v>
      </c>
      <c r="F1301" s="3">
        <v>1050</v>
      </c>
      <c r="G1301" s="3">
        <v>650</v>
      </c>
      <c r="H1301" s="7">
        <f t="shared" si="78"/>
        <v>0.61904761904761907</v>
      </c>
      <c r="I1301" s="5">
        <v>0.19</v>
      </c>
      <c r="J1301" s="6">
        <f t="shared" si="79"/>
        <v>123.5</v>
      </c>
      <c r="K1301" s="3">
        <v>28</v>
      </c>
      <c r="L1301" s="4">
        <f t="shared" si="80"/>
        <v>4.3076923076923075E-2</v>
      </c>
      <c r="M1301" s="2">
        <v>41723</v>
      </c>
      <c r="N1301" s="10">
        <v>1299</v>
      </c>
      <c r="O1301" t="s">
        <v>11</v>
      </c>
      <c r="P1301" t="s">
        <v>41</v>
      </c>
      <c r="Q1301" t="s">
        <v>44</v>
      </c>
      <c r="R1301" s="3" t="s">
        <v>47</v>
      </c>
      <c r="S1301" t="s">
        <v>60</v>
      </c>
      <c r="T1301" t="s">
        <v>51</v>
      </c>
    </row>
    <row r="1302" spans="1:20" x14ac:dyDescent="0.25">
      <c r="A1302" s="10">
        <v>1300</v>
      </c>
      <c r="B1302" t="s">
        <v>11</v>
      </c>
      <c r="C1302" t="s">
        <v>17</v>
      </c>
      <c r="D1302" t="s">
        <v>22</v>
      </c>
      <c r="E1302" t="s">
        <v>39</v>
      </c>
      <c r="F1302" s="3">
        <v>630</v>
      </c>
      <c r="G1302" s="3">
        <v>120</v>
      </c>
      <c r="H1302" s="7">
        <f t="shared" si="78"/>
        <v>0.19047619047619047</v>
      </c>
      <c r="I1302" s="5">
        <v>0.05</v>
      </c>
      <c r="J1302" s="6">
        <f t="shared" si="79"/>
        <v>6</v>
      </c>
      <c r="K1302" s="3">
        <v>25</v>
      </c>
      <c r="L1302" s="4">
        <f t="shared" si="80"/>
        <v>0.20833333333333334</v>
      </c>
      <c r="M1302" s="2">
        <v>41727</v>
      </c>
      <c r="N1302" s="10">
        <v>1300</v>
      </c>
      <c r="O1302" t="s">
        <v>12</v>
      </c>
      <c r="P1302" t="s">
        <v>42</v>
      </c>
      <c r="Q1302" t="s">
        <v>45</v>
      </c>
      <c r="R1302" s="3" t="s">
        <v>48</v>
      </c>
      <c r="S1302" t="s">
        <v>64</v>
      </c>
      <c r="T1302" t="s">
        <v>51</v>
      </c>
    </row>
    <row r="1303" spans="1:20" x14ac:dyDescent="0.25">
      <c r="A1303" s="10">
        <v>1301</v>
      </c>
      <c r="B1303" t="s">
        <v>11</v>
      </c>
      <c r="C1303" t="s">
        <v>17</v>
      </c>
      <c r="D1303" t="s">
        <v>23</v>
      </c>
      <c r="E1303" t="s">
        <v>39</v>
      </c>
      <c r="F1303" s="3">
        <v>1760</v>
      </c>
      <c r="G1303" s="3">
        <v>300</v>
      </c>
      <c r="H1303" s="7">
        <f t="shared" si="78"/>
        <v>0.17045454545454544</v>
      </c>
      <c r="I1303" s="5">
        <v>0.18</v>
      </c>
      <c r="J1303" s="6">
        <f t="shared" si="79"/>
        <v>54</v>
      </c>
      <c r="K1303" s="3">
        <v>12</v>
      </c>
      <c r="L1303" s="4">
        <f t="shared" si="80"/>
        <v>0.04</v>
      </c>
      <c r="M1303" s="2">
        <v>41731</v>
      </c>
      <c r="N1303" s="10">
        <v>1301</v>
      </c>
      <c r="O1303" t="s">
        <v>13</v>
      </c>
      <c r="P1303" t="s">
        <v>41</v>
      </c>
      <c r="Q1303" t="s">
        <v>43</v>
      </c>
      <c r="R1303" s="3" t="s">
        <v>46</v>
      </c>
      <c r="S1303" t="s">
        <v>57</v>
      </c>
      <c r="T1303" t="s">
        <v>51</v>
      </c>
    </row>
    <row r="1304" spans="1:20" x14ac:dyDescent="0.25">
      <c r="A1304" s="10">
        <v>1302</v>
      </c>
      <c r="B1304" t="s">
        <v>11</v>
      </c>
      <c r="C1304" t="s">
        <v>17</v>
      </c>
      <c r="D1304" t="s">
        <v>22</v>
      </c>
      <c r="E1304" t="s">
        <v>39</v>
      </c>
      <c r="F1304" s="3">
        <v>330</v>
      </c>
      <c r="G1304" s="3">
        <v>300</v>
      </c>
      <c r="H1304" s="7">
        <f t="shared" si="78"/>
        <v>0.90909090909090906</v>
      </c>
      <c r="I1304" s="5">
        <v>0.2</v>
      </c>
      <c r="J1304" s="6">
        <f t="shared" si="79"/>
        <v>60</v>
      </c>
      <c r="K1304" s="3">
        <v>12</v>
      </c>
      <c r="L1304" s="4">
        <f t="shared" si="80"/>
        <v>0.04</v>
      </c>
      <c r="M1304" s="2">
        <v>41735</v>
      </c>
      <c r="N1304" s="10">
        <v>1302</v>
      </c>
      <c r="O1304" t="s">
        <v>14</v>
      </c>
      <c r="P1304" t="s">
        <v>42</v>
      </c>
      <c r="Q1304" t="s">
        <v>44</v>
      </c>
      <c r="R1304" s="3" t="s">
        <v>47</v>
      </c>
      <c r="S1304" t="s">
        <v>60</v>
      </c>
      <c r="T1304" t="s">
        <v>51</v>
      </c>
    </row>
    <row r="1305" spans="1:20" x14ac:dyDescent="0.25">
      <c r="A1305" s="10">
        <v>1303</v>
      </c>
      <c r="B1305" t="s">
        <v>11</v>
      </c>
      <c r="C1305" t="s">
        <v>17</v>
      </c>
      <c r="D1305" t="s">
        <v>23</v>
      </c>
      <c r="E1305" t="s">
        <v>39</v>
      </c>
      <c r="F1305" s="3">
        <v>1180</v>
      </c>
      <c r="G1305" s="3">
        <v>650</v>
      </c>
      <c r="H1305" s="7">
        <f t="shared" si="78"/>
        <v>0.55084745762711862</v>
      </c>
      <c r="I1305" s="5">
        <v>0.09</v>
      </c>
      <c r="J1305" s="6">
        <f t="shared" si="79"/>
        <v>58.5</v>
      </c>
      <c r="K1305" s="3">
        <v>34</v>
      </c>
      <c r="L1305" s="4">
        <f t="shared" si="80"/>
        <v>5.2307692307692305E-2</v>
      </c>
      <c r="M1305" s="2">
        <v>41739</v>
      </c>
      <c r="N1305" s="10">
        <v>1303</v>
      </c>
      <c r="O1305" t="s">
        <v>11</v>
      </c>
      <c r="P1305" t="s">
        <v>41</v>
      </c>
      <c r="Q1305" t="s">
        <v>45</v>
      </c>
      <c r="R1305" s="3" t="s">
        <v>48</v>
      </c>
      <c r="S1305" t="s">
        <v>64</v>
      </c>
      <c r="T1305" t="s">
        <v>50</v>
      </c>
    </row>
    <row r="1306" spans="1:20" x14ac:dyDescent="0.25">
      <c r="A1306" s="10">
        <v>1304</v>
      </c>
      <c r="B1306" t="s">
        <v>11</v>
      </c>
      <c r="C1306" t="s">
        <v>17</v>
      </c>
      <c r="D1306" t="s">
        <v>22</v>
      </c>
      <c r="E1306" t="s">
        <v>39</v>
      </c>
      <c r="F1306" s="3">
        <v>1140</v>
      </c>
      <c r="G1306" s="3">
        <v>750</v>
      </c>
      <c r="H1306" s="7">
        <f t="shared" si="78"/>
        <v>0.65789473684210531</v>
      </c>
      <c r="I1306" s="5">
        <v>0.2</v>
      </c>
      <c r="J1306" s="6">
        <f t="shared" si="79"/>
        <v>150</v>
      </c>
      <c r="K1306" s="3">
        <v>34</v>
      </c>
      <c r="L1306" s="4">
        <f t="shared" si="80"/>
        <v>4.5333333333333337E-2</v>
      </c>
      <c r="M1306" s="2">
        <v>41743</v>
      </c>
      <c r="N1306" s="10">
        <v>1304</v>
      </c>
      <c r="O1306" t="s">
        <v>12</v>
      </c>
      <c r="P1306" t="s">
        <v>42</v>
      </c>
      <c r="Q1306" t="s">
        <v>43</v>
      </c>
      <c r="R1306" s="3" t="s">
        <v>46</v>
      </c>
      <c r="S1306" t="s">
        <v>57</v>
      </c>
      <c r="T1306" t="s">
        <v>50</v>
      </c>
    </row>
    <row r="1307" spans="1:20" x14ac:dyDescent="0.25">
      <c r="A1307" s="10">
        <v>1305</v>
      </c>
      <c r="B1307" t="s">
        <v>11</v>
      </c>
      <c r="C1307" t="s">
        <v>17</v>
      </c>
      <c r="D1307" t="s">
        <v>23</v>
      </c>
      <c r="E1307" t="s">
        <v>39</v>
      </c>
      <c r="F1307" s="3">
        <v>880</v>
      </c>
      <c r="G1307" s="3">
        <v>300</v>
      </c>
      <c r="H1307" s="7">
        <f t="shared" si="78"/>
        <v>0.34090909090909088</v>
      </c>
      <c r="I1307" s="5">
        <v>0.1</v>
      </c>
      <c r="J1307" s="6">
        <f t="shared" si="79"/>
        <v>30</v>
      </c>
      <c r="K1307" s="3">
        <v>15</v>
      </c>
      <c r="L1307" s="4">
        <f t="shared" si="80"/>
        <v>0.05</v>
      </c>
      <c r="M1307" s="2">
        <v>41747</v>
      </c>
      <c r="N1307" s="10">
        <v>1305</v>
      </c>
      <c r="O1307" t="s">
        <v>13</v>
      </c>
      <c r="P1307" t="s">
        <v>41</v>
      </c>
      <c r="Q1307" t="s">
        <v>44</v>
      </c>
      <c r="R1307" s="3" t="s">
        <v>47</v>
      </c>
      <c r="S1307" t="s">
        <v>60</v>
      </c>
      <c r="T1307" t="s">
        <v>50</v>
      </c>
    </row>
    <row r="1308" spans="1:20" x14ac:dyDescent="0.25">
      <c r="A1308" s="10">
        <v>1306</v>
      </c>
      <c r="B1308" t="s">
        <v>11</v>
      </c>
      <c r="C1308" t="s">
        <v>17</v>
      </c>
      <c r="D1308" t="s">
        <v>22</v>
      </c>
      <c r="E1308" t="s">
        <v>40</v>
      </c>
      <c r="F1308" s="3">
        <v>1040</v>
      </c>
      <c r="G1308" s="3">
        <v>250</v>
      </c>
      <c r="H1308" s="7">
        <f t="shared" si="78"/>
        <v>0.24038461538461539</v>
      </c>
      <c r="I1308" s="5">
        <v>0.25</v>
      </c>
      <c r="J1308" s="6">
        <f t="shared" si="79"/>
        <v>62.5</v>
      </c>
      <c r="K1308" s="3">
        <v>40</v>
      </c>
      <c r="L1308" s="4">
        <f t="shared" si="80"/>
        <v>0.16</v>
      </c>
      <c r="M1308" s="2">
        <v>41751</v>
      </c>
      <c r="N1308" s="10">
        <v>1306</v>
      </c>
      <c r="O1308" t="s">
        <v>14</v>
      </c>
      <c r="P1308" t="s">
        <v>42</v>
      </c>
      <c r="Q1308" t="s">
        <v>45</v>
      </c>
      <c r="R1308" s="3" t="s">
        <v>48</v>
      </c>
      <c r="S1308" t="s">
        <v>64</v>
      </c>
      <c r="T1308" t="s">
        <v>50</v>
      </c>
    </row>
    <row r="1309" spans="1:20" x14ac:dyDescent="0.25">
      <c r="A1309" s="10">
        <v>1307</v>
      </c>
      <c r="B1309" t="s">
        <v>11</v>
      </c>
      <c r="C1309" t="s">
        <v>17</v>
      </c>
      <c r="D1309" t="s">
        <v>23</v>
      </c>
      <c r="E1309" t="s">
        <v>40</v>
      </c>
      <c r="F1309" s="3">
        <v>1480</v>
      </c>
      <c r="G1309" s="3">
        <v>400</v>
      </c>
      <c r="H1309" s="7">
        <f t="shared" si="78"/>
        <v>0.27027027027027029</v>
      </c>
      <c r="I1309" s="5">
        <v>0.08</v>
      </c>
      <c r="J1309" s="6">
        <f t="shared" si="79"/>
        <v>32</v>
      </c>
      <c r="K1309" s="3">
        <v>20</v>
      </c>
      <c r="L1309" s="4">
        <f t="shared" si="80"/>
        <v>0.05</v>
      </c>
      <c r="M1309" s="2">
        <v>41755</v>
      </c>
      <c r="N1309" s="10">
        <v>1307</v>
      </c>
      <c r="O1309" t="s">
        <v>11</v>
      </c>
      <c r="P1309" t="s">
        <v>41</v>
      </c>
      <c r="Q1309" t="s">
        <v>43</v>
      </c>
      <c r="R1309" s="3" t="s">
        <v>46</v>
      </c>
      <c r="S1309" t="s">
        <v>57</v>
      </c>
      <c r="T1309" t="s">
        <v>50</v>
      </c>
    </row>
    <row r="1310" spans="1:20" x14ac:dyDescent="0.25">
      <c r="A1310" s="10">
        <v>1308</v>
      </c>
      <c r="B1310" t="s">
        <v>11</v>
      </c>
      <c r="C1310" t="s">
        <v>17</v>
      </c>
      <c r="D1310" t="s">
        <v>22</v>
      </c>
      <c r="E1310" t="s">
        <v>39</v>
      </c>
      <c r="F1310" s="3">
        <v>1910</v>
      </c>
      <c r="G1310" s="3">
        <v>350</v>
      </c>
      <c r="H1310" s="7">
        <f t="shared" si="78"/>
        <v>0.18324607329842932</v>
      </c>
      <c r="I1310" s="5">
        <v>0.16</v>
      </c>
      <c r="J1310" s="6">
        <f t="shared" si="79"/>
        <v>56</v>
      </c>
      <c r="K1310" s="3">
        <v>34</v>
      </c>
      <c r="L1310" s="4">
        <f t="shared" si="80"/>
        <v>9.7142857142857142E-2</v>
      </c>
      <c r="M1310" s="2">
        <v>41759</v>
      </c>
      <c r="N1310" s="10">
        <v>1308</v>
      </c>
      <c r="O1310" t="s">
        <v>12</v>
      </c>
      <c r="P1310" t="s">
        <v>42</v>
      </c>
      <c r="Q1310" t="s">
        <v>44</v>
      </c>
      <c r="R1310" s="3" t="s">
        <v>47</v>
      </c>
      <c r="S1310" t="s">
        <v>60</v>
      </c>
      <c r="T1310" t="s">
        <v>51</v>
      </c>
    </row>
    <row r="1311" spans="1:20" x14ac:dyDescent="0.25">
      <c r="A1311" s="10">
        <v>1309</v>
      </c>
      <c r="B1311" t="s">
        <v>11</v>
      </c>
      <c r="C1311" t="s">
        <v>17</v>
      </c>
      <c r="D1311" t="s">
        <v>23</v>
      </c>
      <c r="E1311" t="s">
        <v>39</v>
      </c>
      <c r="F1311" s="3">
        <v>1460</v>
      </c>
      <c r="G1311" s="3">
        <v>650</v>
      </c>
      <c r="H1311" s="7">
        <f t="shared" si="78"/>
        <v>0.4452054794520548</v>
      </c>
      <c r="I1311" s="5">
        <v>0.05</v>
      </c>
      <c r="J1311" s="6">
        <f t="shared" si="79"/>
        <v>32.5</v>
      </c>
      <c r="K1311" s="3">
        <v>30</v>
      </c>
      <c r="L1311" s="4">
        <f t="shared" si="80"/>
        <v>4.6153846153846156E-2</v>
      </c>
      <c r="M1311" s="2">
        <v>41763</v>
      </c>
      <c r="N1311" s="10">
        <v>1309</v>
      </c>
      <c r="O1311" t="s">
        <v>13</v>
      </c>
      <c r="P1311" t="s">
        <v>41</v>
      </c>
      <c r="Q1311" t="s">
        <v>45</v>
      </c>
      <c r="R1311" s="3" t="s">
        <v>48</v>
      </c>
      <c r="S1311" t="s">
        <v>64</v>
      </c>
      <c r="T1311" t="s">
        <v>50</v>
      </c>
    </row>
    <row r="1312" spans="1:20" x14ac:dyDescent="0.25">
      <c r="A1312" s="10">
        <v>1310</v>
      </c>
      <c r="B1312" t="s">
        <v>11</v>
      </c>
      <c r="C1312" t="s">
        <v>17</v>
      </c>
      <c r="D1312" t="s">
        <v>22</v>
      </c>
      <c r="E1312" t="s">
        <v>39</v>
      </c>
      <c r="F1312" s="3">
        <v>970</v>
      </c>
      <c r="G1312" s="3">
        <v>700</v>
      </c>
      <c r="H1312" s="7">
        <f t="shared" si="78"/>
        <v>0.72164948453608246</v>
      </c>
      <c r="I1312" s="5">
        <v>0.19</v>
      </c>
      <c r="J1312" s="6">
        <f t="shared" si="79"/>
        <v>133</v>
      </c>
      <c r="K1312" s="3">
        <v>20</v>
      </c>
      <c r="L1312" s="4">
        <f t="shared" si="80"/>
        <v>2.8571428571428571E-2</v>
      </c>
      <c r="M1312" s="2">
        <v>41767</v>
      </c>
      <c r="N1312" s="10">
        <v>1310</v>
      </c>
      <c r="O1312" t="s">
        <v>14</v>
      </c>
      <c r="P1312" t="s">
        <v>42</v>
      </c>
      <c r="Q1312" t="s">
        <v>43</v>
      </c>
      <c r="R1312" s="3" t="s">
        <v>46</v>
      </c>
      <c r="S1312" t="s">
        <v>57</v>
      </c>
      <c r="T1312" t="s">
        <v>50</v>
      </c>
    </row>
    <row r="1313" spans="1:20" x14ac:dyDescent="0.25">
      <c r="A1313" s="10">
        <v>1311</v>
      </c>
      <c r="B1313" t="s">
        <v>11</v>
      </c>
      <c r="C1313" t="s">
        <v>17</v>
      </c>
      <c r="D1313" t="s">
        <v>23</v>
      </c>
      <c r="E1313" t="s">
        <v>39</v>
      </c>
      <c r="F1313" s="3">
        <v>1770</v>
      </c>
      <c r="G1313" s="3">
        <v>350</v>
      </c>
      <c r="H1313" s="7">
        <f t="shared" si="78"/>
        <v>0.19774011299435029</v>
      </c>
      <c r="I1313" s="5">
        <v>0.05</v>
      </c>
      <c r="J1313" s="6">
        <f t="shared" si="79"/>
        <v>17.5</v>
      </c>
      <c r="K1313" s="3">
        <v>50</v>
      </c>
      <c r="L1313" s="4">
        <f t="shared" si="80"/>
        <v>0.14285714285714285</v>
      </c>
      <c r="M1313" s="2">
        <v>41771</v>
      </c>
      <c r="N1313" s="10">
        <v>1311</v>
      </c>
      <c r="O1313" t="s">
        <v>11</v>
      </c>
      <c r="P1313" t="s">
        <v>41</v>
      </c>
      <c r="Q1313" t="s">
        <v>44</v>
      </c>
      <c r="R1313" s="3" t="s">
        <v>47</v>
      </c>
      <c r="S1313" t="s">
        <v>60</v>
      </c>
      <c r="T1313" t="s">
        <v>50</v>
      </c>
    </row>
    <row r="1314" spans="1:20" x14ac:dyDescent="0.25">
      <c r="A1314" s="10">
        <v>1312</v>
      </c>
      <c r="B1314" t="s">
        <v>11</v>
      </c>
      <c r="C1314" t="s">
        <v>17</v>
      </c>
      <c r="D1314" t="s">
        <v>22</v>
      </c>
      <c r="E1314" t="s">
        <v>39</v>
      </c>
      <c r="F1314" s="3">
        <v>1430</v>
      </c>
      <c r="G1314" s="3">
        <v>650</v>
      </c>
      <c r="H1314" s="7">
        <f t="shared" si="78"/>
        <v>0.45454545454545453</v>
      </c>
      <c r="I1314" s="5">
        <v>0.18</v>
      </c>
      <c r="J1314" s="6">
        <f t="shared" si="79"/>
        <v>117</v>
      </c>
      <c r="K1314" s="3">
        <v>10</v>
      </c>
      <c r="L1314" s="4">
        <f t="shared" si="80"/>
        <v>1.5384615384615385E-2</v>
      </c>
      <c r="M1314" s="2">
        <v>41775</v>
      </c>
      <c r="N1314" s="10">
        <v>1312</v>
      </c>
      <c r="O1314" t="s">
        <v>12</v>
      </c>
      <c r="P1314" t="s">
        <v>42</v>
      </c>
      <c r="Q1314" t="s">
        <v>45</v>
      </c>
      <c r="R1314" s="3" t="s">
        <v>48</v>
      </c>
      <c r="S1314" t="s">
        <v>64</v>
      </c>
      <c r="T1314" t="s">
        <v>51</v>
      </c>
    </row>
    <row r="1315" spans="1:20" x14ac:dyDescent="0.25">
      <c r="A1315" s="10">
        <v>1313</v>
      </c>
      <c r="B1315" t="s">
        <v>11</v>
      </c>
      <c r="C1315" t="s">
        <v>17</v>
      </c>
      <c r="D1315" t="s">
        <v>23</v>
      </c>
      <c r="E1315" t="s">
        <v>39</v>
      </c>
      <c r="F1315" s="3">
        <v>950</v>
      </c>
      <c r="G1315" s="3">
        <v>350</v>
      </c>
      <c r="H1315" s="7">
        <f t="shared" si="78"/>
        <v>0.36842105263157893</v>
      </c>
      <c r="I1315" s="5">
        <v>0.2</v>
      </c>
      <c r="J1315" s="6">
        <f t="shared" si="79"/>
        <v>70</v>
      </c>
      <c r="K1315" s="3">
        <v>35</v>
      </c>
      <c r="L1315" s="4">
        <f t="shared" si="80"/>
        <v>0.1</v>
      </c>
      <c r="M1315" s="2">
        <v>41779</v>
      </c>
      <c r="N1315" s="10">
        <v>1313</v>
      </c>
      <c r="O1315" t="s">
        <v>13</v>
      </c>
      <c r="P1315" t="s">
        <v>41</v>
      </c>
      <c r="Q1315" t="s">
        <v>43</v>
      </c>
      <c r="R1315" s="3" t="s">
        <v>46</v>
      </c>
      <c r="S1315" t="s">
        <v>57</v>
      </c>
      <c r="T1315" t="s">
        <v>51</v>
      </c>
    </row>
    <row r="1316" spans="1:20" x14ac:dyDescent="0.25">
      <c r="A1316" s="10">
        <v>1314</v>
      </c>
      <c r="B1316" t="s">
        <v>11</v>
      </c>
      <c r="C1316" t="s">
        <v>17</v>
      </c>
      <c r="D1316" t="s">
        <v>22</v>
      </c>
      <c r="E1316" t="s">
        <v>39</v>
      </c>
      <c r="F1316" s="3">
        <v>550</v>
      </c>
      <c r="G1316" s="3">
        <v>120</v>
      </c>
      <c r="H1316" s="7">
        <f t="shared" si="78"/>
        <v>0.21818181818181817</v>
      </c>
      <c r="I1316" s="5">
        <v>0.09</v>
      </c>
      <c r="J1316" s="6">
        <f t="shared" si="79"/>
        <v>10.799999999999999</v>
      </c>
      <c r="K1316" s="3">
        <v>20</v>
      </c>
      <c r="L1316" s="4">
        <f t="shared" si="80"/>
        <v>0.16666666666666666</v>
      </c>
      <c r="M1316" s="2">
        <v>41783</v>
      </c>
      <c r="N1316" s="10">
        <v>1314</v>
      </c>
      <c r="O1316" t="s">
        <v>14</v>
      </c>
      <c r="P1316" t="s">
        <v>42</v>
      </c>
      <c r="Q1316" t="s">
        <v>44</v>
      </c>
      <c r="R1316" s="3" t="s">
        <v>47</v>
      </c>
      <c r="S1316" t="s">
        <v>60</v>
      </c>
      <c r="T1316" t="s">
        <v>51</v>
      </c>
    </row>
    <row r="1317" spans="1:20" x14ac:dyDescent="0.25">
      <c r="A1317" s="10">
        <v>1315</v>
      </c>
      <c r="B1317" t="s">
        <v>11</v>
      </c>
      <c r="C1317" t="s">
        <v>17</v>
      </c>
      <c r="D1317" t="s">
        <v>23</v>
      </c>
      <c r="E1317" t="s">
        <v>40</v>
      </c>
      <c r="F1317" s="3">
        <v>860</v>
      </c>
      <c r="G1317" s="3">
        <v>450</v>
      </c>
      <c r="H1317" s="7">
        <f t="shared" si="78"/>
        <v>0.52325581395348841</v>
      </c>
      <c r="I1317" s="5">
        <v>0.2</v>
      </c>
      <c r="J1317" s="6">
        <f t="shared" si="79"/>
        <v>90</v>
      </c>
      <c r="K1317" s="3">
        <v>20</v>
      </c>
      <c r="L1317" s="4">
        <f t="shared" si="80"/>
        <v>4.4444444444444446E-2</v>
      </c>
      <c r="M1317" s="2">
        <v>41787</v>
      </c>
      <c r="N1317" s="10">
        <v>1315</v>
      </c>
      <c r="O1317" t="s">
        <v>11</v>
      </c>
      <c r="P1317" t="s">
        <v>41</v>
      </c>
      <c r="Q1317" t="s">
        <v>45</v>
      </c>
      <c r="R1317" s="3" t="s">
        <v>48</v>
      </c>
      <c r="S1317" t="s">
        <v>64</v>
      </c>
      <c r="T1317" t="s">
        <v>51</v>
      </c>
    </row>
    <row r="1318" spans="1:20" x14ac:dyDescent="0.25">
      <c r="A1318" s="10">
        <v>1316</v>
      </c>
      <c r="B1318" t="s">
        <v>11</v>
      </c>
      <c r="C1318" t="s">
        <v>17</v>
      </c>
      <c r="D1318" t="s">
        <v>22</v>
      </c>
      <c r="E1318" t="s">
        <v>40</v>
      </c>
      <c r="F1318" s="3">
        <v>1060</v>
      </c>
      <c r="G1318" s="3">
        <v>400</v>
      </c>
      <c r="H1318" s="7">
        <f t="shared" si="78"/>
        <v>0.37735849056603776</v>
      </c>
      <c r="I1318" s="5">
        <v>0.1</v>
      </c>
      <c r="J1318" s="6">
        <f t="shared" si="79"/>
        <v>40</v>
      </c>
      <c r="K1318" s="3">
        <v>28</v>
      </c>
      <c r="L1318" s="4">
        <f t="shared" si="80"/>
        <v>7.0000000000000007E-2</v>
      </c>
      <c r="M1318" s="2">
        <v>41791</v>
      </c>
      <c r="N1318" s="10">
        <v>1316</v>
      </c>
      <c r="O1318" t="s">
        <v>12</v>
      </c>
      <c r="P1318" t="s">
        <v>42</v>
      </c>
      <c r="Q1318" t="s">
        <v>43</v>
      </c>
      <c r="R1318" s="3" t="s">
        <v>46</v>
      </c>
      <c r="S1318" t="s">
        <v>57</v>
      </c>
      <c r="T1318" t="s">
        <v>51</v>
      </c>
    </row>
    <row r="1319" spans="1:20" x14ac:dyDescent="0.25">
      <c r="A1319" s="10">
        <v>1317</v>
      </c>
      <c r="B1319" t="s">
        <v>11</v>
      </c>
      <c r="C1319" t="s">
        <v>15</v>
      </c>
      <c r="D1319" t="s">
        <v>19</v>
      </c>
      <c r="E1319" t="s">
        <v>39</v>
      </c>
      <c r="F1319" s="3">
        <v>1790</v>
      </c>
      <c r="G1319" s="3">
        <v>388</v>
      </c>
      <c r="H1319" s="7">
        <f t="shared" si="78"/>
        <v>0.21675977653631284</v>
      </c>
      <c r="I1319" s="5">
        <v>0.05</v>
      </c>
      <c r="J1319" s="6">
        <f t="shared" si="79"/>
        <v>19.400000000000002</v>
      </c>
      <c r="K1319" s="3">
        <v>40</v>
      </c>
      <c r="L1319" s="4">
        <f t="shared" si="80"/>
        <v>0.10309278350515463</v>
      </c>
      <c r="M1319" s="2">
        <v>41851</v>
      </c>
      <c r="N1319" s="10">
        <v>1317</v>
      </c>
      <c r="O1319" t="s">
        <v>13</v>
      </c>
      <c r="P1319" t="s">
        <v>41</v>
      </c>
      <c r="Q1319" t="s">
        <v>44</v>
      </c>
      <c r="R1319" s="3" t="s">
        <v>47</v>
      </c>
      <c r="S1319" t="s">
        <v>60</v>
      </c>
      <c r="T1319" t="s">
        <v>51</v>
      </c>
    </row>
    <row r="1320" spans="1:20" x14ac:dyDescent="0.25">
      <c r="A1320" s="10">
        <v>1318</v>
      </c>
      <c r="B1320" t="s">
        <v>11</v>
      </c>
      <c r="C1320" t="s">
        <v>15</v>
      </c>
      <c r="D1320" t="s">
        <v>19</v>
      </c>
      <c r="E1320" t="s">
        <v>39</v>
      </c>
      <c r="F1320" s="3">
        <v>510</v>
      </c>
      <c r="G1320" s="3">
        <v>450</v>
      </c>
      <c r="H1320" s="7">
        <f t="shared" si="78"/>
        <v>0.88235294117647056</v>
      </c>
      <c r="I1320" s="5">
        <v>0.05</v>
      </c>
      <c r="J1320" s="6">
        <f t="shared" si="79"/>
        <v>22.5</v>
      </c>
      <c r="K1320" s="3">
        <v>40</v>
      </c>
      <c r="L1320" s="4">
        <f t="shared" si="80"/>
        <v>8.8888888888888892E-2</v>
      </c>
      <c r="M1320" s="2">
        <v>41859</v>
      </c>
      <c r="N1320" s="10">
        <v>1318</v>
      </c>
      <c r="O1320" t="s">
        <v>14</v>
      </c>
      <c r="P1320" t="s">
        <v>42</v>
      </c>
      <c r="Q1320" t="s">
        <v>45</v>
      </c>
      <c r="R1320" s="3" t="s">
        <v>48</v>
      </c>
      <c r="S1320" t="s">
        <v>64</v>
      </c>
      <c r="T1320" t="s">
        <v>50</v>
      </c>
    </row>
    <row r="1321" spans="1:20" x14ac:dyDescent="0.25">
      <c r="A1321" s="10">
        <v>1319</v>
      </c>
      <c r="B1321" t="s">
        <v>11</v>
      </c>
      <c r="C1321" t="s">
        <v>15</v>
      </c>
      <c r="D1321" t="s">
        <v>19</v>
      </c>
      <c r="E1321" t="s">
        <v>39</v>
      </c>
      <c r="F1321" s="3">
        <v>630</v>
      </c>
      <c r="G1321" s="3">
        <v>250</v>
      </c>
      <c r="H1321" s="7">
        <f t="shared" si="78"/>
        <v>0.3968253968253968</v>
      </c>
      <c r="I1321" s="5">
        <v>0.2</v>
      </c>
      <c r="J1321" s="6">
        <f t="shared" si="79"/>
        <v>50</v>
      </c>
      <c r="K1321" s="3">
        <v>12</v>
      </c>
      <c r="L1321" s="4">
        <f t="shared" si="80"/>
        <v>4.8000000000000001E-2</v>
      </c>
      <c r="M1321" s="2">
        <v>41867</v>
      </c>
      <c r="N1321" s="10">
        <v>1319</v>
      </c>
      <c r="O1321" t="s">
        <v>11</v>
      </c>
      <c r="P1321" t="s">
        <v>41</v>
      </c>
      <c r="Q1321" t="s">
        <v>43</v>
      </c>
      <c r="R1321" s="3" t="s">
        <v>46</v>
      </c>
      <c r="S1321" t="s">
        <v>57</v>
      </c>
      <c r="T1321" t="s">
        <v>50</v>
      </c>
    </row>
    <row r="1322" spans="1:20" x14ac:dyDescent="0.25">
      <c r="A1322" s="10">
        <v>1320</v>
      </c>
      <c r="B1322" t="s">
        <v>11</v>
      </c>
      <c r="C1322" t="s">
        <v>15</v>
      </c>
      <c r="D1322" t="s">
        <v>19</v>
      </c>
      <c r="E1322" t="s">
        <v>39</v>
      </c>
      <c r="F1322" s="3">
        <v>840</v>
      </c>
      <c r="G1322" s="3">
        <v>750</v>
      </c>
      <c r="H1322" s="7">
        <f t="shared" si="78"/>
        <v>0.8928571428571429</v>
      </c>
      <c r="I1322" s="5">
        <v>0.2</v>
      </c>
      <c r="J1322" s="6">
        <f t="shared" si="79"/>
        <v>150</v>
      </c>
      <c r="K1322" s="3">
        <v>25</v>
      </c>
      <c r="L1322" s="4">
        <f t="shared" si="80"/>
        <v>3.3333333333333333E-2</v>
      </c>
      <c r="M1322" s="2">
        <v>41875</v>
      </c>
      <c r="N1322" s="10">
        <v>1320</v>
      </c>
      <c r="O1322" t="s">
        <v>12</v>
      </c>
      <c r="P1322" t="s">
        <v>42</v>
      </c>
      <c r="Q1322" t="s">
        <v>44</v>
      </c>
      <c r="R1322" s="3" t="s">
        <v>47</v>
      </c>
      <c r="S1322" t="s">
        <v>60</v>
      </c>
      <c r="T1322" t="s">
        <v>50</v>
      </c>
    </row>
    <row r="1323" spans="1:20" x14ac:dyDescent="0.25">
      <c r="A1323" s="10">
        <v>1321</v>
      </c>
      <c r="B1323" t="s">
        <v>11</v>
      </c>
      <c r="C1323" t="s">
        <v>15</v>
      </c>
      <c r="D1323" t="s">
        <v>19</v>
      </c>
      <c r="E1323" t="s">
        <v>40</v>
      </c>
      <c r="F1323" s="3">
        <v>1280</v>
      </c>
      <c r="G1323" s="3">
        <v>450</v>
      </c>
      <c r="H1323" s="7">
        <f t="shared" si="78"/>
        <v>0.3515625</v>
      </c>
      <c r="I1323" s="5">
        <v>0.25</v>
      </c>
      <c r="J1323" s="6">
        <f t="shared" si="79"/>
        <v>112.5</v>
      </c>
      <c r="K1323" s="3">
        <v>25</v>
      </c>
      <c r="L1323" s="4">
        <f t="shared" si="80"/>
        <v>5.5555555555555552E-2</v>
      </c>
      <c r="M1323" s="2">
        <v>41883</v>
      </c>
      <c r="N1323" s="10">
        <v>1321</v>
      </c>
      <c r="O1323" t="s">
        <v>13</v>
      </c>
      <c r="P1323" t="s">
        <v>41</v>
      </c>
      <c r="Q1323" t="s">
        <v>45</v>
      </c>
      <c r="R1323" s="3" t="s">
        <v>48</v>
      </c>
      <c r="S1323" t="s">
        <v>64</v>
      </c>
      <c r="T1323" t="s">
        <v>50</v>
      </c>
    </row>
    <row r="1324" spans="1:20" x14ac:dyDescent="0.25">
      <c r="A1324" s="10">
        <v>1322</v>
      </c>
      <c r="B1324" t="s">
        <v>11</v>
      </c>
      <c r="C1324" t="s">
        <v>15</v>
      </c>
      <c r="D1324" t="s">
        <v>19</v>
      </c>
      <c r="E1324" t="s">
        <v>39</v>
      </c>
      <c r="F1324" s="3">
        <v>290</v>
      </c>
      <c r="G1324" s="3">
        <v>120</v>
      </c>
      <c r="H1324" s="7">
        <f t="shared" si="78"/>
        <v>0.41379310344827586</v>
      </c>
      <c r="I1324" s="5">
        <v>0.16</v>
      </c>
      <c r="J1324" s="6">
        <f t="shared" si="79"/>
        <v>19.2</v>
      </c>
      <c r="K1324" s="3">
        <v>60</v>
      </c>
      <c r="L1324" s="4">
        <f t="shared" si="80"/>
        <v>0.5</v>
      </c>
      <c r="M1324" s="2">
        <v>41891</v>
      </c>
      <c r="N1324" s="10">
        <v>1322</v>
      </c>
      <c r="O1324" t="s">
        <v>14</v>
      </c>
      <c r="P1324" t="s">
        <v>42</v>
      </c>
      <c r="Q1324" t="s">
        <v>43</v>
      </c>
      <c r="R1324" s="3" t="s">
        <v>46</v>
      </c>
      <c r="S1324" t="s">
        <v>57</v>
      </c>
      <c r="T1324" t="s">
        <v>50</v>
      </c>
    </row>
    <row r="1325" spans="1:20" x14ac:dyDescent="0.25">
      <c r="A1325" s="10">
        <v>1323</v>
      </c>
      <c r="B1325" t="s">
        <v>11</v>
      </c>
      <c r="C1325" t="s">
        <v>15</v>
      </c>
      <c r="D1325" t="s">
        <v>19</v>
      </c>
      <c r="E1325" t="s">
        <v>39</v>
      </c>
      <c r="F1325" s="3">
        <v>270</v>
      </c>
      <c r="G1325" s="3">
        <v>45</v>
      </c>
      <c r="H1325" s="7">
        <f t="shared" si="78"/>
        <v>0.16666666666666666</v>
      </c>
      <c r="I1325" s="5">
        <v>0.19</v>
      </c>
      <c r="J1325" s="6">
        <f t="shared" si="79"/>
        <v>8.5500000000000007</v>
      </c>
      <c r="K1325" s="3">
        <v>8</v>
      </c>
      <c r="L1325" s="4">
        <f t="shared" si="80"/>
        <v>0.17777777777777778</v>
      </c>
      <c r="M1325" s="2">
        <v>41899</v>
      </c>
      <c r="N1325" s="10">
        <v>1323</v>
      </c>
      <c r="O1325" t="s">
        <v>11</v>
      </c>
      <c r="P1325" t="s">
        <v>41</v>
      </c>
      <c r="Q1325" t="s">
        <v>44</v>
      </c>
      <c r="R1325" s="3" t="s">
        <v>47</v>
      </c>
      <c r="S1325" t="s">
        <v>60</v>
      </c>
      <c r="T1325" t="s">
        <v>51</v>
      </c>
    </row>
    <row r="1326" spans="1:20" x14ac:dyDescent="0.25">
      <c r="A1326" s="10">
        <v>1324</v>
      </c>
      <c r="B1326" t="s">
        <v>11</v>
      </c>
      <c r="C1326" t="s">
        <v>15</v>
      </c>
      <c r="D1326" t="s">
        <v>19</v>
      </c>
      <c r="E1326" t="s">
        <v>39</v>
      </c>
      <c r="F1326" s="3">
        <v>1080</v>
      </c>
      <c r="G1326" s="3">
        <v>550</v>
      </c>
      <c r="H1326" s="7">
        <f t="shared" si="78"/>
        <v>0.5092592592592593</v>
      </c>
      <c r="I1326" s="5">
        <v>0.18</v>
      </c>
      <c r="J1326" s="6">
        <f t="shared" si="79"/>
        <v>99</v>
      </c>
      <c r="K1326" s="3">
        <v>20</v>
      </c>
      <c r="L1326" s="4">
        <f t="shared" si="80"/>
        <v>3.6363636363636362E-2</v>
      </c>
      <c r="M1326" s="2">
        <v>41907</v>
      </c>
      <c r="N1326" s="10">
        <v>1324</v>
      </c>
      <c r="O1326" t="s">
        <v>12</v>
      </c>
      <c r="P1326" t="s">
        <v>42</v>
      </c>
      <c r="Q1326" t="s">
        <v>45</v>
      </c>
      <c r="R1326" s="3" t="s">
        <v>48</v>
      </c>
      <c r="S1326" t="s">
        <v>64</v>
      </c>
      <c r="T1326" t="s">
        <v>50</v>
      </c>
    </row>
    <row r="1327" spans="1:20" x14ac:dyDescent="0.25">
      <c r="A1327" s="10">
        <v>1325</v>
      </c>
      <c r="B1327" t="s">
        <v>11</v>
      </c>
      <c r="C1327" t="s">
        <v>15</v>
      </c>
      <c r="D1327" t="s">
        <v>19</v>
      </c>
      <c r="E1327" t="s">
        <v>39</v>
      </c>
      <c r="F1327" s="3">
        <v>1320</v>
      </c>
      <c r="G1327" s="3">
        <v>500</v>
      </c>
      <c r="H1327" s="7">
        <f t="shared" si="78"/>
        <v>0.37878787878787878</v>
      </c>
      <c r="I1327" s="5">
        <v>0.09</v>
      </c>
      <c r="J1327" s="6">
        <f t="shared" si="79"/>
        <v>45</v>
      </c>
      <c r="K1327" s="3">
        <v>40</v>
      </c>
      <c r="L1327" s="4">
        <f t="shared" si="80"/>
        <v>0.08</v>
      </c>
      <c r="M1327" s="2">
        <v>41915</v>
      </c>
      <c r="N1327" s="10">
        <v>1325</v>
      </c>
      <c r="O1327" t="s">
        <v>13</v>
      </c>
      <c r="P1327" t="s">
        <v>41</v>
      </c>
      <c r="Q1327" t="s">
        <v>43</v>
      </c>
      <c r="R1327" s="3" t="s">
        <v>46</v>
      </c>
      <c r="S1327" t="s">
        <v>57</v>
      </c>
      <c r="T1327" t="s">
        <v>50</v>
      </c>
    </row>
    <row r="1328" spans="1:20" x14ac:dyDescent="0.25">
      <c r="A1328" s="10">
        <v>1326</v>
      </c>
      <c r="B1328" t="s">
        <v>11</v>
      </c>
      <c r="C1328" t="s">
        <v>15</v>
      </c>
      <c r="D1328" t="s">
        <v>19</v>
      </c>
      <c r="E1328" t="s">
        <v>39</v>
      </c>
      <c r="F1328" s="3">
        <v>240</v>
      </c>
      <c r="G1328" s="3">
        <v>120</v>
      </c>
      <c r="H1328" s="7">
        <f t="shared" si="78"/>
        <v>0.5</v>
      </c>
      <c r="I1328" s="5">
        <v>0.1</v>
      </c>
      <c r="J1328" s="6">
        <f t="shared" si="79"/>
        <v>12</v>
      </c>
      <c r="K1328" s="3">
        <v>18</v>
      </c>
      <c r="L1328" s="4">
        <f t="shared" si="80"/>
        <v>0.15</v>
      </c>
      <c r="M1328" s="2">
        <v>41923</v>
      </c>
      <c r="N1328" s="10">
        <v>1326</v>
      </c>
      <c r="O1328" t="s">
        <v>14</v>
      </c>
      <c r="P1328" t="s">
        <v>42</v>
      </c>
      <c r="Q1328" t="s">
        <v>44</v>
      </c>
      <c r="R1328" s="3" t="s">
        <v>47</v>
      </c>
      <c r="S1328" t="s">
        <v>60</v>
      </c>
      <c r="T1328" t="s">
        <v>50</v>
      </c>
    </row>
    <row r="1329" spans="1:20" x14ac:dyDescent="0.25">
      <c r="A1329" s="10">
        <v>1327</v>
      </c>
      <c r="B1329" t="s">
        <v>11</v>
      </c>
      <c r="C1329" t="s">
        <v>15</v>
      </c>
      <c r="D1329" t="s">
        <v>19</v>
      </c>
      <c r="E1329" t="s">
        <v>39</v>
      </c>
      <c r="F1329" s="3">
        <v>860</v>
      </c>
      <c r="G1329" s="3">
        <v>450</v>
      </c>
      <c r="H1329" s="7">
        <f t="shared" si="78"/>
        <v>0.52325581395348841</v>
      </c>
      <c r="I1329" s="5">
        <v>0.08</v>
      </c>
      <c r="J1329" s="6">
        <f t="shared" si="79"/>
        <v>36</v>
      </c>
      <c r="K1329" s="3">
        <v>25</v>
      </c>
      <c r="L1329" s="4">
        <f t="shared" si="80"/>
        <v>5.5555555555555552E-2</v>
      </c>
      <c r="M1329" s="2">
        <v>41931</v>
      </c>
      <c r="N1329" s="10">
        <v>1327</v>
      </c>
      <c r="O1329" t="s">
        <v>11</v>
      </c>
      <c r="P1329" t="s">
        <v>41</v>
      </c>
      <c r="Q1329" t="s">
        <v>45</v>
      </c>
      <c r="R1329" s="3" t="s">
        <v>48</v>
      </c>
      <c r="S1329" t="s">
        <v>67</v>
      </c>
      <c r="T1329" t="s">
        <v>51</v>
      </c>
    </row>
    <row r="1330" spans="1:20" x14ac:dyDescent="0.25">
      <c r="A1330" s="10">
        <v>1328</v>
      </c>
      <c r="B1330" t="s">
        <v>11</v>
      </c>
      <c r="C1330" t="s">
        <v>15</v>
      </c>
      <c r="D1330" t="s">
        <v>19</v>
      </c>
      <c r="E1330" t="s">
        <v>39</v>
      </c>
      <c r="F1330" s="3">
        <v>1320</v>
      </c>
      <c r="G1330" s="3">
        <v>500</v>
      </c>
      <c r="H1330" s="7">
        <f t="shared" si="78"/>
        <v>0.37878787878787878</v>
      </c>
      <c r="I1330" s="5">
        <v>0.05</v>
      </c>
      <c r="J1330" s="6">
        <f t="shared" si="79"/>
        <v>25</v>
      </c>
      <c r="K1330" s="3">
        <v>40</v>
      </c>
      <c r="L1330" s="4">
        <f t="shared" si="80"/>
        <v>0.08</v>
      </c>
      <c r="M1330" s="2">
        <v>41939</v>
      </c>
      <c r="N1330" s="10">
        <v>1328</v>
      </c>
      <c r="O1330" t="s">
        <v>12</v>
      </c>
      <c r="P1330" t="s">
        <v>42</v>
      </c>
      <c r="Q1330" t="s">
        <v>43</v>
      </c>
      <c r="R1330" s="3" t="s">
        <v>46</v>
      </c>
      <c r="S1330" t="s">
        <v>57</v>
      </c>
      <c r="T1330" t="s">
        <v>51</v>
      </c>
    </row>
    <row r="1331" spans="1:20" x14ac:dyDescent="0.25">
      <c r="A1331" s="10">
        <v>1329</v>
      </c>
      <c r="B1331" t="s">
        <v>11</v>
      </c>
      <c r="C1331" t="s">
        <v>15</v>
      </c>
      <c r="D1331" t="s">
        <v>19</v>
      </c>
      <c r="E1331" t="s">
        <v>39</v>
      </c>
      <c r="F1331" s="3">
        <v>550</v>
      </c>
      <c r="G1331" s="3">
        <v>120</v>
      </c>
      <c r="H1331" s="7">
        <f t="shared" si="78"/>
        <v>0.21818181818181817</v>
      </c>
      <c r="I1331" s="5">
        <v>0.05</v>
      </c>
      <c r="J1331" s="6">
        <f t="shared" si="79"/>
        <v>6</v>
      </c>
      <c r="K1331" s="3">
        <v>10</v>
      </c>
      <c r="L1331" s="4">
        <f t="shared" si="80"/>
        <v>8.3333333333333329E-2</v>
      </c>
      <c r="M1331" s="2">
        <v>41947</v>
      </c>
      <c r="N1331" s="10">
        <v>1329</v>
      </c>
      <c r="O1331" t="s">
        <v>13</v>
      </c>
      <c r="P1331" t="s">
        <v>41</v>
      </c>
      <c r="Q1331" t="s">
        <v>44</v>
      </c>
      <c r="R1331" s="3" t="s">
        <v>47</v>
      </c>
      <c r="S1331" t="s">
        <v>60</v>
      </c>
      <c r="T1331" t="s">
        <v>51</v>
      </c>
    </row>
    <row r="1332" spans="1:20" x14ac:dyDescent="0.25">
      <c r="A1332" s="10">
        <v>1330</v>
      </c>
      <c r="B1332" t="s">
        <v>11</v>
      </c>
      <c r="C1332" t="s">
        <v>15</v>
      </c>
      <c r="D1332" t="s">
        <v>19</v>
      </c>
      <c r="E1332" t="s">
        <v>39</v>
      </c>
      <c r="F1332" s="3">
        <v>930</v>
      </c>
      <c r="G1332" s="3">
        <v>250</v>
      </c>
      <c r="H1332" s="7">
        <f t="shared" si="78"/>
        <v>0.26881720430107525</v>
      </c>
      <c r="I1332" s="5">
        <v>0.2</v>
      </c>
      <c r="J1332" s="6">
        <f t="shared" si="79"/>
        <v>50</v>
      </c>
      <c r="K1332" s="3">
        <v>40</v>
      </c>
      <c r="L1332" s="4">
        <f t="shared" si="80"/>
        <v>0.16</v>
      </c>
      <c r="M1332" s="2">
        <v>41955</v>
      </c>
      <c r="N1332" s="10">
        <v>1330</v>
      </c>
      <c r="O1332" t="s">
        <v>14</v>
      </c>
      <c r="P1332" t="s">
        <v>42</v>
      </c>
      <c r="Q1332" t="s">
        <v>45</v>
      </c>
      <c r="R1332" s="3" t="s">
        <v>48</v>
      </c>
      <c r="S1332" t="s">
        <v>67</v>
      </c>
      <c r="T1332" t="s">
        <v>51</v>
      </c>
    </row>
    <row r="1333" spans="1:20" x14ac:dyDescent="0.25">
      <c r="A1333" s="10">
        <v>1331</v>
      </c>
      <c r="B1333" t="s">
        <v>11</v>
      </c>
      <c r="C1333" t="s">
        <v>15</v>
      </c>
      <c r="D1333" t="s">
        <v>19</v>
      </c>
      <c r="E1333" t="s">
        <v>39</v>
      </c>
      <c r="F1333" s="3">
        <v>1110</v>
      </c>
      <c r="G1333" s="3">
        <v>600</v>
      </c>
      <c r="H1333" s="7">
        <f t="shared" si="78"/>
        <v>0.54054054054054057</v>
      </c>
      <c r="I1333" s="5">
        <v>0.2</v>
      </c>
      <c r="J1333" s="6">
        <f t="shared" si="79"/>
        <v>120</v>
      </c>
      <c r="K1333" s="3">
        <v>30</v>
      </c>
      <c r="L1333" s="4">
        <f t="shared" si="80"/>
        <v>0.05</v>
      </c>
      <c r="M1333" s="2">
        <v>41963</v>
      </c>
      <c r="N1333" s="10">
        <v>1331</v>
      </c>
      <c r="O1333" t="s">
        <v>11</v>
      </c>
      <c r="P1333" t="s">
        <v>41</v>
      </c>
      <c r="Q1333" t="s">
        <v>43</v>
      </c>
      <c r="R1333" s="3" t="s">
        <v>46</v>
      </c>
      <c r="S1333" t="s">
        <v>54</v>
      </c>
      <c r="T1333" t="s">
        <v>51</v>
      </c>
    </row>
    <row r="1334" spans="1:20" x14ac:dyDescent="0.25">
      <c r="A1334" s="10">
        <v>1332</v>
      </c>
      <c r="B1334" t="s">
        <v>11</v>
      </c>
      <c r="C1334" t="s">
        <v>15</v>
      </c>
      <c r="D1334" t="s">
        <v>19</v>
      </c>
      <c r="E1334" t="s">
        <v>39</v>
      </c>
      <c r="F1334" s="3">
        <v>990</v>
      </c>
      <c r="G1334" s="3">
        <v>650</v>
      </c>
      <c r="H1334" s="7">
        <f t="shared" si="78"/>
        <v>0.65656565656565657</v>
      </c>
      <c r="I1334" s="5">
        <v>0.25</v>
      </c>
      <c r="J1334" s="6">
        <f t="shared" si="79"/>
        <v>162.5</v>
      </c>
      <c r="K1334" s="3">
        <v>50</v>
      </c>
      <c r="L1334" s="4">
        <f t="shared" si="80"/>
        <v>7.6923076923076927E-2</v>
      </c>
      <c r="M1334" s="2">
        <v>41971</v>
      </c>
      <c r="N1334" s="10">
        <v>1332</v>
      </c>
      <c r="O1334" t="s">
        <v>12</v>
      </c>
      <c r="P1334" t="s">
        <v>42</v>
      </c>
      <c r="Q1334" t="s">
        <v>44</v>
      </c>
      <c r="R1334" s="3" t="s">
        <v>47</v>
      </c>
      <c r="S1334" t="s">
        <v>60</v>
      </c>
      <c r="T1334" t="s">
        <v>51</v>
      </c>
    </row>
    <row r="1335" spans="1:20" x14ac:dyDescent="0.25">
      <c r="A1335" s="10">
        <v>1333</v>
      </c>
      <c r="B1335" t="s">
        <v>11</v>
      </c>
      <c r="C1335" t="s">
        <v>15</v>
      </c>
      <c r="D1335" t="s">
        <v>19</v>
      </c>
      <c r="E1335" t="s">
        <v>39</v>
      </c>
      <c r="F1335" s="3">
        <v>510</v>
      </c>
      <c r="G1335" s="3">
        <v>120</v>
      </c>
      <c r="H1335" s="7">
        <f t="shared" si="78"/>
        <v>0.23529411764705882</v>
      </c>
      <c r="I1335" s="5">
        <v>0.16</v>
      </c>
      <c r="J1335" s="6">
        <f t="shared" si="79"/>
        <v>19.2</v>
      </c>
      <c r="K1335" s="3">
        <v>19</v>
      </c>
      <c r="L1335" s="4">
        <f t="shared" si="80"/>
        <v>0.15833333333333333</v>
      </c>
      <c r="M1335" s="2">
        <v>41979</v>
      </c>
      <c r="N1335" s="10">
        <v>1333</v>
      </c>
      <c r="O1335" t="s">
        <v>13</v>
      </c>
      <c r="P1335" t="s">
        <v>41</v>
      </c>
      <c r="Q1335" t="s">
        <v>45</v>
      </c>
      <c r="R1335" s="3" t="s">
        <v>48</v>
      </c>
      <c r="S1335" t="s">
        <v>67</v>
      </c>
      <c r="T1335" t="s">
        <v>50</v>
      </c>
    </row>
    <row r="1336" spans="1:20" x14ac:dyDescent="0.25">
      <c r="A1336" s="10">
        <v>1334</v>
      </c>
      <c r="B1336" t="s">
        <v>11</v>
      </c>
      <c r="C1336" t="s">
        <v>15</v>
      </c>
      <c r="D1336" t="s">
        <v>19</v>
      </c>
      <c r="E1336" t="s">
        <v>39</v>
      </c>
      <c r="F1336" s="3">
        <v>410</v>
      </c>
      <c r="G1336" s="3">
        <v>300</v>
      </c>
      <c r="H1336" s="7">
        <f t="shared" si="78"/>
        <v>0.73170731707317072</v>
      </c>
      <c r="I1336" s="5">
        <v>0.19</v>
      </c>
      <c r="J1336" s="6">
        <f t="shared" si="79"/>
        <v>57</v>
      </c>
      <c r="K1336" s="3">
        <v>35</v>
      </c>
      <c r="L1336" s="4">
        <f t="shared" si="80"/>
        <v>0.11666666666666667</v>
      </c>
      <c r="M1336" s="2">
        <v>41987</v>
      </c>
      <c r="N1336" s="10">
        <v>1334</v>
      </c>
      <c r="O1336" t="s">
        <v>14</v>
      </c>
      <c r="P1336" t="s">
        <v>42</v>
      </c>
      <c r="Q1336" t="s">
        <v>43</v>
      </c>
      <c r="R1336" s="3" t="s">
        <v>46</v>
      </c>
      <c r="S1336" t="s">
        <v>54</v>
      </c>
      <c r="T1336" t="s">
        <v>50</v>
      </c>
    </row>
    <row r="1337" spans="1:20" x14ac:dyDescent="0.25">
      <c r="A1337" s="10">
        <v>1335</v>
      </c>
      <c r="B1337" t="s">
        <v>11</v>
      </c>
      <c r="C1337" t="s">
        <v>15</v>
      </c>
      <c r="D1337" t="s">
        <v>19</v>
      </c>
      <c r="E1337" t="s">
        <v>39</v>
      </c>
      <c r="F1337" s="3">
        <v>440</v>
      </c>
      <c r="G1337" s="3">
        <v>120</v>
      </c>
      <c r="H1337" s="7">
        <f t="shared" si="78"/>
        <v>0.27272727272727271</v>
      </c>
      <c r="I1337" s="5">
        <v>0.18</v>
      </c>
      <c r="J1337" s="6">
        <f t="shared" si="79"/>
        <v>21.599999999999998</v>
      </c>
      <c r="K1337" s="3">
        <v>40</v>
      </c>
      <c r="L1337" s="4">
        <f t="shared" si="80"/>
        <v>0.33333333333333331</v>
      </c>
      <c r="M1337" s="2">
        <v>41995</v>
      </c>
      <c r="N1337" s="10">
        <v>1335</v>
      </c>
      <c r="O1337" t="s">
        <v>11</v>
      </c>
      <c r="P1337" t="s">
        <v>41</v>
      </c>
      <c r="Q1337" t="s">
        <v>44</v>
      </c>
      <c r="R1337" s="3" t="s">
        <v>47</v>
      </c>
      <c r="S1337" t="s">
        <v>60</v>
      </c>
      <c r="T1337" t="s">
        <v>50</v>
      </c>
    </row>
    <row r="1338" spans="1:20" x14ac:dyDescent="0.25">
      <c r="A1338" s="10">
        <v>1336</v>
      </c>
      <c r="B1338" t="s">
        <v>11</v>
      </c>
      <c r="C1338" t="s">
        <v>15</v>
      </c>
      <c r="D1338" t="s">
        <v>19</v>
      </c>
      <c r="E1338" t="s">
        <v>39</v>
      </c>
      <c r="F1338" s="3">
        <v>270</v>
      </c>
      <c r="G1338" s="3">
        <v>50</v>
      </c>
      <c r="H1338" s="7">
        <f t="shared" si="78"/>
        <v>0.18518518518518517</v>
      </c>
      <c r="I1338" s="5">
        <v>0.09</v>
      </c>
      <c r="J1338" s="6">
        <f t="shared" si="79"/>
        <v>4.5</v>
      </c>
      <c r="K1338" s="3">
        <v>20</v>
      </c>
      <c r="L1338" s="4">
        <f t="shared" si="80"/>
        <v>0.4</v>
      </c>
      <c r="M1338" s="2">
        <v>42003</v>
      </c>
      <c r="N1338" s="10">
        <v>1336</v>
      </c>
      <c r="O1338" t="s">
        <v>12</v>
      </c>
      <c r="P1338" t="s">
        <v>42</v>
      </c>
      <c r="Q1338" t="s">
        <v>45</v>
      </c>
      <c r="R1338" s="3" t="s">
        <v>48</v>
      </c>
      <c r="S1338" t="s">
        <v>67</v>
      </c>
      <c r="T1338" t="s">
        <v>50</v>
      </c>
    </row>
    <row r="1339" spans="1:20" x14ac:dyDescent="0.25">
      <c r="A1339" s="10">
        <v>1337</v>
      </c>
      <c r="B1339" t="s">
        <v>11</v>
      </c>
      <c r="C1339" t="s">
        <v>15</v>
      </c>
      <c r="D1339" t="s">
        <v>19</v>
      </c>
      <c r="E1339" t="s">
        <v>39</v>
      </c>
      <c r="F1339" s="3">
        <v>1030</v>
      </c>
      <c r="G1339" s="3">
        <v>250</v>
      </c>
      <c r="H1339" s="7">
        <f t="shared" si="78"/>
        <v>0.24271844660194175</v>
      </c>
      <c r="I1339" s="5">
        <v>0.1</v>
      </c>
      <c r="J1339" s="6">
        <f t="shared" si="79"/>
        <v>25</v>
      </c>
      <c r="K1339" s="3">
        <v>20</v>
      </c>
      <c r="L1339" s="4">
        <f t="shared" si="80"/>
        <v>0.08</v>
      </c>
      <c r="M1339" s="2">
        <v>42011</v>
      </c>
      <c r="N1339" s="10">
        <v>1337</v>
      </c>
      <c r="O1339" t="s">
        <v>13</v>
      </c>
      <c r="P1339" t="s">
        <v>41</v>
      </c>
      <c r="Q1339" t="s">
        <v>43</v>
      </c>
      <c r="R1339" s="3" t="s">
        <v>46</v>
      </c>
      <c r="S1339" t="s">
        <v>54</v>
      </c>
      <c r="T1339" t="s">
        <v>50</v>
      </c>
    </row>
    <row r="1340" spans="1:20" x14ac:dyDescent="0.25">
      <c r="A1340" s="10">
        <v>1338</v>
      </c>
      <c r="B1340" t="s">
        <v>11</v>
      </c>
      <c r="C1340" t="s">
        <v>15</v>
      </c>
      <c r="D1340" t="s">
        <v>19</v>
      </c>
      <c r="E1340" t="s">
        <v>39</v>
      </c>
      <c r="F1340" s="3">
        <v>400</v>
      </c>
      <c r="G1340" s="3">
        <v>200</v>
      </c>
      <c r="H1340" s="7">
        <f t="shared" si="78"/>
        <v>0.5</v>
      </c>
      <c r="I1340" s="5">
        <v>0.08</v>
      </c>
      <c r="J1340" s="6">
        <f t="shared" si="79"/>
        <v>16</v>
      </c>
      <c r="K1340" s="3">
        <v>13</v>
      </c>
      <c r="L1340" s="4">
        <f t="shared" si="80"/>
        <v>6.5000000000000002E-2</v>
      </c>
      <c r="M1340" s="2">
        <v>42019</v>
      </c>
      <c r="N1340" s="10">
        <v>1338</v>
      </c>
      <c r="O1340" t="s">
        <v>14</v>
      </c>
      <c r="P1340" t="s">
        <v>42</v>
      </c>
      <c r="Q1340" t="s">
        <v>44</v>
      </c>
      <c r="R1340" s="3" t="s">
        <v>47</v>
      </c>
      <c r="S1340" t="s">
        <v>60</v>
      </c>
      <c r="T1340" t="s">
        <v>51</v>
      </c>
    </row>
    <row r="1341" spans="1:20" x14ac:dyDescent="0.25">
      <c r="A1341" s="10">
        <v>1339</v>
      </c>
      <c r="B1341" t="s">
        <v>11</v>
      </c>
      <c r="C1341" t="s">
        <v>15</v>
      </c>
      <c r="D1341" t="s">
        <v>19</v>
      </c>
      <c r="E1341" t="s">
        <v>39</v>
      </c>
      <c r="F1341" s="3">
        <v>1350</v>
      </c>
      <c r="G1341" s="3">
        <v>400</v>
      </c>
      <c r="H1341" s="7">
        <f t="shared" si="78"/>
        <v>0.29629629629629628</v>
      </c>
      <c r="I1341" s="5">
        <v>0.05</v>
      </c>
      <c r="J1341" s="6">
        <f t="shared" si="79"/>
        <v>20</v>
      </c>
      <c r="K1341" s="3">
        <v>30</v>
      </c>
      <c r="L1341" s="4">
        <f t="shared" si="80"/>
        <v>7.4999999999999997E-2</v>
      </c>
      <c r="M1341" s="2">
        <v>42027</v>
      </c>
      <c r="N1341" s="10">
        <v>1339</v>
      </c>
      <c r="O1341" t="s">
        <v>11</v>
      </c>
      <c r="P1341" t="s">
        <v>41</v>
      </c>
      <c r="Q1341" t="s">
        <v>45</v>
      </c>
      <c r="R1341" s="3" t="s">
        <v>48</v>
      </c>
      <c r="S1341" t="s">
        <v>67</v>
      </c>
      <c r="T1341" t="s">
        <v>50</v>
      </c>
    </row>
    <row r="1342" spans="1:20" x14ac:dyDescent="0.25">
      <c r="A1342" s="10">
        <v>1340</v>
      </c>
      <c r="B1342" t="s">
        <v>11</v>
      </c>
      <c r="C1342" t="s">
        <v>15</v>
      </c>
      <c r="D1342" t="s">
        <v>19</v>
      </c>
      <c r="E1342" t="s">
        <v>39</v>
      </c>
      <c r="F1342" s="3">
        <v>320</v>
      </c>
      <c r="G1342" s="3">
        <v>60</v>
      </c>
      <c r="H1342" s="7">
        <f t="shared" si="78"/>
        <v>0.1875</v>
      </c>
      <c r="I1342" s="5">
        <v>0.05</v>
      </c>
      <c r="J1342" s="6">
        <f t="shared" si="79"/>
        <v>3</v>
      </c>
      <c r="K1342" s="3">
        <v>20</v>
      </c>
      <c r="L1342" s="4">
        <f t="shared" si="80"/>
        <v>0.33333333333333331</v>
      </c>
      <c r="M1342" s="2">
        <v>42035</v>
      </c>
      <c r="N1342" s="10">
        <v>1340</v>
      </c>
      <c r="O1342" t="s">
        <v>12</v>
      </c>
      <c r="P1342" t="s">
        <v>42</v>
      </c>
      <c r="Q1342" t="s">
        <v>43</v>
      </c>
      <c r="R1342" s="3" t="s">
        <v>46</v>
      </c>
      <c r="S1342" t="s">
        <v>54</v>
      </c>
      <c r="T1342" t="s">
        <v>50</v>
      </c>
    </row>
    <row r="1343" spans="1:20" x14ac:dyDescent="0.25">
      <c r="A1343" s="10">
        <v>1341</v>
      </c>
      <c r="B1343" t="s">
        <v>11</v>
      </c>
      <c r="C1343" t="s">
        <v>15</v>
      </c>
      <c r="D1343" t="s">
        <v>19</v>
      </c>
      <c r="E1343" t="s">
        <v>39</v>
      </c>
      <c r="F1343" s="3">
        <v>1480</v>
      </c>
      <c r="G1343" s="3">
        <v>400</v>
      </c>
      <c r="H1343" s="7">
        <f t="shared" si="78"/>
        <v>0.27027027027027029</v>
      </c>
      <c r="I1343" s="5">
        <v>0.2</v>
      </c>
      <c r="J1343" s="6">
        <f t="shared" si="79"/>
        <v>80</v>
      </c>
      <c r="K1343" s="3">
        <v>25</v>
      </c>
      <c r="L1343" s="4">
        <f t="shared" si="80"/>
        <v>6.25E-2</v>
      </c>
      <c r="M1343" s="2">
        <v>42043</v>
      </c>
      <c r="N1343" s="10">
        <v>1341</v>
      </c>
      <c r="O1343" t="s">
        <v>13</v>
      </c>
      <c r="P1343" t="s">
        <v>41</v>
      </c>
      <c r="Q1343" t="s">
        <v>44</v>
      </c>
      <c r="R1343" s="3" t="s">
        <v>47</v>
      </c>
      <c r="S1343" t="s">
        <v>60</v>
      </c>
      <c r="T1343" t="s">
        <v>50</v>
      </c>
    </row>
    <row r="1344" spans="1:20" x14ac:dyDescent="0.25">
      <c r="A1344" s="10">
        <v>1342</v>
      </c>
      <c r="B1344" t="s">
        <v>11</v>
      </c>
      <c r="C1344" t="s">
        <v>15</v>
      </c>
      <c r="D1344" t="s">
        <v>19</v>
      </c>
      <c r="E1344" t="s">
        <v>39</v>
      </c>
      <c r="F1344" s="3">
        <v>440</v>
      </c>
      <c r="G1344" s="3">
        <v>120</v>
      </c>
      <c r="H1344" s="7">
        <f t="shared" si="78"/>
        <v>0.27272727272727271</v>
      </c>
      <c r="I1344" s="5">
        <v>0.2</v>
      </c>
      <c r="J1344" s="6">
        <f t="shared" si="79"/>
        <v>24</v>
      </c>
      <c r="K1344" s="3">
        <v>20</v>
      </c>
      <c r="L1344" s="4">
        <f t="shared" si="80"/>
        <v>0.16666666666666666</v>
      </c>
      <c r="M1344" s="2">
        <v>42051</v>
      </c>
      <c r="N1344" s="10">
        <v>1342</v>
      </c>
      <c r="O1344" t="s">
        <v>14</v>
      </c>
      <c r="P1344" t="s">
        <v>42</v>
      </c>
      <c r="Q1344" t="s">
        <v>45</v>
      </c>
      <c r="R1344" s="3" t="s">
        <v>48</v>
      </c>
      <c r="S1344" t="s">
        <v>67</v>
      </c>
      <c r="T1344" t="s">
        <v>51</v>
      </c>
    </row>
    <row r="1345" spans="1:20" x14ac:dyDescent="0.25">
      <c r="A1345" s="10">
        <v>1343</v>
      </c>
      <c r="B1345" t="s">
        <v>11</v>
      </c>
      <c r="C1345" t="s">
        <v>15</v>
      </c>
      <c r="D1345" t="s">
        <v>19</v>
      </c>
      <c r="E1345" t="s">
        <v>39</v>
      </c>
      <c r="F1345" s="3">
        <v>930</v>
      </c>
      <c r="G1345" s="3">
        <v>750</v>
      </c>
      <c r="H1345" s="7">
        <f t="shared" si="78"/>
        <v>0.80645161290322576</v>
      </c>
      <c r="I1345" s="5">
        <v>0.25</v>
      </c>
      <c r="J1345" s="6">
        <f t="shared" si="79"/>
        <v>187.5</v>
      </c>
      <c r="K1345" s="3">
        <v>30</v>
      </c>
      <c r="L1345" s="4">
        <f t="shared" si="80"/>
        <v>0.04</v>
      </c>
      <c r="M1345" s="2">
        <v>42059</v>
      </c>
      <c r="N1345" s="10">
        <v>1343</v>
      </c>
      <c r="O1345" t="s">
        <v>11</v>
      </c>
      <c r="P1345" t="s">
        <v>41</v>
      </c>
      <c r="Q1345" t="s">
        <v>43</v>
      </c>
      <c r="R1345" s="3" t="s">
        <v>46</v>
      </c>
      <c r="S1345" t="s">
        <v>54</v>
      </c>
      <c r="T1345" t="s">
        <v>51</v>
      </c>
    </row>
    <row r="1346" spans="1:20" x14ac:dyDescent="0.25">
      <c r="A1346" s="10">
        <v>1344</v>
      </c>
      <c r="B1346" t="s">
        <v>11</v>
      </c>
      <c r="C1346" t="s">
        <v>15</v>
      </c>
      <c r="D1346" t="s">
        <v>19</v>
      </c>
      <c r="E1346" t="s">
        <v>39</v>
      </c>
      <c r="F1346" s="3">
        <v>1140</v>
      </c>
      <c r="G1346" s="3">
        <v>350</v>
      </c>
      <c r="H1346" s="7">
        <f t="shared" si="78"/>
        <v>0.30701754385964913</v>
      </c>
      <c r="I1346" s="5">
        <v>0.16</v>
      </c>
      <c r="J1346" s="6">
        <f t="shared" si="79"/>
        <v>56</v>
      </c>
      <c r="K1346" s="3">
        <v>18</v>
      </c>
      <c r="L1346" s="4">
        <f t="shared" si="80"/>
        <v>5.1428571428571428E-2</v>
      </c>
      <c r="M1346" s="2">
        <v>42067</v>
      </c>
      <c r="N1346" s="10">
        <v>1344</v>
      </c>
      <c r="O1346" t="s">
        <v>12</v>
      </c>
      <c r="P1346" t="s">
        <v>42</v>
      </c>
      <c r="Q1346" t="s">
        <v>44</v>
      </c>
      <c r="R1346" s="3" t="s">
        <v>47</v>
      </c>
      <c r="S1346" t="s">
        <v>60</v>
      </c>
      <c r="T1346" t="s">
        <v>51</v>
      </c>
    </row>
    <row r="1347" spans="1:20" x14ac:dyDescent="0.25">
      <c r="A1347" s="10">
        <v>1345</v>
      </c>
      <c r="B1347" t="s">
        <v>11</v>
      </c>
      <c r="C1347" t="s">
        <v>15</v>
      </c>
      <c r="D1347" t="s">
        <v>19</v>
      </c>
      <c r="E1347" t="s">
        <v>39</v>
      </c>
      <c r="F1347" s="3">
        <v>1470</v>
      </c>
      <c r="G1347" s="3">
        <v>500</v>
      </c>
      <c r="H1347" s="7">
        <f t="shared" ref="H1347:H1410" si="81">G1347/F1347</f>
        <v>0.3401360544217687</v>
      </c>
      <c r="I1347" s="5">
        <v>0.19</v>
      </c>
      <c r="J1347" s="6">
        <f t="shared" ref="J1347:J1410" si="82">G1347*I1347</f>
        <v>95</v>
      </c>
      <c r="K1347" s="3">
        <v>20</v>
      </c>
      <c r="L1347" s="4">
        <f t="shared" ref="L1347:L1410" si="83">K1347/G1347</f>
        <v>0.04</v>
      </c>
      <c r="M1347" s="2">
        <v>42075</v>
      </c>
      <c r="N1347" s="10">
        <v>1345</v>
      </c>
      <c r="O1347" t="s">
        <v>13</v>
      </c>
      <c r="P1347" t="s">
        <v>41</v>
      </c>
      <c r="Q1347" t="s">
        <v>45</v>
      </c>
      <c r="R1347" s="3" t="s">
        <v>48</v>
      </c>
      <c r="S1347" t="s">
        <v>67</v>
      </c>
      <c r="T1347" t="s">
        <v>51</v>
      </c>
    </row>
    <row r="1348" spans="1:20" x14ac:dyDescent="0.25">
      <c r="A1348" s="10">
        <v>1346</v>
      </c>
      <c r="B1348" t="s">
        <v>11</v>
      </c>
      <c r="C1348" t="s">
        <v>15</v>
      </c>
      <c r="D1348" t="s">
        <v>19</v>
      </c>
      <c r="E1348" t="s">
        <v>39</v>
      </c>
      <c r="F1348" s="3">
        <v>910</v>
      </c>
      <c r="G1348" s="3">
        <v>600</v>
      </c>
      <c r="H1348" s="7">
        <f t="shared" si="81"/>
        <v>0.65934065934065933</v>
      </c>
      <c r="I1348" s="5">
        <v>0.05</v>
      </c>
      <c r="J1348" s="6">
        <f t="shared" si="82"/>
        <v>30</v>
      </c>
      <c r="K1348" s="3">
        <v>12</v>
      </c>
      <c r="L1348" s="4">
        <f t="shared" si="83"/>
        <v>0.02</v>
      </c>
      <c r="M1348" s="2">
        <v>42079</v>
      </c>
      <c r="N1348" s="10">
        <v>1346</v>
      </c>
      <c r="O1348" t="s">
        <v>14</v>
      </c>
      <c r="P1348" t="s">
        <v>42</v>
      </c>
      <c r="Q1348" t="s">
        <v>43</v>
      </c>
      <c r="R1348" s="3" t="s">
        <v>46</v>
      </c>
      <c r="S1348" t="s">
        <v>54</v>
      </c>
      <c r="T1348" t="s">
        <v>51</v>
      </c>
    </row>
    <row r="1349" spans="1:20" x14ac:dyDescent="0.25">
      <c r="A1349" s="10">
        <v>1347</v>
      </c>
      <c r="B1349" t="s">
        <v>11</v>
      </c>
      <c r="C1349" t="s">
        <v>15</v>
      </c>
      <c r="D1349" t="s">
        <v>19</v>
      </c>
      <c r="E1349" t="s">
        <v>39</v>
      </c>
      <c r="F1349" s="3">
        <v>720</v>
      </c>
      <c r="G1349" s="3">
        <v>650</v>
      </c>
      <c r="H1349" s="7">
        <f t="shared" si="81"/>
        <v>0.90277777777777779</v>
      </c>
      <c r="I1349" s="5">
        <v>0.2</v>
      </c>
      <c r="J1349" s="6">
        <f t="shared" si="82"/>
        <v>130</v>
      </c>
      <c r="K1349" s="3">
        <v>28</v>
      </c>
      <c r="L1349" s="4">
        <f t="shared" si="83"/>
        <v>4.3076923076923075E-2</v>
      </c>
      <c r="M1349" s="2">
        <v>42087</v>
      </c>
      <c r="N1349" s="10">
        <v>1347</v>
      </c>
      <c r="O1349" t="s">
        <v>11</v>
      </c>
      <c r="P1349" t="s">
        <v>41</v>
      </c>
      <c r="Q1349" t="s">
        <v>44</v>
      </c>
      <c r="R1349" s="3" t="s">
        <v>47</v>
      </c>
      <c r="S1349" t="s">
        <v>60</v>
      </c>
      <c r="T1349" t="s">
        <v>51</v>
      </c>
    </row>
    <row r="1350" spans="1:20" x14ac:dyDescent="0.25">
      <c r="A1350" s="10">
        <v>1348</v>
      </c>
      <c r="B1350" t="s">
        <v>11</v>
      </c>
      <c r="C1350" t="s">
        <v>15</v>
      </c>
      <c r="D1350" t="s">
        <v>19</v>
      </c>
      <c r="E1350" t="s">
        <v>39</v>
      </c>
      <c r="F1350" s="3">
        <v>1190</v>
      </c>
      <c r="G1350" s="3">
        <v>400</v>
      </c>
      <c r="H1350" s="7">
        <f t="shared" si="81"/>
        <v>0.33613445378151263</v>
      </c>
      <c r="I1350" s="5">
        <v>0.2</v>
      </c>
      <c r="J1350" s="6">
        <f t="shared" si="82"/>
        <v>80</v>
      </c>
      <c r="K1350" s="3">
        <v>28</v>
      </c>
      <c r="L1350" s="4">
        <f t="shared" si="83"/>
        <v>7.0000000000000007E-2</v>
      </c>
      <c r="M1350" s="2">
        <v>42095</v>
      </c>
      <c r="N1350" s="10">
        <v>1348</v>
      </c>
      <c r="O1350" t="s">
        <v>12</v>
      </c>
      <c r="P1350" t="s">
        <v>42</v>
      </c>
      <c r="Q1350" t="s">
        <v>45</v>
      </c>
      <c r="R1350" s="3" t="s">
        <v>48</v>
      </c>
      <c r="S1350" t="s">
        <v>67</v>
      </c>
      <c r="T1350" t="s">
        <v>50</v>
      </c>
    </row>
    <row r="1351" spans="1:20" x14ac:dyDescent="0.25">
      <c r="A1351" s="10">
        <v>1349</v>
      </c>
      <c r="B1351" t="s">
        <v>11</v>
      </c>
      <c r="C1351" t="s">
        <v>15</v>
      </c>
      <c r="D1351" t="s">
        <v>19</v>
      </c>
      <c r="E1351" t="s">
        <v>39</v>
      </c>
      <c r="F1351" s="3">
        <v>1630</v>
      </c>
      <c r="G1351" s="3">
        <v>700</v>
      </c>
      <c r="H1351" s="7">
        <f t="shared" si="81"/>
        <v>0.42944785276073622</v>
      </c>
      <c r="I1351" s="5">
        <v>0.25</v>
      </c>
      <c r="J1351" s="6">
        <f t="shared" si="82"/>
        <v>175</v>
      </c>
      <c r="K1351" s="3">
        <v>50</v>
      </c>
      <c r="L1351" s="4">
        <f t="shared" si="83"/>
        <v>7.1428571428571425E-2</v>
      </c>
      <c r="M1351" s="2">
        <v>42103</v>
      </c>
      <c r="N1351" s="10">
        <v>1349</v>
      </c>
      <c r="O1351" t="s">
        <v>13</v>
      </c>
      <c r="P1351" t="s">
        <v>41</v>
      </c>
      <c r="Q1351" t="s">
        <v>43</v>
      </c>
      <c r="R1351" s="3" t="s">
        <v>46</v>
      </c>
      <c r="S1351" t="s">
        <v>54</v>
      </c>
      <c r="T1351" t="s">
        <v>50</v>
      </c>
    </row>
    <row r="1352" spans="1:20" x14ac:dyDescent="0.25">
      <c r="A1352" s="10">
        <v>1350</v>
      </c>
      <c r="B1352" t="s">
        <v>11</v>
      </c>
      <c r="C1352" t="s">
        <v>15</v>
      </c>
      <c r="D1352" t="s">
        <v>19</v>
      </c>
      <c r="E1352" t="s">
        <v>39</v>
      </c>
      <c r="F1352" s="3">
        <v>1820</v>
      </c>
      <c r="G1352" s="3">
        <v>600</v>
      </c>
      <c r="H1352" s="7">
        <f t="shared" si="81"/>
        <v>0.32967032967032966</v>
      </c>
      <c r="I1352" s="5">
        <v>0.16</v>
      </c>
      <c r="J1352" s="6">
        <f t="shared" si="82"/>
        <v>96</v>
      </c>
      <c r="K1352" s="3">
        <v>25</v>
      </c>
      <c r="L1352" s="4">
        <f t="shared" si="83"/>
        <v>4.1666666666666664E-2</v>
      </c>
      <c r="M1352" s="2">
        <v>42111</v>
      </c>
      <c r="N1352" s="10">
        <v>1350</v>
      </c>
      <c r="O1352" t="s">
        <v>14</v>
      </c>
      <c r="P1352" t="s">
        <v>42</v>
      </c>
      <c r="Q1352" t="s">
        <v>44</v>
      </c>
      <c r="R1352" s="3" t="s">
        <v>47</v>
      </c>
      <c r="S1352" t="s">
        <v>60</v>
      </c>
      <c r="T1352" t="s">
        <v>50</v>
      </c>
    </row>
    <row r="1353" spans="1:20" x14ac:dyDescent="0.25">
      <c r="A1353" s="10">
        <v>1351</v>
      </c>
      <c r="B1353" t="s">
        <v>11</v>
      </c>
      <c r="C1353" t="s">
        <v>15</v>
      </c>
      <c r="D1353" t="s">
        <v>19</v>
      </c>
      <c r="E1353" t="s">
        <v>39</v>
      </c>
      <c r="F1353" s="3">
        <v>1620</v>
      </c>
      <c r="G1353" s="3">
        <v>400</v>
      </c>
      <c r="H1353" s="7">
        <f t="shared" si="81"/>
        <v>0.24691358024691357</v>
      </c>
      <c r="I1353" s="5">
        <v>0.19</v>
      </c>
      <c r="J1353" s="6">
        <f t="shared" si="82"/>
        <v>76</v>
      </c>
      <c r="K1353" s="3">
        <v>20</v>
      </c>
      <c r="L1353" s="4">
        <f t="shared" si="83"/>
        <v>0.05</v>
      </c>
      <c r="M1353" s="2">
        <v>42119</v>
      </c>
      <c r="N1353" s="10">
        <v>1351</v>
      </c>
      <c r="O1353" t="s">
        <v>11</v>
      </c>
      <c r="P1353" t="s">
        <v>41</v>
      </c>
      <c r="Q1353" t="s">
        <v>45</v>
      </c>
      <c r="R1353" s="3" t="s">
        <v>48</v>
      </c>
      <c r="S1353" t="s">
        <v>67</v>
      </c>
      <c r="T1353" t="s">
        <v>50</v>
      </c>
    </row>
    <row r="1354" spans="1:20" x14ac:dyDescent="0.25">
      <c r="A1354" s="10">
        <v>1352</v>
      </c>
      <c r="B1354" t="s">
        <v>11</v>
      </c>
      <c r="C1354" t="s">
        <v>15</v>
      </c>
      <c r="D1354" t="s">
        <v>19</v>
      </c>
      <c r="E1354" t="s">
        <v>39</v>
      </c>
      <c r="F1354" s="3">
        <v>1070</v>
      </c>
      <c r="G1354" s="3">
        <v>350</v>
      </c>
      <c r="H1354" s="7">
        <f t="shared" si="81"/>
        <v>0.32710280373831774</v>
      </c>
      <c r="I1354" s="5">
        <v>0.18</v>
      </c>
      <c r="J1354" s="6">
        <f t="shared" si="82"/>
        <v>63</v>
      </c>
      <c r="K1354" s="3">
        <v>40</v>
      </c>
      <c r="L1354" s="4">
        <f t="shared" si="83"/>
        <v>0.11428571428571428</v>
      </c>
      <c r="M1354" s="2">
        <v>42127</v>
      </c>
      <c r="N1354" s="10">
        <v>1352</v>
      </c>
      <c r="O1354" t="s">
        <v>12</v>
      </c>
      <c r="P1354" t="s">
        <v>42</v>
      </c>
      <c r="Q1354" t="s">
        <v>43</v>
      </c>
      <c r="R1354" s="3" t="s">
        <v>46</v>
      </c>
      <c r="S1354" t="s">
        <v>54</v>
      </c>
      <c r="T1354" t="s">
        <v>50</v>
      </c>
    </row>
    <row r="1355" spans="1:20" x14ac:dyDescent="0.25">
      <c r="A1355" s="10">
        <v>1353</v>
      </c>
      <c r="B1355" t="s">
        <v>11</v>
      </c>
      <c r="C1355" t="s">
        <v>15</v>
      </c>
      <c r="D1355" t="s">
        <v>19</v>
      </c>
      <c r="E1355" t="s">
        <v>39</v>
      </c>
      <c r="F1355" s="3">
        <v>980</v>
      </c>
      <c r="G1355" s="3">
        <v>650</v>
      </c>
      <c r="H1355" s="7">
        <f t="shared" si="81"/>
        <v>0.66326530612244894</v>
      </c>
      <c r="I1355" s="5">
        <v>0.09</v>
      </c>
      <c r="J1355" s="6">
        <f t="shared" si="82"/>
        <v>58.5</v>
      </c>
      <c r="K1355" s="3">
        <v>30</v>
      </c>
      <c r="L1355" s="4">
        <f t="shared" si="83"/>
        <v>4.6153846153846156E-2</v>
      </c>
      <c r="M1355" s="2">
        <v>42135</v>
      </c>
      <c r="N1355" s="10">
        <v>1353</v>
      </c>
      <c r="O1355" t="s">
        <v>13</v>
      </c>
      <c r="P1355" t="s">
        <v>41</v>
      </c>
      <c r="Q1355" t="s">
        <v>44</v>
      </c>
      <c r="R1355" s="3" t="s">
        <v>47</v>
      </c>
      <c r="S1355" t="s">
        <v>60</v>
      </c>
      <c r="T1355" t="s">
        <v>51</v>
      </c>
    </row>
    <row r="1356" spans="1:20" x14ac:dyDescent="0.25">
      <c r="A1356" s="10">
        <v>1354</v>
      </c>
      <c r="B1356" t="s">
        <v>11</v>
      </c>
      <c r="C1356" t="s">
        <v>15</v>
      </c>
      <c r="D1356" t="s">
        <v>19</v>
      </c>
      <c r="E1356" t="s">
        <v>39</v>
      </c>
      <c r="F1356" s="3">
        <v>1160</v>
      </c>
      <c r="G1356" s="3">
        <v>750</v>
      </c>
      <c r="H1356" s="7">
        <f t="shared" si="81"/>
        <v>0.64655172413793105</v>
      </c>
      <c r="I1356" s="5">
        <v>0.2</v>
      </c>
      <c r="J1356" s="6">
        <f t="shared" si="82"/>
        <v>150</v>
      </c>
      <c r="K1356" s="3">
        <v>35</v>
      </c>
      <c r="L1356" s="4">
        <f t="shared" si="83"/>
        <v>4.6666666666666669E-2</v>
      </c>
      <c r="M1356" s="2">
        <v>42139</v>
      </c>
      <c r="N1356" s="10">
        <v>1354</v>
      </c>
      <c r="O1356" t="s">
        <v>14</v>
      </c>
      <c r="P1356" t="s">
        <v>42</v>
      </c>
      <c r="Q1356" t="s">
        <v>45</v>
      </c>
      <c r="R1356" s="3" t="s">
        <v>48</v>
      </c>
      <c r="S1356" t="s">
        <v>67</v>
      </c>
      <c r="T1356" t="s">
        <v>50</v>
      </c>
    </row>
    <row r="1357" spans="1:20" x14ac:dyDescent="0.25">
      <c r="A1357" s="10">
        <v>1355</v>
      </c>
      <c r="B1357" t="s">
        <v>11</v>
      </c>
      <c r="C1357" t="s">
        <v>15</v>
      </c>
      <c r="D1357" t="s">
        <v>19</v>
      </c>
      <c r="E1357" t="s">
        <v>39</v>
      </c>
      <c r="F1357" s="3">
        <v>1570</v>
      </c>
      <c r="G1357" s="3">
        <v>250</v>
      </c>
      <c r="H1357" s="7">
        <f t="shared" si="81"/>
        <v>0.15923566878980891</v>
      </c>
      <c r="I1357" s="5">
        <v>0.08</v>
      </c>
      <c r="J1357" s="6">
        <f t="shared" si="82"/>
        <v>20</v>
      </c>
      <c r="K1357" s="3">
        <v>19</v>
      </c>
      <c r="L1357" s="4">
        <f t="shared" si="83"/>
        <v>7.5999999999999998E-2</v>
      </c>
      <c r="M1357" s="2">
        <v>42151</v>
      </c>
      <c r="N1357" s="10">
        <v>1355</v>
      </c>
      <c r="O1357" t="s">
        <v>11</v>
      </c>
      <c r="P1357" t="s">
        <v>41</v>
      </c>
      <c r="Q1357" t="s">
        <v>43</v>
      </c>
      <c r="R1357" s="3" t="s">
        <v>46</v>
      </c>
      <c r="S1357" t="s">
        <v>54</v>
      </c>
      <c r="T1357" t="s">
        <v>50</v>
      </c>
    </row>
    <row r="1358" spans="1:20" x14ac:dyDescent="0.25">
      <c r="A1358" s="10">
        <v>1356</v>
      </c>
      <c r="B1358" t="s">
        <v>11</v>
      </c>
      <c r="C1358" t="s">
        <v>15</v>
      </c>
      <c r="D1358" t="s">
        <v>19</v>
      </c>
      <c r="E1358" t="s">
        <v>39</v>
      </c>
      <c r="F1358" s="3">
        <v>830</v>
      </c>
      <c r="G1358" s="3">
        <v>750</v>
      </c>
      <c r="H1358" s="7">
        <f t="shared" si="81"/>
        <v>0.90361445783132532</v>
      </c>
      <c r="I1358" s="5">
        <v>0.05</v>
      </c>
      <c r="J1358" s="6">
        <f t="shared" si="82"/>
        <v>37.5</v>
      </c>
      <c r="K1358" s="3">
        <v>54</v>
      </c>
      <c r="L1358" s="4">
        <f t="shared" si="83"/>
        <v>7.1999999999999995E-2</v>
      </c>
      <c r="M1358" s="2">
        <v>42159</v>
      </c>
      <c r="N1358" s="10">
        <v>1356</v>
      </c>
      <c r="O1358" t="s">
        <v>12</v>
      </c>
      <c r="P1358" t="s">
        <v>42</v>
      </c>
      <c r="Q1358" t="s">
        <v>44</v>
      </c>
      <c r="R1358" s="3" t="s">
        <v>47</v>
      </c>
      <c r="S1358" t="s">
        <v>60</v>
      </c>
      <c r="T1358" t="s">
        <v>50</v>
      </c>
    </row>
    <row r="1359" spans="1:20" x14ac:dyDescent="0.25">
      <c r="A1359" s="10">
        <v>1357</v>
      </c>
      <c r="B1359" t="s">
        <v>11</v>
      </c>
      <c r="C1359" t="s">
        <v>15</v>
      </c>
      <c r="D1359" t="s">
        <v>19</v>
      </c>
      <c r="E1359" t="s">
        <v>39</v>
      </c>
      <c r="F1359" s="3">
        <v>1130</v>
      </c>
      <c r="G1359" s="3">
        <v>400</v>
      </c>
      <c r="H1359" s="7">
        <f t="shared" si="81"/>
        <v>0.35398230088495575</v>
      </c>
      <c r="I1359" s="5">
        <v>0.05</v>
      </c>
      <c r="J1359" s="6">
        <f t="shared" si="82"/>
        <v>20</v>
      </c>
      <c r="K1359" s="3">
        <v>54</v>
      </c>
      <c r="L1359" s="4">
        <f t="shared" si="83"/>
        <v>0.13500000000000001</v>
      </c>
      <c r="M1359" s="2">
        <v>42167</v>
      </c>
      <c r="N1359" s="10">
        <v>1357</v>
      </c>
      <c r="O1359" t="s">
        <v>13</v>
      </c>
      <c r="P1359" t="s">
        <v>41</v>
      </c>
      <c r="Q1359" t="s">
        <v>45</v>
      </c>
      <c r="R1359" s="3" t="s">
        <v>48</v>
      </c>
      <c r="S1359" t="s">
        <v>67</v>
      </c>
      <c r="T1359" t="s">
        <v>51</v>
      </c>
    </row>
    <row r="1360" spans="1:20" x14ac:dyDescent="0.25">
      <c r="A1360" s="10">
        <v>1358</v>
      </c>
      <c r="B1360" t="s">
        <v>11</v>
      </c>
      <c r="C1360" t="s">
        <v>15</v>
      </c>
      <c r="D1360" t="s">
        <v>19</v>
      </c>
      <c r="E1360" t="s">
        <v>39</v>
      </c>
      <c r="F1360" s="3">
        <v>1380</v>
      </c>
      <c r="G1360" s="3">
        <v>400</v>
      </c>
      <c r="H1360" s="7">
        <f t="shared" si="81"/>
        <v>0.28985507246376813</v>
      </c>
      <c r="I1360" s="5">
        <v>0.2</v>
      </c>
      <c r="J1360" s="6">
        <f t="shared" si="82"/>
        <v>80</v>
      </c>
      <c r="K1360" s="3">
        <v>12</v>
      </c>
      <c r="L1360" s="4">
        <f t="shared" si="83"/>
        <v>0.03</v>
      </c>
      <c r="M1360" s="2">
        <v>42175</v>
      </c>
      <c r="N1360" s="10">
        <v>1358</v>
      </c>
      <c r="O1360" t="s">
        <v>14</v>
      </c>
      <c r="P1360" t="s">
        <v>42</v>
      </c>
      <c r="Q1360" t="s">
        <v>43</v>
      </c>
      <c r="R1360" s="3" t="s">
        <v>46</v>
      </c>
      <c r="S1360" t="s">
        <v>54</v>
      </c>
      <c r="T1360" t="s">
        <v>51</v>
      </c>
    </row>
    <row r="1361" spans="1:20" x14ac:dyDescent="0.25">
      <c r="A1361" s="10">
        <v>1359</v>
      </c>
      <c r="B1361" t="s">
        <v>11</v>
      </c>
      <c r="C1361" t="s">
        <v>15</v>
      </c>
      <c r="D1361" t="s">
        <v>19</v>
      </c>
      <c r="E1361" t="s">
        <v>39</v>
      </c>
      <c r="F1361" s="3">
        <v>1110</v>
      </c>
      <c r="G1361" s="3">
        <v>350</v>
      </c>
      <c r="H1361" s="7">
        <f t="shared" si="81"/>
        <v>0.31531531531531531</v>
      </c>
      <c r="I1361" s="5">
        <v>0.2</v>
      </c>
      <c r="J1361" s="6">
        <f t="shared" si="82"/>
        <v>70</v>
      </c>
      <c r="K1361" s="3">
        <v>30</v>
      </c>
      <c r="L1361" s="4">
        <f t="shared" si="83"/>
        <v>8.5714285714285715E-2</v>
      </c>
      <c r="M1361" s="2">
        <v>42183</v>
      </c>
      <c r="N1361" s="10">
        <v>1359</v>
      </c>
      <c r="O1361" t="s">
        <v>11</v>
      </c>
      <c r="P1361" t="s">
        <v>41</v>
      </c>
      <c r="Q1361" t="s">
        <v>44</v>
      </c>
      <c r="R1361" s="3" t="s">
        <v>47</v>
      </c>
      <c r="S1361" t="s">
        <v>60</v>
      </c>
      <c r="T1361" t="s">
        <v>51</v>
      </c>
    </row>
    <row r="1362" spans="1:20" x14ac:dyDescent="0.25">
      <c r="A1362" s="10">
        <v>1360</v>
      </c>
      <c r="B1362" t="s">
        <v>11</v>
      </c>
      <c r="C1362" t="s">
        <v>15</v>
      </c>
      <c r="D1362" t="s">
        <v>19</v>
      </c>
      <c r="E1362" t="s">
        <v>39</v>
      </c>
      <c r="F1362" s="3">
        <v>990</v>
      </c>
      <c r="G1362" s="3">
        <v>250</v>
      </c>
      <c r="H1362" s="7">
        <f t="shared" si="81"/>
        <v>0.25252525252525254</v>
      </c>
      <c r="I1362" s="5">
        <v>0.25</v>
      </c>
      <c r="J1362" s="6">
        <f t="shared" si="82"/>
        <v>62.5</v>
      </c>
      <c r="K1362" s="3">
        <v>35</v>
      </c>
      <c r="L1362" s="4">
        <f t="shared" si="83"/>
        <v>0.14000000000000001</v>
      </c>
      <c r="M1362" s="2">
        <v>42191</v>
      </c>
      <c r="N1362" s="10">
        <v>1360</v>
      </c>
      <c r="O1362" t="s">
        <v>12</v>
      </c>
      <c r="P1362" t="s">
        <v>42</v>
      </c>
      <c r="Q1362" t="s">
        <v>45</v>
      </c>
      <c r="R1362" s="3" t="s">
        <v>48</v>
      </c>
      <c r="S1362" t="s">
        <v>67</v>
      </c>
      <c r="T1362" t="s">
        <v>51</v>
      </c>
    </row>
    <row r="1363" spans="1:20" x14ac:dyDescent="0.25">
      <c r="A1363" s="10">
        <v>1361</v>
      </c>
      <c r="B1363" t="s">
        <v>11</v>
      </c>
      <c r="C1363" t="s">
        <v>15</v>
      </c>
      <c r="D1363" t="s">
        <v>19</v>
      </c>
      <c r="E1363" t="s">
        <v>39</v>
      </c>
      <c r="F1363" s="3">
        <v>690</v>
      </c>
      <c r="G1363" s="3">
        <v>250</v>
      </c>
      <c r="H1363" s="7">
        <f t="shared" si="81"/>
        <v>0.36231884057971014</v>
      </c>
      <c r="I1363" s="5">
        <v>0.16</v>
      </c>
      <c r="J1363" s="6">
        <f t="shared" si="82"/>
        <v>40</v>
      </c>
      <c r="K1363" s="3">
        <v>10</v>
      </c>
      <c r="L1363" s="4">
        <f t="shared" si="83"/>
        <v>0.04</v>
      </c>
      <c r="M1363" s="2">
        <v>42199</v>
      </c>
      <c r="N1363" s="10">
        <v>1361</v>
      </c>
      <c r="O1363" t="s">
        <v>13</v>
      </c>
      <c r="P1363" t="s">
        <v>41</v>
      </c>
      <c r="Q1363" t="s">
        <v>43</v>
      </c>
      <c r="R1363" s="3" t="s">
        <v>46</v>
      </c>
      <c r="S1363" t="s">
        <v>54</v>
      </c>
      <c r="T1363" t="s">
        <v>51</v>
      </c>
    </row>
    <row r="1364" spans="1:20" x14ac:dyDescent="0.25">
      <c r="A1364" s="10">
        <v>1362</v>
      </c>
      <c r="B1364" t="s">
        <v>11</v>
      </c>
      <c r="C1364" t="s">
        <v>15</v>
      </c>
      <c r="D1364" t="s">
        <v>19</v>
      </c>
      <c r="E1364" t="s">
        <v>39</v>
      </c>
      <c r="F1364" s="3">
        <v>910</v>
      </c>
      <c r="G1364" s="3">
        <v>650</v>
      </c>
      <c r="H1364" s="7">
        <f t="shared" si="81"/>
        <v>0.7142857142857143</v>
      </c>
      <c r="I1364" s="5">
        <v>0.05</v>
      </c>
      <c r="J1364" s="6">
        <f t="shared" si="82"/>
        <v>32.5</v>
      </c>
      <c r="K1364" s="3">
        <v>34</v>
      </c>
      <c r="L1364" s="4">
        <f t="shared" si="83"/>
        <v>5.2307692307692305E-2</v>
      </c>
      <c r="M1364" s="2">
        <v>42203</v>
      </c>
      <c r="N1364" s="10">
        <v>1362</v>
      </c>
      <c r="O1364" t="s">
        <v>14</v>
      </c>
      <c r="P1364" t="s">
        <v>42</v>
      </c>
      <c r="Q1364" t="s">
        <v>44</v>
      </c>
      <c r="R1364" s="3" t="s">
        <v>47</v>
      </c>
      <c r="S1364" t="s">
        <v>60</v>
      </c>
      <c r="T1364" t="s">
        <v>51</v>
      </c>
    </row>
    <row r="1365" spans="1:20" x14ac:dyDescent="0.25">
      <c r="A1365" s="10">
        <v>1363</v>
      </c>
      <c r="B1365" t="s">
        <v>11</v>
      </c>
      <c r="C1365" t="s">
        <v>15</v>
      </c>
      <c r="D1365" t="s">
        <v>19</v>
      </c>
      <c r="E1365" t="s">
        <v>39</v>
      </c>
      <c r="F1365" s="3">
        <v>600</v>
      </c>
      <c r="G1365" s="3">
        <v>450</v>
      </c>
      <c r="H1365" s="7">
        <f t="shared" si="81"/>
        <v>0.75</v>
      </c>
      <c r="I1365" s="5">
        <v>0.19</v>
      </c>
      <c r="J1365" s="6">
        <f t="shared" si="82"/>
        <v>85.5</v>
      </c>
      <c r="K1365" s="3">
        <v>8</v>
      </c>
      <c r="L1365" s="4">
        <f t="shared" si="83"/>
        <v>1.7777777777777778E-2</v>
      </c>
      <c r="M1365" s="2">
        <v>42207</v>
      </c>
      <c r="N1365" s="10">
        <v>1363</v>
      </c>
      <c r="O1365" t="s">
        <v>11</v>
      </c>
      <c r="P1365" t="s">
        <v>41</v>
      </c>
      <c r="Q1365" t="s">
        <v>45</v>
      </c>
      <c r="R1365" s="3" t="s">
        <v>48</v>
      </c>
      <c r="S1365" t="s">
        <v>66</v>
      </c>
      <c r="T1365" t="s">
        <v>50</v>
      </c>
    </row>
    <row r="1366" spans="1:20" x14ac:dyDescent="0.25">
      <c r="A1366" s="10">
        <v>1364</v>
      </c>
      <c r="B1366" t="s">
        <v>11</v>
      </c>
      <c r="C1366" t="s">
        <v>15</v>
      </c>
      <c r="D1366" t="s">
        <v>19</v>
      </c>
      <c r="E1366" t="s">
        <v>39</v>
      </c>
      <c r="F1366" s="3">
        <v>1960</v>
      </c>
      <c r="G1366" s="3">
        <v>350</v>
      </c>
      <c r="H1366" s="7">
        <f t="shared" si="81"/>
        <v>0.17857142857142858</v>
      </c>
      <c r="I1366" s="5">
        <v>0.18</v>
      </c>
      <c r="J1366" s="6">
        <f t="shared" si="82"/>
        <v>63</v>
      </c>
      <c r="K1366" s="3">
        <v>10</v>
      </c>
      <c r="L1366" s="4">
        <f t="shared" si="83"/>
        <v>2.8571428571428571E-2</v>
      </c>
      <c r="M1366" s="2">
        <v>42215</v>
      </c>
      <c r="N1366" s="10">
        <v>1364</v>
      </c>
      <c r="O1366" t="s">
        <v>12</v>
      </c>
      <c r="P1366" t="s">
        <v>42</v>
      </c>
      <c r="Q1366" t="s">
        <v>43</v>
      </c>
      <c r="R1366" s="3" t="s">
        <v>46</v>
      </c>
      <c r="S1366" t="s">
        <v>54</v>
      </c>
      <c r="T1366" t="s">
        <v>50</v>
      </c>
    </row>
    <row r="1367" spans="1:20" x14ac:dyDescent="0.25">
      <c r="A1367" s="10">
        <v>1365</v>
      </c>
      <c r="B1367" t="s">
        <v>11</v>
      </c>
      <c r="C1367" t="s">
        <v>15</v>
      </c>
      <c r="D1367" t="s">
        <v>19</v>
      </c>
      <c r="E1367" t="s">
        <v>39</v>
      </c>
      <c r="F1367" s="3">
        <v>200</v>
      </c>
      <c r="G1367" s="3">
        <v>100</v>
      </c>
      <c r="H1367" s="7">
        <f t="shared" si="81"/>
        <v>0.5</v>
      </c>
      <c r="I1367" s="5">
        <v>0.09</v>
      </c>
      <c r="J1367" s="6">
        <f t="shared" si="82"/>
        <v>9</v>
      </c>
      <c r="K1367" s="3">
        <v>12</v>
      </c>
      <c r="L1367" s="4">
        <f t="shared" si="83"/>
        <v>0.12</v>
      </c>
      <c r="M1367" s="2">
        <v>42223</v>
      </c>
      <c r="N1367" s="10">
        <v>1365</v>
      </c>
      <c r="O1367" t="s">
        <v>13</v>
      </c>
      <c r="P1367" t="s">
        <v>41</v>
      </c>
      <c r="Q1367" t="s">
        <v>44</v>
      </c>
      <c r="R1367" s="3" t="s">
        <v>47</v>
      </c>
      <c r="S1367" t="s">
        <v>60</v>
      </c>
      <c r="T1367" t="s">
        <v>50</v>
      </c>
    </row>
    <row r="1368" spans="1:20" x14ac:dyDescent="0.25">
      <c r="A1368" s="10">
        <v>1366</v>
      </c>
      <c r="B1368" t="s">
        <v>11</v>
      </c>
      <c r="C1368" t="s">
        <v>15</v>
      </c>
      <c r="D1368" t="s">
        <v>19</v>
      </c>
      <c r="E1368" t="s">
        <v>39</v>
      </c>
      <c r="F1368" s="3">
        <v>1920</v>
      </c>
      <c r="G1368" s="3">
        <v>650</v>
      </c>
      <c r="H1368" s="7">
        <f t="shared" si="81"/>
        <v>0.33854166666666669</v>
      </c>
      <c r="I1368" s="5">
        <v>0.1</v>
      </c>
      <c r="J1368" s="6">
        <f t="shared" si="82"/>
        <v>65</v>
      </c>
      <c r="K1368" s="3">
        <v>30</v>
      </c>
      <c r="L1368" s="4">
        <f t="shared" si="83"/>
        <v>4.6153846153846156E-2</v>
      </c>
      <c r="M1368" s="2">
        <v>42231</v>
      </c>
      <c r="N1368" s="10">
        <v>1366</v>
      </c>
      <c r="O1368" t="s">
        <v>14</v>
      </c>
      <c r="P1368" t="s">
        <v>42</v>
      </c>
      <c r="Q1368" t="s">
        <v>45</v>
      </c>
      <c r="R1368" s="3" t="s">
        <v>48</v>
      </c>
      <c r="S1368" t="s">
        <v>66</v>
      </c>
      <c r="T1368" t="s">
        <v>50</v>
      </c>
    </row>
    <row r="1369" spans="1:20" x14ac:dyDescent="0.25">
      <c r="A1369" s="10">
        <v>1367</v>
      </c>
      <c r="B1369" t="s">
        <v>11</v>
      </c>
      <c r="C1369" t="s">
        <v>15</v>
      </c>
      <c r="D1369" t="s">
        <v>19</v>
      </c>
      <c r="E1369" t="s">
        <v>39</v>
      </c>
      <c r="F1369" s="3">
        <v>790</v>
      </c>
      <c r="G1369" s="3">
        <v>450</v>
      </c>
      <c r="H1369" s="7">
        <f t="shared" si="81"/>
        <v>0.569620253164557</v>
      </c>
      <c r="I1369" s="5">
        <v>0.08</v>
      </c>
      <c r="J1369" s="6">
        <f t="shared" si="82"/>
        <v>36</v>
      </c>
      <c r="K1369" s="3">
        <v>28</v>
      </c>
      <c r="L1369" s="4">
        <f t="shared" si="83"/>
        <v>6.222222222222222E-2</v>
      </c>
      <c r="M1369" s="2">
        <v>42239</v>
      </c>
      <c r="N1369" s="10">
        <v>1367</v>
      </c>
      <c r="O1369" t="s">
        <v>11</v>
      </c>
      <c r="P1369" t="s">
        <v>41</v>
      </c>
      <c r="Q1369" t="s">
        <v>43</v>
      </c>
      <c r="R1369" s="3" t="s">
        <v>46</v>
      </c>
      <c r="S1369" t="s">
        <v>55</v>
      </c>
      <c r="T1369" t="s">
        <v>50</v>
      </c>
    </row>
    <row r="1370" spans="1:20" x14ac:dyDescent="0.25">
      <c r="A1370" s="10">
        <v>1368</v>
      </c>
      <c r="B1370" t="s">
        <v>11</v>
      </c>
      <c r="C1370" t="s">
        <v>15</v>
      </c>
      <c r="D1370" t="s">
        <v>19</v>
      </c>
      <c r="E1370" t="s">
        <v>39</v>
      </c>
      <c r="F1370" s="3">
        <v>380</v>
      </c>
      <c r="G1370" s="3">
        <v>300</v>
      </c>
      <c r="H1370" s="7">
        <f t="shared" si="81"/>
        <v>0.78947368421052633</v>
      </c>
      <c r="I1370" s="5">
        <v>0.05</v>
      </c>
      <c r="J1370" s="6">
        <f t="shared" si="82"/>
        <v>15</v>
      </c>
      <c r="K1370" s="3">
        <v>60</v>
      </c>
      <c r="L1370" s="4">
        <f t="shared" si="83"/>
        <v>0.2</v>
      </c>
      <c r="M1370" s="2">
        <v>42247</v>
      </c>
      <c r="N1370" s="10">
        <v>1368</v>
      </c>
      <c r="O1370" t="s">
        <v>12</v>
      </c>
      <c r="P1370" t="s">
        <v>42</v>
      </c>
      <c r="Q1370" t="s">
        <v>44</v>
      </c>
      <c r="R1370" s="3" t="s">
        <v>47</v>
      </c>
      <c r="S1370" t="s">
        <v>60</v>
      </c>
      <c r="T1370" t="s">
        <v>51</v>
      </c>
    </row>
    <row r="1371" spans="1:20" x14ac:dyDescent="0.25">
      <c r="A1371" s="10">
        <v>1369</v>
      </c>
      <c r="B1371" t="s">
        <v>11</v>
      </c>
      <c r="C1371" t="s">
        <v>15</v>
      </c>
      <c r="D1371" t="s">
        <v>19</v>
      </c>
      <c r="E1371" t="s">
        <v>39</v>
      </c>
      <c r="F1371" s="3">
        <v>340</v>
      </c>
      <c r="G1371" s="3">
        <v>120</v>
      </c>
      <c r="H1371" s="7">
        <f t="shared" si="81"/>
        <v>0.35294117647058826</v>
      </c>
      <c r="I1371" s="5">
        <v>0.05</v>
      </c>
      <c r="J1371" s="6">
        <f t="shared" si="82"/>
        <v>6</v>
      </c>
      <c r="K1371" s="3">
        <v>16</v>
      </c>
      <c r="L1371" s="4">
        <f t="shared" si="83"/>
        <v>0.13333333333333333</v>
      </c>
      <c r="M1371" s="2">
        <v>42255</v>
      </c>
      <c r="N1371" s="10">
        <v>1369</v>
      </c>
      <c r="O1371" t="s">
        <v>13</v>
      </c>
      <c r="P1371" t="s">
        <v>41</v>
      </c>
      <c r="Q1371" t="s">
        <v>45</v>
      </c>
      <c r="R1371" s="3" t="s">
        <v>48</v>
      </c>
      <c r="S1371" t="s">
        <v>66</v>
      </c>
      <c r="T1371" t="s">
        <v>50</v>
      </c>
    </row>
    <row r="1372" spans="1:20" x14ac:dyDescent="0.25">
      <c r="A1372" s="10">
        <v>1370</v>
      </c>
      <c r="B1372" t="s">
        <v>11</v>
      </c>
      <c r="C1372" t="s">
        <v>15</v>
      </c>
      <c r="D1372" t="s">
        <v>19</v>
      </c>
      <c r="E1372" t="s">
        <v>39</v>
      </c>
      <c r="F1372" s="3">
        <v>410</v>
      </c>
      <c r="G1372" s="3">
        <v>120</v>
      </c>
      <c r="H1372" s="7">
        <f t="shared" si="81"/>
        <v>0.29268292682926828</v>
      </c>
      <c r="I1372" s="5">
        <v>0.2</v>
      </c>
      <c r="J1372" s="6">
        <f t="shared" si="82"/>
        <v>24</v>
      </c>
      <c r="K1372" s="3">
        <v>18</v>
      </c>
      <c r="L1372" s="4">
        <f t="shared" si="83"/>
        <v>0.15</v>
      </c>
      <c r="M1372" s="2">
        <v>42263</v>
      </c>
      <c r="N1372" s="10">
        <v>1370</v>
      </c>
      <c r="O1372" t="s">
        <v>14</v>
      </c>
      <c r="P1372" t="s">
        <v>42</v>
      </c>
      <c r="Q1372" t="s">
        <v>43</v>
      </c>
      <c r="R1372" s="3" t="s">
        <v>46</v>
      </c>
      <c r="S1372" t="s">
        <v>52</v>
      </c>
      <c r="T1372" t="s">
        <v>50</v>
      </c>
    </row>
    <row r="1373" spans="1:20" x14ac:dyDescent="0.25">
      <c r="A1373" s="10">
        <v>1371</v>
      </c>
      <c r="B1373" t="s">
        <v>11</v>
      </c>
      <c r="C1373" t="s">
        <v>15</v>
      </c>
      <c r="D1373" t="s">
        <v>19</v>
      </c>
      <c r="E1373" t="s">
        <v>39</v>
      </c>
      <c r="F1373" s="3">
        <v>720</v>
      </c>
      <c r="G1373" s="3">
        <v>700</v>
      </c>
      <c r="H1373" s="7">
        <f t="shared" si="81"/>
        <v>0.97222222222222221</v>
      </c>
      <c r="I1373" s="5">
        <v>0.2</v>
      </c>
      <c r="J1373" s="6">
        <f t="shared" si="82"/>
        <v>140</v>
      </c>
      <c r="K1373" s="3">
        <v>35</v>
      </c>
      <c r="L1373" s="4">
        <f t="shared" si="83"/>
        <v>0.05</v>
      </c>
      <c r="M1373" s="2">
        <v>42271</v>
      </c>
      <c r="N1373" s="10">
        <v>1371</v>
      </c>
      <c r="O1373" t="s">
        <v>11</v>
      </c>
      <c r="P1373" t="s">
        <v>41</v>
      </c>
      <c r="Q1373" t="s">
        <v>44</v>
      </c>
      <c r="R1373" s="3" t="s">
        <v>47</v>
      </c>
      <c r="S1373" t="s">
        <v>60</v>
      </c>
      <c r="T1373" t="s">
        <v>50</v>
      </c>
    </row>
    <row r="1374" spans="1:20" x14ac:dyDescent="0.25">
      <c r="A1374" s="10">
        <v>1372</v>
      </c>
      <c r="B1374" t="s">
        <v>11</v>
      </c>
      <c r="C1374" t="s">
        <v>15</v>
      </c>
      <c r="D1374" t="s">
        <v>19</v>
      </c>
      <c r="E1374" t="s">
        <v>39</v>
      </c>
      <c r="F1374" s="3">
        <v>1500</v>
      </c>
      <c r="G1374" s="3">
        <v>500</v>
      </c>
      <c r="H1374" s="7">
        <f t="shared" si="81"/>
        <v>0.33333333333333331</v>
      </c>
      <c r="I1374" s="5">
        <v>0.25</v>
      </c>
      <c r="J1374" s="6">
        <f t="shared" si="82"/>
        <v>125</v>
      </c>
      <c r="K1374" s="3">
        <v>19</v>
      </c>
      <c r="L1374" s="4">
        <f t="shared" si="83"/>
        <v>3.7999999999999999E-2</v>
      </c>
      <c r="M1374" s="2">
        <v>42279</v>
      </c>
      <c r="N1374" s="10">
        <v>1372</v>
      </c>
      <c r="O1374" t="s">
        <v>12</v>
      </c>
      <c r="P1374" t="s">
        <v>42</v>
      </c>
      <c r="Q1374" t="s">
        <v>45</v>
      </c>
      <c r="R1374" s="3" t="s">
        <v>48</v>
      </c>
      <c r="S1374" t="s">
        <v>66</v>
      </c>
      <c r="T1374" t="s">
        <v>51</v>
      </c>
    </row>
    <row r="1375" spans="1:20" x14ac:dyDescent="0.25">
      <c r="A1375" s="10">
        <v>1373</v>
      </c>
      <c r="B1375" t="s">
        <v>11</v>
      </c>
      <c r="C1375" t="s">
        <v>15</v>
      </c>
      <c r="D1375" t="s">
        <v>19</v>
      </c>
      <c r="E1375" t="s">
        <v>39</v>
      </c>
      <c r="F1375" s="3">
        <v>650</v>
      </c>
      <c r="G1375" s="3">
        <v>500</v>
      </c>
      <c r="H1375" s="7">
        <f t="shared" si="81"/>
        <v>0.76923076923076927</v>
      </c>
      <c r="I1375" s="5">
        <v>0.16</v>
      </c>
      <c r="J1375" s="6">
        <f t="shared" si="82"/>
        <v>80</v>
      </c>
      <c r="K1375" s="3">
        <v>30</v>
      </c>
      <c r="L1375" s="4">
        <f t="shared" si="83"/>
        <v>0.06</v>
      </c>
      <c r="M1375" s="2">
        <v>42287</v>
      </c>
      <c r="N1375" s="10">
        <v>1373</v>
      </c>
      <c r="O1375" t="s">
        <v>13</v>
      </c>
      <c r="P1375" t="s">
        <v>41</v>
      </c>
      <c r="Q1375" t="s">
        <v>43</v>
      </c>
      <c r="R1375" s="3" t="s">
        <v>46</v>
      </c>
      <c r="S1375" t="s">
        <v>54</v>
      </c>
      <c r="T1375" t="s">
        <v>51</v>
      </c>
    </row>
    <row r="1376" spans="1:20" x14ac:dyDescent="0.25">
      <c r="A1376" s="10">
        <v>1374</v>
      </c>
      <c r="B1376" t="s">
        <v>11</v>
      </c>
      <c r="C1376" t="s">
        <v>15</v>
      </c>
      <c r="D1376" t="s">
        <v>19</v>
      </c>
      <c r="E1376" t="s">
        <v>39</v>
      </c>
      <c r="F1376" s="3">
        <v>1550</v>
      </c>
      <c r="G1376" s="3">
        <v>550</v>
      </c>
      <c r="H1376" s="7">
        <f t="shared" si="81"/>
        <v>0.35483870967741937</v>
      </c>
      <c r="I1376" s="5">
        <v>0.19</v>
      </c>
      <c r="J1376" s="6">
        <f t="shared" si="82"/>
        <v>104.5</v>
      </c>
      <c r="K1376" s="3">
        <v>12</v>
      </c>
      <c r="L1376" s="4">
        <f t="shared" si="83"/>
        <v>2.181818181818182E-2</v>
      </c>
      <c r="M1376" s="2">
        <v>42295</v>
      </c>
      <c r="N1376" s="10">
        <v>1374</v>
      </c>
      <c r="O1376" t="s">
        <v>14</v>
      </c>
      <c r="P1376" t="s">
        <v>42</v>
      </c>
      <c r="Q1376" t="s">
        <v>44</v>
      </c>
      <c r="R1376" s="3" t="s">
        <v>47</v>
      </c>
      <c r="S1376" t="s">
        <v>62</v>
      </c>
      <c r="T1376" t="s">
        <v>51</v>
      </c>
    </row>
    <row r="1377" spans="1:20" x14ac:dyDescent="0.25">
      <c r="A1377" s="10">
        <v>1375</v>
      </c>
      <c r="B1377" t="s">
        <v>11</v>
      </c>
      <c r="C1377" t="s">
        <v>15</v>
      </c>
      <c r="D1377" t="s">
        <v>19</v>
      </c>
      <c r="E1377" t="s">
        <v>39</v>
      </c>
      <c r="F1377" s="3">
        <v>830</v>
      </c>
      <c r="G1377" s="3">
        <v>400</v>
      </c>
      <c r="H1377" s="7">
        <f t="shared" si="81"/>
        <v>0.48192771084337349</v>
      </c>
      <c r="I1377" s="5">
        <v>0.18</v>
      </c>
      <c r="J1377" s="6">
        <f t="shared" si="82"/>
        <v>72</v>
      </c>
      <c r="K1377" s="3">
        <v>34</v>
      </c>
      <c r="L1377" s="4">
        <f t="shared" si="83"/>
        <v>8.5000000000000006E-2</v>
      </c>
      <c r="M1377" s="2">
        <v>42303</v>
      </c>
      <c r="N1377" s="10">
        <v>1375</v>
      </c>
      <c r="O1377" t="s">
        <v>11</v>
      </c>
      <c r="P1377" t="s">
        <v>41</v>
      </c>
      <c r="Q1377" t="s">
        <v>45</v>
      </c>
      <c r="R1377" s="3" t="s">
        <v>48</v>
      </c>
      <c r="S1377" t="s">
        <v>66</v>
      </c>
      <c r="T1377" t="s">
        <v>51</v>
      </c>
    </row>
    <row r="1378" spans="1:20" x14ac:dyDescent="0.25">
      <c r="A1378" s="10">
        <v>1376</v>
      </c>
      <c r="B1378" t="s">
        <v>11</v>
      </c>
      <c r="C1378" t="s">
        <v>15</v>
      </c>
      <c r="D1378" t="s">
        <v>19</v>
      </c>
      <c r="E1378" t="s">
        <v>40</v>
      </c>
      <c r="F1378" s="3">
        <v>1420</v>
      </c>
      <c r="G1378" s="3">
        <v>250</v>
      </c>
      <c r="H1378" s="7">
        <f t="shared" si="81"/>
        <v>0.176056338028169</v>
      </c>
      <c r="I1378" s="5">
        <v>0.09</v>
      </c>
      <c r="J1378" s="6">
        <f t="shared" si="82"/>
        <v>22.5</v>
      </c>
      <c r="K1378" s="3">
        <v>30</v>
      </c>
      <c r="L1378" s="4">
        <f t="shared" si="83"/>
        <v>0.12</v>
      </c>
      <c r="M1378" s="2">
        <v>42311</v>
      </c>
      <c r="N1378" s="10">
        <v>1376</v>
      </c>
      <c r="O1378" t="s">
        <v>12</v>
      </c>
      <c r="P1378" t="s">
        <v>42</v>
      </c>
      <c r="Q1378" t="s">
        <v>43</v>
      </c>
      <c r="R1378" s="3" t="s">
        <v>46</v>
      </c>
      <c r="S1378" t="s">
        <v>57</v>
      </c>
      <c r="T1378" t="s">
        <v>51</v>
      </c>
    </row>
    <row r="1379" spans="1:20" x14ac:dyDescent="0.25">
      <c r="A1379" s="10">
        <v>1377</v>
      </c>
      <c r="B1379" t="s">
        <v>11</v>
      </c>
      <c r="C1379" t="s">
        <v>15</v>
      </c>
      <c r="D1379" t="s">
        <v>19</v>
      </c>
      <c r="E1379" t="s">
        <v>40</v>
      </c>
      <c r="F1379" s="3">
        <v>870</v>
      </c>
      <c r="G1379" s="3">
        <v>550</v>
      </c>
      <c r="H1379" s="7">
        <f t="shared" si="81"/>
        <v>0.63218390804597702</v>
      </c>
      <c r="I1379" s="5">
        <v>0.1</v>
      </c>
      <c r="J1379" s="6">
        <f t="shared" si="82"/>
        <v>55</v>
      </c>
      <c r="K1379" s="3">
        <v>10</v>
      </c>
      <c r="L1379" s="4">
        <f t="shared" si="83"/>
        <v>1.8181818181818181E-2</v>
      </c>
      <c r="M1379" s="2">
        <v>42319</v>
      </c>
      <c r="N1379" s="10">
        <v>1377</v>
      </c>
      <c r="O1379" t="s">
        <v>13</v>
      </c>
      <c r="P1379" t="s">
        <v>41</v>
      </c>
      <c r="Q1379" t="s">
        <v>44</v>
      </c>
      <c r="R1379" s="3" t="s">
        <v>47</v>
      </c>
      <c r="S1379" t="s">
        <v>62</v>
      </c>
      <c r="T1379" t="s">
        <v>51</v>
      </c>
    </row>
    <row r="1380" spans="1:20" x14ac:dyDescent="0.25">
      <c r="A1380" s="10">
        <v>1378</v>
      </c>
      <c r="B1380" t="s">
        <v>11</v>
      </c>
      <c r="C1380" t="s">
        <v>15</v>
      </c>
      <c r="D1380" t="s">
        <v>19</v>
      </c>
      <c r="E1380" t="s">
        <v>39</v>
      </c>
      <c r="F1380" s="3">
        <v>1140</v>
      </c>
      <c r="G1380" s="3">
        <v>750</v>
      </c>
      <c r="H1380" s="7">
        <f t="shared" si="81"/>
        <v>0.65789473684210531</v>
      </c>
      <c r="I1380" s="5">
        <v>0.25</v>
      </c>
      <c r="J1380" s="6">
        <f t="shared" si="82"/>
        <v>187.5</v>
      </c>
      <c r="K1380" s="3">
        <v>28</v>
      </c>
      <c r="L1380" s="4">
        <f t="shared" si="83"/>
        <v>3.7333333333333336E-2</v>
      </c>
      <c r="M1380" s="2">
        <v>42323</v>
      </c>
      <c r="N1380" s="10">
        <v>1378</v>
      </c>
      <c r="O1380" t="s">
        <v>14</v>
      </c>
      <c r="P1380" t="s">
        <v>42</v>
      </c>
      <c r="Q1380" t="s">
        <v>45</v>
      </c>
      <c r="R1380" s="3" t="s">
        <v>48</v>
      </c>
      <c r="S1380" t="s">
        <v>66</v>
      </c>
      <c r="T1380" t="s">
        <v>50</v>
      </c>
    </row>
    <row r="1381" spans="1:20" x14ac:dyDescent="0.25">
      <c r="A1381" s="10">
        <v>1379</v>
      </c>
      <c r="B1381" t="s">
        <v>11</v>
      </c>
      <c r="C1381" t="s">
        <v>15</v>
      </c>
      <c r="D1381" t="s">
        <v>19</v>
      </c>
      <c r="E1381" t="s">
        <v>39</v>
      </c>
      <c r="F1381" s="3">
        <v>1950</v>
      </c>
      <c r="G1381" s="3">
        <v>1636</v>
      </c>
      <c r="H1381" s="7">
        <f t="shared" si="81"/>
        <v>0.83897435897435901</v>
      </c>
      <c r="I1381" s="5">
        <v>0.16</v>
      </c>
      <c r="J1381" s="6">
        <f t="shared" si="82"/>
        <v>261.76</v>
      </c>
      <c r="K1381" s="3">
        <v>8</v>
      </c>
      <c r="L1381" s="4">
        <f t="shared" si="83"/>
        <v>4.8899755501222494E-3</v>
      </c>
      <c r="M1381" s="2">
        <v>42331</v>
      </c>
      <c r="N1381" s="10">
        <v>1379</v>
      </c>
      <c r="O1381" t="s">
        <v>11</v>
      </c>
      <c r="P1381" t="s">
        <v>41</v>
      </c>
      <c r="Q1381" t="s">
        <v>43</v>
      </c>
      <c r="R1381" s="3" t="s">
        <v>46</v>
      </c>
      <c r="S1381" t="s">
        <v>57</v>
      </c>
      <c r="T1381" t="s">
        <v>50</v>
      </c>
    </row>
    <row r="1382" spans="1:20" x14ac:dyDescent="0.25">
      <c r="A1382" s="10">
        <v>1380</v>
      </c>
      <c r="B1382" t="s">
        <v>11</v>
      </c>
      <c r="C1382" t="s">
        <v>15</v>
      </c>
      <c r="D1382" t="s">
        <v>19</v>
      </c>
      <c r="E1382" t="s">
        <v>39</v>
      </c>
      <c r="F1382" s="3">
        <v>270</v>
      </c>
      <c r="G1382" s="3">
        <v>120</v>
      </c>
      <c r="H1382" s="7">
        <f t="shared" si="81"/>
        <v>0.44444444444444442</v>
      </c>
      <c r="I1382" s="5">
        <v>0.19</v>
      </c>
      <c r="J1382" s="6">
        <f t="shared" si="82"/>
        <v>22.8</v>
      </c>
      <c r="K1382" s="3">
        <v>18</v>
      </c>
      <c r="L1382" s="4">
        <f t="shared" si="83"/>
        <v>0.15</v>
      </c>
      <c r="M1382" s="2">
        <v>42339</v>
      </c>
      <c r="N1382" s="10">
        <v>1380</v>
      </c>
      <c r="O1382" t="s">
        <v>12</v>
      </c>
      <c r="P1382" t="s">
        <v>42</v>
      </c>
      <c r="Q1382" t="s">
        <v>44</v>
      </c>
      <c r="R1382" s="3" t="s">
        <v>47</v>
      </c>
      <c r="S1382" t="s">
        <v>62</v>
      </c>
      <c r="T1382" t="s">
        <v>50</v>
      </c>
    </row>
    <row r="1383" spans="1:20" x14ac:dyDescent="0.25">
      <c r="A1383" s="10">
        <v>1381</v>
      </c>
      <c r="B1383" t="s">
        <v>11</v>
      </c>
      <c r="C1383" t="s">
        <v>15</v>
      </c>
      <c r="D1383" t="s">
        <v>19</v>
      </c>
      <c r="E1383" t="s">
        <v>39</v>
      </c>
      <c r="F1383" s="3">
        <v>860</v>
      </c>
      <c r="G1383" s="3">
        <v>750</v>
      </c>
      <c r="H1383" s="7">
        <f t="shared" si="81"/>
        <v>0.87209302325581395</v>
      </c>
      <c r="I1383" s="5">
        <v>0.18</v>
      </c>
      <c r="J1383" s="6">
        <f t="shared" si="82"/>
        <v>135</v>
      </c>
      <c r="K1383" s="3">
        <v>34</v>
      </c>
      <c r="L1383" s="4">
        <f t="shared" si="83"/>
        <v>4.5333333333333337E-2</v>
      </c>
      <c r="M1383" s="2">
        <v>42347</v>
      </c>
      <c r="N1383" s="10">
        <v>1381</v>
      </c>
      <c r="O1383" t="s">
        <v>13</v>
      </c>
      <c r="P1383" t="s">
        <v>41</v>
      </c>
      <c r="Q1383" t="s">
        <v>45</v>
      </c>
      <c r="R1383" s="3" t="s">
        <v>48</v>
      </c>
      <c r="S1383" t="s">
        <v>66</v>
      </c>
      <c r="T1383" t="s">
        <v>50</v>
      </c>
    </row>
    <row r="1384" spans="1:20" x14ac:dyDescent="0.25">
      <c r="A1384" s="10">
        <v>1382</v>
      </c>
      <c r="B1384" t="s">
        <v>11</v>
      </c>
      <c r="C1384" t="s">
        <v>15</v>
      </c>
      <c r="D1384" t="s">
        <v>19</v>
      </c>
      <c r="E1384" t="s">
        <v>40</v>
      </c>
      <c r="F1384" s="3">
        <v>1020</v>
      </c>
      <c r="G1384" s="3">
        <v>750</v>
      </c>
      <c r="H1384" s="7">
        <f t="shared" si="81"/>
        <v>0.73529411764705888</v>
      </c>
      <c r="I1384" s="5">
        <v>0.09</v>
      </c>
      <c r="J1384" s="6">
        <f t="shared" si="82"/>
        <v>67.5</v>
      </c>
      <c r="K1384" s="3">
        <v>34</v>
      </c>
      <c r="L1384" s="4">
        <f t="shared" si="83"/>
        <v>4.5333333333333337E-2</v>
      </c>
      <c r="M1384" s="2">
        <v>42355</v>
      </c>
      <c r="N1384" s="10">
        <v>1382</v>
      </c>
      <c r="O1384" t="s">
        <v>14</v>
      </c>
      <c r="P1384" t="s">
        <v>42</v>
      </c>
      <c r="Q1384" t="s">
        <v>43</v>
      </c>
      <c r="R1384" s="3" t="s">
        <v>46</v>
      </c>
      <c r="S1384" t="s">
        <v>57</v>
      </c>
      <c r="T1384" t="s">
        <v>50</v>
      </c>
    </row>
    <row r="1385" spans="1:20" x14ac:dyDescent="0.25">
      <c r="A1385" s="10">
        <v>1383</v>
      </c>
      <c r="B1385" t="s">
        <v>11</v>
      </c>
      <c r="C1385" t="s">
        <v>15</v>
      </c>
      <c r="D1385" t="s">
        <v>19</v>
      </c>
      <c r="E1385" t="s">
        <v>40</v>
      </c>
      <c r="F1385" s="3">
        <v>1780</v>
      </c>
      <c r="G1385" s="3">
        <v>300</v>
      </c>
      <c r="H1385" s="7">
        <f t="shared" si="81"/>
        <v>0.16853932584269662</v>
      </c>
      <c r="I1385" s="5">
        <v>0.1</v>
      </c>
      <c r="J1385" s="6">
        <f t="shared" si="82"/>
        <v>30</v>
      </c>
      <c r="K1385" s="3">
        <v>28</v>
      </c>
      <c r="L1385" s="4">
        <f t="shared" si="83"/>
        <v>9.3333333333333338E-2</v>
      </c>
      <c r="M1385" s="2">
        <v>42363</v>
      </c>
      <c r="N1385" s="10">
        <v>1383</v>
      </c>
      <c r="O1385" t="s">
        <v>11</v>
      </c>
      <c r="P1385" t="s">
        <v>41</v>
      </c>
      <c r="Q1385" t="s">
        <v>44</v>
      </c>
      <c r="R1385" s="3" t="s">
        <v>47</v>
      </c>
      <c r="S1385" t="s">
        <v>62</v>
      </c>
      <c r="T1385" t="s">
        <v>51</v>
      </c>
    </row>
    <row r="1386" spans="1:20" x14ac:dyDescent="0.25">
      <c r="A1386" s="10">
        <v>1384</v>
      </c>
      <c r="B1386" t="s">
        <v>12</v>
      </c>
      <c r="C1386" t="s">
        <v>15</v>
      </c>
      <c r="D1386" t="s">
        <v>19</v>
      </c>
      <c r="E1386" t="s">
        <v>40</v>
      </c>
      <c r="F1386" s="3">
        <v>530</v>
      </c>
      <c r="G1386" s="3">
        <v>300</v>
      </c>
      <c r="H1386" s="7">
        <f t="shared" si="81"/>
        <v>0.56603773584905659</v>
      </c>
      <c r="I1386" s="5">
        <v>0.13</v>
      </c>
      <c r="J1386" s="6">
        <f t="shared" si="82"/>
        <v>39</v>
      </c>
      <c r="K1386" s="3">
        <v>18</v>
      </c>
      <c r="L1386" s="4">
        <f t="shared" si="83"/>
        <v>0.06</v>
      </c>
      <c r="M1386" s="2">
        <v>41752</v>
      </c>
      <c r="N1386" s="10">
        <v>1384</v>
      </c>
      <c r="O1386" t="s">
        <v>12</v>
      </c>
      <c r="P1386" t="s">
        <v>42</v>
      </c>
      <c r="Q1386" t="s">
        <v>45</v>
      </c>
      <c r="R1386" s="3" t="s">
        <v>48</v>
      </c>
      <c r="S1386" t="s">
        <v>66</v>
      </c>
      <c r="T1386" t="s">
        <v>50</v>
      </c>
    </row>
    <row r="1387" spans="1:20" x14ac:dyDescent="0.25">
      <c r="A1387" s="10">
        <v>1385</v>
      </c>
      <c r="B1387" t="s">
        <v>12</v>
      </c>
      <c r="C1387" t="s">
        <v>15</v>
      </c>
      <c r="D1387" t="s">
        <v>19</v>
      </c>
      <c r="E1387" t="s">
        <v>40</v>
      </c>
      <c r="F1387" s="3">
        <v>280</v>
      </c>
      <c r="G1387" s="3">
        <v>120</v>
      </c>
      <c r="H1387" s="7">
        <f t="shared" si="81"/>
        <v>0.42857142857142855</v>
      </c>
      <c r="I1387" s="5">
        <v>0.09</v>
      </c>
      <c r="J1387" s="6">
        <f t="shared" si="82"/>
        <v>10.799999999999999</v>
      </c>
      <c r="K1387" s="3">
        <v>8</v>
      </c>
      <c r="L1387" s="4">
        <f t="shared" si="83"/>
        <v>6.6666666666666666E-2</v>
      </c>
      <c r="M1387" s="2">
        <v>41760</v>
      </c>
      <c r="N1387" s="10">
        <v>1385</v>
      </c>
      <c r="O1387" t="s">
        <v>13</v>
      </c>
      <c r="P1387" t="s">
        <v>41</v>
      </c>
      <c r="Q1387" t="s">
        <v>43</v>
      </c>
      <c r="R1387" s="3" t="s">
        <v>46</v>
      </c>
      <c r="S1387" t="s">
        <v>57</v>
      </c>
      <c r="T1387" t="s">
        <v>50</v>
      </c>
    </row>
    <row r="1388" spans="1:20" x14ac:dyDescent="0.25">
      <c r="A1388" s="10">
        <v>1386</v>
      </c>
      <c r="B1388" t="s">
        <v>12</v>
      </c>
      <c r="C1388" t="s">
        <v>15</v>
      </c>
      <c r="D1388" t="s">
        <v>19</v>
      </c>
      <c r="E1388" t="s">
        <v>39</v>
      </c>
      <c r="F1388" s="3">
        <v>1980</v>
      </c>
      <c r="G1388" s="3">
        <v>550</v>
      </c>
      <c r="H1388" s="7">
        <f t="shared" si="81"/>
        <v>0.27777777777777779</v>
      </c>
      <c r="I1388" s="5">
        <v>0.09</v>
      </c>
      <c r="J1388" s="6">
        <f t="shared" si="82"/>
        <v>49.5</v>
      </c>
      <c r="K1388" s="3">
        <v>54</v>
      </c>
      <c r="L1388" s="4">
        <f t="shared" si="83"/>
        <v>9.8181818181818176E-2</v>
      </c>
      <c r="M1388" s="2">
        <v>41768</v>
      </c>
      <c r="N1388" s="10">
        <v>1386</v>
      </c>
      <c r="O1388" t="s">
        <v>14</v>
      </c>
      <c r="P1388" t="s">
        <v>42</v>
      </c>
      <c r="Q1388" t="s">
        <v>44</v>
      </c>
      <c r="R1388" s="3" t="s">
        <v>47</v>
      </c>
      <c r="S1388" t="s">
        <v>62</v>
      </c>
      <c r="T1388" t="s">
        <v>50</v>
      </c>
    </row>
    <row r="1389" spans="1:20" x14ac:dyDescent="0.25">
      <c r="A1389" s="10">
        <v>1387</v>
      </c>
      <c r="B1389" t="s">
        <v>12</v>
      </c>
      <c r="C1389" t="s">
        <v>15</v>
      </c>
      <c r="D1389" t="s">
        <v>19</v>
      </c>
      <c r="E1389" t="s">
        <v>40</v>
      </c>
      <c r="F1389" s="3">
        <v>1070</v>
      </c>
      <c r="G1389" s="3">
        <v>550</v>
      </c>
      <c r="H1389" s="7">
        <f t="shared" si="81"/>
        <v>0.51401869158878499</v>
      </c>
      <c r="I1389" s="5">
        <v>0.09</v>
      </c>
      <c r="J1389" s="6">
        <f t="shared" si="82"/>
        <v>49.5</v>
      </c>
      <c r="K1389" s="3">
        <v>50</v>
      </c>
      <c r="L1389" s="4">
        <f t="shared" si="83"/>
        <v>9.0909090909090912E-2</v>
      </c>
      <c r="M1389" s="2">
        <v>41776</v>
      </c>
      <c r="N1389" s="10">
        <v>1387</v>
      </c>
      <c r="O1389" t="s">
        <v>11</v>
      </c>
      <c r="P1389" t="s">
        <v>41</v>
      </c>
      <c r="Q1389" t="s">
        <v>45</v>
      </c>
      <c r="R1389" s="3" t="s">
        <v>48</v>
      </c>
      <c r="S1389" t="s">
        <v>66</v>
      </c>
      <c r="T1389" t="s">
        <v>51</v>
      </c>
    </row>
    <row r="1390" spans="1:20" x14ac:dyDescent="0.25">
      <c r="A1390" s="10">
        <v>1388</v>
      </c>
      <c r="B1390" t="s">
        <v>12</v>
      </c>
      <c r="C1390" t="s">
        <v>15</v>
      </c>
      <c r="D1390" t="s">
        <v>19</v>
      </c>
      <c r="E1390" t="s">
        <v>40</v>
      </c>
      <c r="F1390" s="3">
        <v>1350</v>
      </c>
      <c r="G1390" s="3">
        <v>650</v>
      </c>
      <c r="H1390" s="7">
        <f t="shared" si="81"/>
        <v>0.48148148148148145</v>
      </c>
      <c r="I1390" s="5">
        <v>0.08</v>
      </c>
      <c r="J1390" s="6">
        <f t="shared" si="82"/>
        <v>52</v>
      </c>
      <c r="K1390" s="3">
        <v>35</v>
      </c>
      <c r="L1390" s="4">
        <f t="shared" si="83"/>
        <v>5.3846153846153849E-2</v>
      </c>
      <c r="M1390" s="2">
        <v>41784</v>
      </c>
      <c r="N1390" s="10">
        <v>1388</v>
      </c>
      <c r="O1390" t="s">
        <v>12</v>
      </c>
      <c r="P1390" t="s">
        <v>42</v>
      </c>
      <c r="Q1390" t="s">
        <v>43</v>
      </c>
      <c r="R1390" s="3" t="s">
        <v>46</v>
      </c>
      <c r="S1390" t="s">
        <v>57</v>
      </c>
      <c r="T1390" t="s">
        <v>51</v>
      </c>
    </row>
    <row r="1391" spans="1:20" x14ac:dyDescent="0.25">
      <c r="A1391" s="10">
        <v>1389</v>
      </c>
      <c r="B1391" t="s">
        <v>12</v>
      </c>
      <c r="C1391" t="s">
        <v>15</v>
      </c>
      <c r="D1391" t="s">
        <v>19</v>
      </c>
      <c r="E1391" t="s">
        <v>40</v>
      </c>
      <c r="F1391" s="3">
        <v>1380</v>
      </c>
      <c r="G1391" s="3">
        <v>700</v>
      </c>
      <c r="H1391" s="7">
        <f t="shared" si="81"/>
        <v>0.50724637681159424</v>
      </c>
      <c r="I1391" s="5">
        <v>0.15</v>
      </c>
      <c r="J1391" s="6">
        <f t="shared" si="82"/>
        <v>105</v>
      </c>
      <c r="K1391" s="3">
        <v>10</v>
      </c>
      <c r="L1391" s="4">
        <f t="shared" si="83"/>
        <v>1.4285714285714285E-2</v>
      </c>
      <c r="M1391" s="2">
        <v>41792</v>
      </c>
      <c r="N1391" s="10">
        <v>1389</v>
      </c>
      <c r="O1391" t="s">
        <v>13</v>
      </c>
      <c r="P1391" t="s">
        <v>41</v>
      </c>
      <c r="Q1391" t="s">
        <v>44</v>
      </c>
      <c r="R1391" s="3" t="s">
        <v>47</v>
      </c>
      <c r="S1391" t="s">
        <v>62</v>
      </c>
      <c r="T1391" t="s">
        <v>51</v>
      </c>
    </row>
    <row r="1392" spans="1:20" x14ac:dyDescent="0.25">
      <c r="A1392" s="10">
        <v>1390</v>
      </c>
      <c r="B1392" t="s">
        <v>12</v>
      </c>
      <c r="C1392" t="s">
        <v>15</v>
      </c>
      <c r="D1392" t="s">
        <v>19</v>
      </c>
      <c r="E1392" t="s">
        <v>40</v>
      </c>
      <c r="F1392" s="3">
        <v>750</v>
      </c>
      <c r="G1392" s="3">
        <v>650</v>
      </c>
      <c r="H1392" s="7">
        <f t="shared" si="81"/>
        <v>0.8666666666666667</v>
      </c>
      <c r="I1392" s="5">
        <v>0.2</v>
      </c>
      <c r="J1392" s="6">
        <f t="shared" si="82"/>
        <v>130</v>
      </c>
      <c r="K1392" s="3">
        <v>50</v>
      </c>
      <c r="L1392" s="4">
        <f t="shared" si="83"/>
        <v>7.6923076923076927E-2</v>
      </c>
      <c r="M1392" s="2">
        <v>41800</v>
      </c>
      <c r="N1392" s="10">
        <v>1390</v>
      </c>
      <c r="O1392" t="s">
        <v>14</v>
      </c>
      <c r="P1392" t="s">
        <v>42</v>
      </c>
      <c r="Q1392" t="s">
        <v>45</v>
      </c>
      <c r="R1392" s="3" t="s">
        <v>48</v>
      </c>
      <c r="S1392" t="s">
        <v>66</v>
      </c>
      <c r="T1392" t="s">
        <v>51</v>
      </c>
    </row>
    <row r="1393" spans="1:20" x14ac:dyDescent="0.25">
      <c r="A1393" s="10">
        <v>1391</v>
      </c>
      <c r="B1393" t="s">
        <v>12</v>
      </c>
      <c r="C1393" t="s">
        <v>15</v>
      </c>
      <c r="D1393" t="s">
        <v>19</v>
      </c>
      <c r="E1393" t="s">
        <v>39</v>
      </c>
      <c r="F1393" s="3">
        <v>1070</v>
      </c>
      <c r="G1393" s="3">
        <v>600</v>
      </c>
      <c r="H1393" s="7">
        <f t="shared" si="81"/>
        <v>0.56074766355140182</v>
      </c>
      <c r="I1393" s="5">
        <v>0.12</v>
      </c>
      <c r="J1393" s="6">
        <f t="shared" si="82"/>
        <v>72</v>
      </c>
      <c r="K1393" s="3">
        <v>25</v>
      </c>
      <c r="L1393" s="4">
        <f t="shared" si="83"/>
        <v>4.1666666666666664E-2</v>
      </c>
      <c r="M1393" s="2">
        <v>41808</v>
      </c>
      <c r="N1393" s="10">
        <v>1391</v>
      </c>
      <c r="O1393" t="s">
        <v>11</v>
      </c>
      <c r="P1393" t="s">
        <v>41</v>
      </c>
      <c r="Q1393" t="s">
        <v>43</v>
      </c>
      <c r="R1393" s="3" t="s">
        <v>46</v>
      </c>
      <c r="S1393" t="s">
        <v>57</v>
      </c>
      <c r="T1393" t="s">
        <v>51</v>
      </c>
    </row>
    <row r="1394" spans="1:20" x14ac:dyDescent="0.25">
      <c r="A1394" s="10">
        <v>1392</v>
      </c>
      <c r="B1394" t="s">
        <v>12</v>
      </c>
      <c r="C1394" t="s">
        <v>15</v>
      </c>
      <c r="D1394" t="s">
        <v>19</v>
      </c>
      <c r="E1394" t="s">
        <v>39</v>
      </c>
      <c r="F1394" s="3">
        <v>1580</v>
      </c>
      <c r="G1394" s="3">
        <v>450</v>
      </c>
      <c r="H1394" s="7">
        <f t="shared" si="81"/>
        <v>0.2848101265822785</v>
      </c>
      <c r="I1394" s="5">
        <v>7.0000000000000007E-2</v>
      </c>
      <c r="J1394" s="6">
        <f t="shared" si="82"/>
        <v>31.500000000000004</v>
      </c>
      <c r="K1394" s="3">
        <v>15</v>
      </c>
      <c r="L1394" s="4">
        <f t="shared" si="83"/>
        <v>3.3333333333333333E-2</v>
      </c>
      <c r="M1394" s="2">
        <v>41816</v>
      </c>
      <c r="N1394" s="10">
        <v>1392</v>
      </c>
      <c r="O1394" t="s">
        <v>12</v>
      </c>
      <c r="P1394" t="s">
        <v>42</v>
      </c>
      <c r="Q1394" t="s">
        <v>44</v>
      </c>
      <c r="R1394" s="3" t="s">
        <v>47</v>
      </c>
      <c r="S1394" t="s">
        <v>62</v>
      </c>
      <c r="T1394" t="s">
        <v>51</v>
      </c>
    </row>
    <row r="1395" spans="1:20" x14ac:dyDescent="0.25">
      <c r="A1395" s="10">
        <v>1393</v>
      </c>
      <c r="B1395" t="s">
        <v>12</v>
      </c>
      <c r="C1395" t="s">
        <v>15</v>
      </c>
      <c r="D1395" t="s">
        <v>19</v>
      </c>
      <c r="E1395" t="s">
        <v>40</v>
      </c>
      <c r="F1395" s="3">
        <v>460</v>
      </c>
      <c r="G1395" s="3">
        <v>250</v>
      </c>
      <c r="H1395" s="7">
        <f t="shared" si="81"/>
        <v>0.54347826086956519</v>
      </c>
      <c r="I1395" s="5">
        <v>0.18</v>
      </c>
      <c r="J1395" s="6">
        <f t="shared" si="82"/>
        <v>45</v>
      </c>
      <c r="K1395" s="3">
        <v>10</v>
      </c>
      <c r="L1395" s="4">
        <f t="shared" si="83"/>
        <v>0.04</v>
      </c>
      <c r="M1395" s="2">
        <v>41824</v>
      </c>
      <c r="N1395" s="10">
        <v>1393</v>
      </c>
      <c r="O1395" t="s">
        <v>13</v>
      </c>
      <c r="P1395" t="s">
        <v>41</v>
      </c>
      <c r="Q1395" t="s">
        <v>45</v>
      </c>
      <c r="R1395" s="3" t="s">
        <v>48</v>
      </c>
      <c r="S1395" t="s">
        <v>66</v>
      </c>
      <c r="T1395" t="s">
        <v>50</v>
      </c>
    </row>
    <row r="1396" spans="1:20" x14ac:dyDescent="0.25">
      <c r="A1396" s="10">
        <v>1394</v>
      </c>
      <c r="B1396" t="s">
        <v>12</v>
      </c>
      <c r="C1396" t="s">
        <v>15</v>
      </c>
      <c r="D1396" t="s">
        <v>19</v>
      </c>
      <c r="E1396" t="s">
        <v>40</v>
      </c>
      <c r="F1396" s="3">
        <v>290</v>
      </c>
      <c r="G1396" s="3">
        <v>120</v>
      </c>
      <c r="H1396" s="7">
        <f t="shared" si="81"/>
        <v>0.41379310344827586</v>
      </c>
      <c r="I1396" s="5">
        <v>0.15</v>
      </c>
      <c r="J1396" s="6">
        <f t="shared" si="82"/>
        <v>18</v>
      </c>
      <c r="K1396" s="3">
        <v>25</v>
      </c>
      <c r="L1396" s="4">
        <f t="shared" si="83"/>
        <v>0.20833333333333334</v>
      </c>
      <c r="M1396" s="2">
        <v>41832</v>
      </c>
      <c r="N1396" s="10">
        <v>1394</v>
      </c>
      <c r="O1396" t="s">
        <v>14</v>
      </c>
      <c r="P1396" t="s">
        <v>42</v>
      </c>
      <c r="Q1396" t="s">
        <v>43</v>
      </c>
      <c r="R1396" s="3" t="s">
        <v>46</v>
      </c>
      <c r="S1396" t="s">
        <v>57</v>
      </c>
      <c r="T1396" t="s">
        <v>50</v>
      </c>
    </row>
    <row r="1397" spans="1:20" x14ac:dyDescent="0.25">
      <c r="A1397" s="10">
        <v>1395</v>
      </c>
      <c r="B1397" t="s">
        <v>12</v>
      </c>
      <c r="C1397" t="s">
        <v>15</v>
      </c>
      <c r="D1397" t="s">
        <v>19</v>
      </c>
      <c r="E1397" t="s">
        <v>40</v>
      </c>
      <c r="F1397" s="3">
        <v>480</v>
      </c>
      <c r="G1397" s="3">
        <v>300</v>
      </c>
      <c r="H1397" s="7">
        <f t="shared" si="81"/>
        <v>0.625</v>
      </c>
      <c r="I1397" s="5">
        <v>0.13</v>
      </c>
      <c r="J1397" s="6">
        <f t="shared" si="82"/>
        <v>39</v>
      </c>
      <c r="K1397" s="3">
        <v>60</v>
      </c>
      <c r="L1397" s="4">
        <f t="shared" si="83"/>
        <v>0.2</v>
      </c>
      <c r="M1397" s="2">
        <v>41840</v>
      </c>
      <c r="N1397" s="10">
        <v>1395</v>
      </c>
      <c r="O1397" t="s">
        <v>11</v>
      </c>
      <c r="P1397" t="s">
        <v>41</v>
      </c>
      <c r="Q1397" t="s">
        <v>44</v>
      </c>
      <c r="R1397" s="3" t="s">
        <v>47</v>
      </c>
      <c r="S1397" t="s">
        <v>62</v>
      </c>
      <c r="T1397" t="s">
        <v>50</v>
      </c>
    </row>
    <row r="1398" spans="1:20" x14ac:dyDescent="0.25">
      <c r="A1398" s="10">
        <v>1396</v>
      </c>
      <c r="B1398" t="s">
        <v>12</v>
      </c>
      <c r="C1398" t="s">
        <v>15</v>
      </c>
      <c r="D1398" t="s">
        <v>19</v>
      </c>
      <c r="E1398" t="s">
        <v>40</v>
      </c>
      <c r="F1398" s="3">
        <v>1130</v>
      </c>
      <c r="G1398" s="3">
        <v>500</v>
      </c>
      <c r="H1398" s="7">
        <f t="shared" si="81"/>
        <v>0.44247787610619471</v>
      </c>
      <c r="I1398" s="5">
        <v>0.09</v>
      </c>
      <c r="J1398" s="6">
        <f t="shared" si="82"/>
        <v>45</v>
      </c>
      <c r="K1398" s="3">
        <v>40</v>
      </c>
      <c r="L1398" s="4">
        <f t="shared" si="83"/>
        <v>0.08</v>
      </c>
      <c r="M1398" s="2">
        <v>41848</v>
      </c>
      <c r="N1398" s="10">
        <v>1396</v>
      </c>
      <c r="O1398" t="s">
        <v>12</v>
      </c>
      <c r="P1398" t="s">
        <v>42</v>
      </c>
      <c r="Q1398" t="s">
        <v>45</v>
      </c>
      <c r="R1398" s="3" t="s">
        <v>48</v>
      </c>
      <c r="S1398" t="s">
        <v>66</v>
      </c>
      <c r="T1398" t="s">
        <v>50</v>
      </c>
    </row>
    <row r="1399" spans="1:20" x14ac:dyDescent="0.25">
      <c r="A1399" s="10">
        <v>1397</v>
      </c>
      <c r="B1399" t="s">
        <v>12</v>
      </c>
      <c r="C1399" t="s">
        <v>15</v>
      </c>
      <c r="D1399" t="s">
        <v>19</v>
      </c>
      <c r="E1399" t="s">
        <v>40</v>
      </c>
      <c r="F1399" s="3">
        <v>580</v>
      </c>
      <c r="G1399" s="3">
        <v>400</v>
      </c>
      <c r="H1399" s="7">
        <f t="shared" si="81"/>
        <v>0.68965517241379315</v>
      </c>
      <c r="I1399" s="5">
        <v>0.09</v>
      </c>
      <c r="J1399" s="6">
        <f t="shared" si="82"/>
        <v>36</v>
      </c>
      <c r="K1399" s="3">
        <v>30</v>
      </c>
      <c r="L1399" s="4">
        <f t="shared" si="83"/>
        <v>7.4999999999999997E-2</v>
      </c>
      <c r="M1399" s="2">
        <v>41856</v>
      </c>
      <c r="N1399" s="10">
        <v>1397</v>
      </c>
      <c r="O1399" t="s">
        <v>13</v>
      </c>
      <c r="P1399" t="s">
        <v>41</v>
      </c>
      <c r="Q1399" t="s">
        <v>43</v>
      </c>
      <c r="R1399" s="3" t="s">
        <v>46</v>
      </c>
      <c r="S1399" t="s">
        <v>57</v>
      </c>
      <c r="T1399" t="s">
        <v>50</v>
      </c>
    </row>
    <row r="1400" spans="1:20" x14ac:dyDescent="0.25">
      <c r="A1400" s="10">
        <v>1398</v>
      </c>
      <c r="B1400" t="s">
        <v>12</v>
      </c>
      <c r="C1400" t="s">
        <v>15</v>
      </c>
      <c r="D1400" t="s">
        <v>19</v>
      </c>
      <c r="E1400" t="s">
        <v>39</v>
      </c>
      <c r="F1400" s="3">
        <v>290</v>
      </c>
      <c r="G1400" s="3">
        <v>120</v>
      </c>
      <c r="H1400" s="7">
        <f t="shared" si="81"/>
        <v>0.41379310344827586</v>
      </c>
      <c r="I1400" s="5">
        <v>0.09</v>
      </c>
      <c r="J1400" s="6">
        <f t="shared" si="82"/>
        <v>10.799999999999999</v>
      </c>
      <c r="K1400" s="3">
        <v>54</v>
      </c>
      <c r="L1400" s="4">
        <f t="shared" si="83"/>
        <v>0.45</v>
      </c>
      <c r="M1400" s="2">
        <v>41864</v>
      </c>
      <c r="N1400" s="10">
        <v>1398</v>
      </c>
      <c r="O1400" t="s">
        <v>14</v>
      </c>
      <c r="P1400" t="s">
        <v>42</v>
      </c>
      <c r="Q1400" t="s">
        <v>44</v>
      </c>
      <c r="R1400" s="3" t="s">
        <v>47</v>
      </c>
      <c r="S1400" t="s">
        <v>62</v>
      </c>
      <c r="T1400" t="s">
        <v>51</v>
      </c>
    </row>
    <row r="1401" spans="1:20" x14ac:dyDescent="0.25">
      <c r="A1401" s="10">
        <v>1399</v>
      </c>
      <c r="B1401" t="s">
        <v>12</v>
      </c>
      <c r="C1401" t="s">
        <v>15</v>
      </c>
      <c r="D1401" t="s">
        <v>19</v>
      </c>
      <c r="E1401" t="s">
        <v>39</v>
      </c>
      <c r="F1401" s="3">
        <v>1090</v>
      </c>
      <c r="G1401" s="3">
        <v>700</v>
      </c>
      <c r="H1401" s="7">
        <f t="shared" si="81"/>
        <v>0.64220183486238536</v>
      </c>
      <c r="I1401" s="5">
        <v>0.08</v>
      </c>
      <c r="J1401" s="6">
        <f t="shared" si="82"/>
        <v>56</v>
      </c>
      <c r="K1401" s="3">
        <v>50</v>
      </c>
      <c r="L1401" s="4">
        <f t="shared" si="83"/>
        <v>7.1428571428571425E-2</v>
      </c>
      <c r="M1401" s="2">
        <v>41872</v>
      </c>
      <c r="N1401" s="10">
        <v>1399</v>
      </c>
      <c r="O1401" t="s">
        <v>11</v>
      </c>
      <c r="P1401" t="s">
        <v>41</v>
      </c>
      <c r="Q1401" t="s">
        <v>45</v>
      </c>
      <c r="R1401" s="3" t="s">
        <v>48</v>
      </c>
      <c r="S1401" t="s">
        <v>66</v>
      </c>
      <c r="T1401" t="s">
        <v>50</v>
      </c>
    </row>
    <row r="1402" spans="1:20" x14ac:dyDescent="0.25">
      <c r="A1402" s="10">
        <v>1400</v>
      </c>
      <c r="B1402" t="s">
        <v>12</v>
      </c>
      <c r="C1402" t="s">
        <v>15</v>
      </c>
      <c r="D1402" t="s">
        <v>19</v>
      </c>
      <c r="E1402" t="s">
        <v>40</v>
      </c>
      <c r="F1402" s="3">
        <v>860</v>
      </c>
      <c r="G1402" s="3">
        <v>300</v>
      </c>
      <c r="H1402" s="7">
        <f t="shared" si="81"/>
        <v>0.34883720930232559</v>
      </c>
      <c r="I1402" s="5">
        <v>0.15</v>
      </c>
      <c r="J1402" s="6">
        <f t="shared" si="82"/>
        <v>45</v>
      </c>
      <c r="K1402" s="3">
        <v>35</v>
      </c>
      <c r="L1402" s="4">
        <f t="shared" si="83"/>
        <v>0.11666666666666667</v>
      </c>
      <c r="M1402" s="2">
        <v>41880</v>
      </c>
      <c r="N1402" s="10">
        <v>1400</v>
      </c>
      <c r="O1402" t="s">
        <v>12</v>
      </c>
      <c r="P1402" t="s">
        <v>42</v>
      </c>
      <c r="Q1402" t="s">
        <v>43</v>
      </c>
      <c r="R1402" s="3" t="s">
        <v>46</v>
      </c>
      <c r="S1402" t="s">
        <v>52</v>
      </c>
      <c r="T1402" t="s">
        <v>50</v>
      </c>
    </row>
    <row r="1403" spans="1:20" x14ac:dyDescent="0.25">
      <c r="A1403" s="10">
        <v>1401</v>
      </c>
      <c r="B1403" t="s">
        <v>12</v>
      </c>
      <c r="C1403" t="s">
        <v>15</v>
      </c>
      <c r="D1403" t="s">
        <v>19</v>
      </c>
      <c r="E1403" t="s">
        <v>40</v>
      </c>
      <c r="F1403" s="3">
        <v>1720</v>
      </c>
      <c r="G1403" s="3">
        <v>550</v>
      </c>
      <c r="H1403" s="7">
        <f t="shared" si="81"/>
        <v>0.31976744186046513</v>
      </c>
      <c r="I1403" s="5">
        <v>0.2</v>
      </c>
      <c r="J1403" s="6">
        <f t="shared" si="82"/>
        <v>110</v>
      </c>
      <c r="K1403" s="3">
        <v>20</v>
      </c>
      <c r="L1403" s="4">
        <f t="shared" si="83"/>
        <v>3.6363636363636362E-2</v>
      </c>
      <c r="M1403" s="2">
        <v>41888</v>
      </c>
      <c r="N1403" s="10">
        <v>1401</v>
      </c>
      <c r="O1403" t="s">
        <v>13</v>
      </c>
      <c r="P1403" t="s">
        <v>41</v>
      </c>
      <c r="Q1403" t="s">
        <v>44</v>
      </c>
      <c r="R1403" s="3" t="s">
        <v>47</v>
      </c>
      <c r="S1403" t="s">
        <v>62</v>
      </c>
      <c r="T1403" t="s">
        <v>50</v>
      </c>
    </row>
    <row r="1404" spans="1:20" x14ac:dyDescent="0.25">
      <c r="A1404" s="10">
        <v>1402</v>
      </c>
      <c r="B1404" t="s">
        <v>12</v>
      </c>
      <c r="C1404" t="s">
        <v>15</v>
      </c>
      <c r="D1404" t="s">
        <v>19</v>
      </c>
      <c r="E1404" t="s">
        <v>40</v>
      </c>
      <c r="F1404" s="3">
        <v>590</v>
      </c>
      <c r="G1404" s="3">
        <v>550</v>
      </c>
      <c r="H1404" s="7">
        <f t="shared" si="81"/>
        <v>0.93220338983050843</v>
      </c>
      <c r="I1404" s="5">
        <v>0.12</v>
      </c>
      <c r="J1404" s="6">
        <f t="shared" si="82"/>
        <v>66</v>
      </c>
      <c r="K1404" s="3">
        <v>20</v>
      </c>
      <c r="L1404" s="4">
        <f t="shared" si="83"/>
        <v>3.6363636363636362E-2</v>
      </c>
      <c r="M1404" s="2">
        <v>41896</v>
      </c>
      <c r="N1404" s="10">
        <v>1402</v>
      </c>
      <c r="O1404" t="s">
        <v>14</v>
      </c>
      <c r="P1404" t="s">
        <v>42</v>
      </c>
      <c r="Q1404" t="s">
        <v>45</v>
      </c>
      <c r="R1404" s="3" t="s">
        <v>48</v>
      </c>
      <c r="S1404" t="s">
        <v>66</v>
      </c>
      <c r="T1404" t="s">
        <v>51</v>
      </c>
    </row>
    <row r="1405" spans="1:20" x14ac:dyDescent="0.25">
      <c r="A1405" s="10">
        <v>1403</v>
      </c>
      <c r="B1405" t="s">
        <v>12</v>
      </c>
      <c r="C1405" t="s">
        <v>15</v>
      </c>
      <c r="D1405" t="s">
        <v>19</v>
      </c>
      <c r="E1405" t="s">
        <v>40</v>
      </c>
      <c r="F1405" s="3">
        <v>1680</v>
      </c>
      <c r="G1405" s="3">
        <v>700</v>
      </c>
      <c r="H1405" s="7">
        <f t="shared" si="81"/>
        <v>0.41666666666666669</v>
      </c>
      <c r="I1405" s="5">
        <v>7.0000000000000007E-2</v>
      </c>
      <c r="J1405" s="6">
        <f t="shared" si="82"/>
        <v>49.000000000000007</v>
      </c>
      <c r="K1405" s="3">
        <v>10</v>
      </c>
      <c r="L1405" s="4">
        <f t="shared" si="83"/>
        <v>1.4285714285714285E-2</v>
      </c>
      <c r="M1405" s="2">
        <v>41904</v>
      </c>
      <c r="N1405" s="10">
        <v>1403</v>
      </c>
      <c r="O1405" t="s">
        <v>11</v>
      </c>
      <c r="P1405" t="s">
        <v>41</v>
      </c>
      <c r="Q1405" t="s">
        <v>43</v>
      </c>
      <c r="R1405" s="3" t="s">
        <v>46</v>
      </c>
      <c r="S1405" t="s">
        <v>52</v>
      </c>
      <c r="T1405" t="s">
        <v>51</v>
      </c>
    </row>
    <row r="1406" spans="1:20" x14ac:dyDescent="0.25">
      <c r="A1406" s="10">
        <v>1404</v>
      </c>
      <c r="B1406" t="s">
        <v>12</v>
      </c>
      <c r="C1406" t="s">
        <v>15</v>
      </c>
      <c r="D1406" t="s">
        <v>19</v>
      </c>
      <c r="E1406" t="s">
        <v>40</v>
      </c>
      <c r="F1406" s="3">
        <v>1010</v>
      </c>
      <c r="G1406" s="3">
        <v>250</v>
      </c>
      <c r="H1406" s="7">
        <f t="shared" si="81"/>
        <v>0.24752475247524752</v>
      </c>
      <c r="I1406" s="5">
        <v>0.18</v>
      </c>
      <c r="J1406" s="6">
        <f t="shared" si="82"/>
        <v>45</v>
      </c>
      <c r="K1406" s="3">
        <v>35</v>
      </c>
      <c r="L1406" s="4">
        <f t="shared" si="83"/>
        <v>0.14000000000000001</v>
      </c>
      <c r="M1406" s="2">
        <v>41912</v>
      </c>
      <c r="N1406" s="10">
        <v>1404</v>
      </c>
      <c r="O1406" t="s">
        <v>12</v>
      </c>
      <c r="P1406" t="s">
        <v>42</v>
      </c>
      <c r="Q1406" t="s">
        <v>44</v>
      </c>
      <c r="R1406" s="3" t="s">
        <v>47</v>
      </c>
      <c r="S1406" t="s">
        <v>62</v>
      </c>
      <c r="T1406" t="s">
        <v>51</v>
      </c>
    </row>
    <row r="1407" spans="1:20" x14ac:dyDescent="0.25">
      <c r="A1407" s="10">
        <v>1405</v>
      </c>
      <c r="B1407" t="s">
        <v>12</v>
      </c>
      <c r="C1407" t="s">
        <v>15</v>
      </c>
      <c r="D1407" t="s">
        <v>19</v>
      </c>
      <c r="E1407" t="s">
        <v>40</v>
      </c>
      <c r="F1407" s="3">
        <v>300</v>
      </c>
      <c r="G1407" s="3">
        <v>120</v>
      </c>
      <c r="H1407" s="7">
        <f t="shared" si="81"/>
        <v>0.4</v>
      </c>
      <c r="I1407" s="5">
        <v>0.15</v>
      </c>
      <c r="J1407" s="6">
        <f t="shared" si="82"/>
        <v>18</v>
      </c>
      <c r="K1407" s="3">
        <v>60</v>
      </c>
      <c r="L1407" s="4">
        <f t="shared" si="83"/>
        <v>0.5</v>
      </c>
      <c r="M1407" s="2">
        <v>41920</v>
      </c>
      <c r="N1407" s="10">
        <v>1405</v>
      </c>
      <c r="O1407" t="s">
        <v>13</v>
      </c>
      <c r="P1407" t="s">
        <v>41</v>
      </c>
      <c r="Q1407" t="s">
        <v>45</v>
      </c>
      <c r="R1407" s="3" t="s">
        <v>48</v>
      </c>
      <c r="S1407" t="s">
        <v>66</v>
      </c>
      <c r="T1407" t="s">
        <v>51</v>
      </c>
    </row>
    <row r="1408" spans="1:20" x14ac:dyDescent="0.25">
      <c r="A1408" s="10">
        <v>1406</v>
      </c>
      <c r="B1408" t="s">
        <v>12</v>
      </c>
      <c r="C1408" t="s">
        <v>15</v>
      </c>
      <c r="D1408" t="s">
        <v>19</v>
      </c>
      <c r="E1408" t="s">
        <v>40</v>
      </c>
      <c r="F1408" s="3">
        <v>730</v>
      </c>
      <c r="G1408" s="3">
        <v>450</v>
      </c>
      <c r="H1408" s="7">
        <f t="shared" si="81"/>
        <v>0.61643835616438358</v>
      </c>
      <c r="I1408" s="5">
        <v>0.13</v>
      </c>
      <c r="J1408" s="6">
        <f t="shared" si="82"/>
        <v>58.5</v>
      </c>
      <c r="K1408" s="3">
        <v>18</v>
      </c>
      <c r="L1408" s="4">
        <f t="shared" si="83"/>
        <v>0.04</v>
      </c>
      <c r="M1408" s="2">
        <v>41928</v>
      </c>
      <c r="N1408" s="10">
        <v>1406</v>
      </c>
      <c r="O1408" t="s">
        <v>14</v>
      </c>
      <c r="P1408" t="s">
        <v>42</v>
      </c>
      <c r="Q1408" t="s">
        <v>43</v>
      </c>
      <c r="R1408" s="3" t="s">
        <v>46</v>
      </c>
      <c r="S1408" t="s">
        <v>52</v>
      </c>
      <c r="T1408" t="s">
        <v>51</v>
      </c>
    </row>
    <row r="1409" spans="1:20" x14ac:dyDescent="0.25">
      <c r="A1409" s="10">
        <v>1407</v>
      </c>
      <c r="B1409" t="s">
        <v>12</v>
      </c>
      <c r="C1409" t="s">
        <v>15</v>
      </c>
      <c r="D1409" t="s">
        <v>19</v>
      </c>
      <c r="E1409" t="s">
        <v>40</v>
      </c>
      <c r="F1409" s="3">
        <v>570</v>
      </c>
      <c r="G1409" s="3">
        <v>250</v>
      </c>
      <c r="H1409" s="7">
        <f t="shared" si="81"/>
        <v>0.43859649122807015</v>
      </c>
      <c r="I1409" s="5">
        <v>0.09</v>
      </c>
      <c r="J1409" s="6">
        <f t="shared" si="82"/>
        <v>22.5</v>
      </c>
      <c r="K1409" s="3">
        <v>8</v>
      </c>
      <c r="L1409" s="4">
        <f t="shared" si="83"/>
        <v>3.2000000000000001E-2</v>
      </c>
      <c r="M1409" s="2">
        <v>41936</v>
      </c>
      <c r="N1409" s="10">
        <v>1407</v>
      </c>
      <c r="O1409" t="s">
        <v>11</v>
      </c>
      <c r="P1409" t="s">
        <v>41</v>
      </c>
      <c r="Q1409" t="s">
        <v>44</v>
      </c>
      <c r="R1409" s="3" t="s">
        <v>47</v>
      </c>
      <c r="S1409" t="s">
        <v>62</v>
      </c>
      <c r="T1409" t="s">
        <v>51</v>
      </c>
    </row>
    <row r="1410" spans="1:20" x14ac:dyDescent="0.25">
      <c r="A1410" s="10">
        <v>1408</v>
      </c>
      <c r="B1410" t="s">
        <v>12</v>
      </c>
      <c r="C1410" t="s">
        <v>15</v>
      </c>
      <c r="D1410" t="s">
        <v>19</v>
      </c>
      <c r="E1410" t="s">
        <v>40</v>
      </c>
      <c r="F1410" s="3">
        <v>960</v>
      </c>
      <c r="G1410" s="3">
        <v>750</v>
      </c>
      <c r="H1410" s="7">
        <f t="shared" si="81"/>
        <v>0.78125</v>
      </c>
      <c r="I1410" s="5">
        <v>0.09</v>
      </c>
      <c r="J1410" s="6">
        <f t="shared" si="82"/>
        <v>67.5</v>
      </c>
      <c r="K1410" s="3">
        <v>15</v>
      </c>
      <c r="L1410" s="4">
        <f t="shared" si="83"/>
        <v>0.02</v>
      </c>
      <c r="M1410" s="2">
        <v>41944</v>
      </c>
      <c r="N1410" s="10">
        <v>1408</v>
      </c>
      <c r="O1410" t="s">
        <v>12</v>
      </c>
      <c r="P1410" t="s">
        <v>42</v>
      </c>
      <c r="Q1410" t="s">
        <v>45</v>
      </c>
      <c r="R1410" s="3" t="s">
        <v>48</v>
      </c>
      <c r="S1410" t="s">
        <v>66</v>
      </c>
      <c r="T1410" t="s">
        <v>50</v>
      </c>
    </row>
    <row r="1411" spans="1:20" x14ac:dyDescent="0.25">
      <c r="A1411" s="10">
        <v>1409</v>
      </c>
      <c r="B1411" t="s">
        <v>12</v>
      </c>
      <c r="C1411" t="s">
        <v>15</v>
      </c>
      <c r="D1411" t="s">
        <v>19</v>
      </c>
      <c r="E1411" t="s">
        <v>40</v>
      </c>
      <c r="F1411" s="3">
        <v>900</v>
      </c>
      <c r="G1411" s="3">
        <v>400</v>
      </c>
      <c r="H1411" s="7">
        <f t="shared" ref="H1411:H1462" si="84">G1411/F1411</f>
        <v>0.44444444444444442</v>
      </c>
      <c r="I1411" s="5">
        <v>0.09</v>
      </c>
      <c r="J1411" s="6">
        <f t="shared" ref="J1411:J1462" si="85">G1411*I1411</f>
        <v>36</v>
      </c>
      <c r="K1411" s="3">
        <v>30</v>
      </c>
      <c r="L1411" s="4">
        <f t="shared" ref="L1411:L1462" si="86">K1411/G1411</f>
        <v>7.4999999999999997E-2</v>
      </c>
      <c r="M1411" s="2">
        <v>41952</v>
      </c>
      <c r="N1411" s="10">
        <v>1409</v>
      </c>
      <c r="O1411" t="s">
        <v>13</v>
      </c>
      <c r="P1411" t="s">
        <v>41</v>
      </c>
      <c r="Q1411" t="s">
        <v>43</v>
      </c>
      <c r="R1411" s="3" t="s">
        <v>46</v>
      </c>
      <c r="S1411" t="s">
        <v>52</v>
      </c>
      <c r="T1411" t="s">
        <v>50</v>
      </c>
    </row>
    <row r="1412" spans="1:20" x14ac:dyDescent="0.25">
      <c r="A1412" s="10">
        <v>1410</v>
      </c>
      <c r="B1412" t="s">
        <v>12</v>
      </c>
      <c r="C1412" t="s">
        <v>15</v>
      </c>
      <c r="D1412" t="s">
        <v>19</v>
      </c>
      <c r="E1412" t="s">
        <v>40</v>
      </c>
      <c r="F1412" s="3">
        <v>1330</v>
      </c>
      <c r="G1412" s="3">
        <v>550</v>
      </c>
      <c r="H1412" s="7">
        <f t="shared" si="84"/>
        <v>0.41353383458646614</v>
      </c>
      <c r="I1412" s="5">
        <v>0.08</v>
      </c>
      <c r="J1412" s="6">
        <f t="shared" si="85"/>
        <v>44</v>
      </c>
      <c r="K1412" s="3">
        <v>25</v>
      </c>
      <c r="L1412" s="4">
        <f t="shared" si="86"/>
        <v>4.5454545454545456E-2</v>
      </c>
      <c r="M1412" s="2">
        <v>41960</v>
      </c>
      <c r="N1412" s="10">
        <v>1410</v>
      </c>
      <c r="O1412" t="s">
        <v>14</v>
      </c>
      <c r="P1412" t="s">
        <v>42</v>
      </c>
      <c r="Q1412" t="s">
        <v>44</v>
      </c>
      <c r="R1412" s="3" t="s">
        <v>47</v>
      </c>
      <c r="S1412" t="s">
        <v>62</v>
      </c>
      <c r="T1412" t="s">
        <v>50</v>
      </c>
    </row>
    <row r="1413" spans="1:20" x14ac:dyDescent="0.25">
      <c r="A1413" s="10">
        <v>1411</v>
      </c>
      <c r="B1413" t="s">
        <v>12</v>
      </c>
      <c r="C1413" t="s">
        <v>15</v>
      </c>
      <c r="D1413" t="s">
        <v>19</v>
      </c>
      <c r="E1413" t="s">
        <v>40</v>
      </c>
      <c r="F1413" s="3">
        <v>680</v>
      </c>
      <c r="G1413" s="3">
        <v>120</v>
      </c>
      <c r="H1413" s="7">
        <f t="shared" si="84"/>
        <v>0.17647058823529413</v>
      </c>
      <c r="I1413" s="5">
        <v>0.15</v>
      </c>
      <c r="J1413" s="6">
        <f t="shared" si="85"/>
        <v>18</v>
      </c>
      <c r="K1413" s="3">
        <v>19</v>
      </c>
      <c r="L1413" s="4">
        <f t="shared" si="86"/>
        <v>0.15833333333333333</v>
      </c>
      <c r="M1413" s="2">
        <v>41968</v>
      </c>
      <c r="N1413" s="10">
        <v>1411</v>
      </c>
      <c r="O1413" t="s">
        <v>11</v>
      </c>
      <c r="P1413" t="s">
        <v>41</v>
      </c>
      <c r="Q1413" t="s">
        <v>45</v>
      </c>
      <c r="R1413" s="3" t="s">
        <v>48</v>
      </c>
      <c r="S1413" t="s">
        <v>66</v>
      </c>
      <c r="T1413" t="s">
        <v>50</v>
      </c>
    </row>
    <row r="1414" spans="1:20" x14ac:dyDescent="0.25">
      <c r="A1414" s="10">
        <v>1412</v>
      </c>
      <c r="B1414" t="s">
        <v>12</v>
      </c>
      <c r="C1414" t="s">
        <v>15</v>
      </c>
      <c r="D1414" t="s">
        <v>19</v>
      </c>
      <c r="E1414" t="s">
        <v>40</v>
      </c>
      <c r="F1414" s="3">
        <v>1430</v>
      </c>
      <c r="G1414" s="3">
        <v>500</v>
      </c>
      <c r="H1414" s="7">
        <f t="shared" si="84"/>
        <v>0.34965034965034963</v>
      </c>
      <c r="I1414" s="5">
        <v>0.2</v>
      </c>
      <c r="J1414" s="6">
        <f t="shared" si="85"/>
        <v>100</v>
      </c>
      <c r="K1414" s="3">
        <v>25</v>
      </c>
      <c r="L1414" s="4">
        <f t="shared" si="86"/>
        <v>0.05</v>
      </c>
      <c r="M1414" s="2">
        <v>41976</v>
      </c>
      <c r="N1414" s="10">
        <v>1412</v>
      </c>
      <c r="O1414" t="s">
        <v>12</v>
      </c>
      <c r="P1414" t="s">
        <v>42</v>
      </c>
      <c r="Q1414" t="s">
        <v>43</v>
      </c>
      <c r="R1414" s="3" t="s">
        <v>46</v>
      </c>
      <c r="S1414" t="s">
        <v>52</v>
      </c>
      <c r="T1414" t="s">
        <v>50</v>
      </c>
    </row>
    <row r="1415" spans="1:20" x14ac:dyDescent="0.25">
      <c r="A1415" s="10">
        <v>1413</v>
      </c>
      <c r="B1415" t="s">
        <v>12</v>
      </c>
      <c r="C1415" t="s">
        <v>15</v>
      </c>
      <c r="D1415" t="s">
        <v>19</v>
      </c>
      <c r="E1415" t="s">
        <v>40</v>
      </c>
      <c r="F1415" s="3">
        <v>370</v>
      </c>
      <c r="G1415" s="3">
        <v>120</v>
      </c>
      <c r="H1415" s="7">
        <f t="shared" si="84"/>
        <v>0.32432432432432434</v>
      </c>
      <c r="I1415" s="5">
        <v>0.12</v>
      </c>
      <c r="J1415" s="6">
        <f t="shared" si="85"/>
        <v>14.399999999999999</v>
      </c>
      <c r="K1415" s="3">
        <v>35</v>
      </c>
      <c r="L1415" s="4">
        <f t="shared" si="86"/>
        <v>0.29166666666666669</v>
      </c>
      <c r="M1415" s="2">
        <v>41984</v>
      </c>
      <c r="N1415" s="10">
        <v>1413</v>
      </c>
      <c r="O1415" t="s">
        <v>13</v>
      </c>
      <c r="P1415" t="s">
        <v>41</v>
      </c>
      <c r="Q1415" t="s">
        <v>44</v>
      </c>
      <c r="R1415" s="3" t="s">
        <v>47</v>
      </c>
      <c r="S1415" t="s">
        <v>62</v>
      </c>
      <c r="T1415" t="s">
        <v>51</v>
      </c>
    </row>
    <row r="1416" spans="1:20" x14ac:dyDescent="0.25">
      <c r="A1416" s="10">
        <v>1414</v>
      </c>
      <c r="B1416" t="s">
        <v>12</v>
      </c>
      <c r="C1416" t="s">
        <v>15</v>
      </c>
      <c r="D1416" t="s">
        <v>19</v>
      </c>
      <c r="E1416" t="s">
        <v>40</v>
      </c>
      <c r="F1416" s="3">
        <v>1380</v>
      </c>
      <c r="G1416" s="3">
        <v>650</v>
      </c>
      <c r="H1416" s="7">
        <f t="shared" si="84"/>
        <v>0.47101449275362317</v>
      </c>
      <c r="I1416" s="5">
        <v>7.0000000000000007E-2</v>
      </c>
      <c r="J1416" s="6">
        <f t="shared" si="85"/>
        <v>45.500000000000007</v>
      </c>
      <c r="K1416" s="3">
        <v>28</v>
      </c>
      <c r="L1416" s="4">
        <f t="shared" si="86"/>
        <v>4.3076923076923075E-2</v>
      </c>
      <c r="M1416" s="2">
        <v>41992</v>
      </c>
      <c r="N1416" s="10">
        <v>1414</v>
      </c>
      <c r="O1416" t="s">
        <v>14</v>
      </c>
      <c r="P1416" t="s">
        <v>42</v>
      </c>
      <c r="Q1416" t="s">
        <v>45</v>
      </c>
      <c r="R1416" s="3" t="s">
        <v>48</v>
      </c>
      <c r="S1416" t="s">
        <v>66</v>
      </c>
      <c r="T1416" t="s">
        <v>50</v>
      </c>
    </row>
    <row r="1417" spans="1:20" x14ac:dyDescent="0.25">
      <c r="A1417" s="10">
        <v>1415</v>
      </c>
      <c r="B1417" t="s">
        <v>12</v>
      </c>
      <c r="C1417" t="s">
        <v>15</v>
      </c>
      <c r="D1417" t="s">
        <v>19</v>
      </c>
      <c r="E1417" t="s">
        <v>40</v>
      </c>
      <c r="F1417" s="3">
        <v>1510</v>
      </c>
      <c r="G1417" s="3">
        <v>600</v>
      </c>
      <c r="H1417" s="7">
        <f t="shared" si="84"/>
        <v>0.39735099337748342</v>
      </c>
      <c r="I1417" s="5">
        <v>0.18</v>
      </c>
      <c r="J1417" s="6">
        <f t="shared" si="85"/>
        <v>108</v>
      </c>
      <c r="K1417" s="3">
        <v>28</v>
      </c>
      <c r="L1417" s="4">
        <f t="shared" si="86"/>
        <v>4.6666666666666669E-2</v>
      </c>
      <c r="M1417" s="2">
        <v>42000</v>
      </c>
      <c r="N1417" s="10">
        <v>1415</v>
      </c>
      <c r="O1417" t="s">
        <v>11</v>
      </c>
      <c r="P1417" t="s">
        <v>41</v>
      </c>
      <c r="Q1417" t="s">
        <v>43</v>
      </c>
      <c r="R1417" s="3" t="s">
        <v>46</v>
      </c>
      <c r="S1417" t="s">
        <v>52</v>
      </c>
      <c r="T1417" t="s">
        <v>50</v>
      </c>
    </row>
    <row r="1418" spans="1:20" x14ac:dyDescent="0.25">
      <c r="A1418" s="10">
        <v>1416</v>
      </c>
      <c r="B1418" t="s">
        <v>12</v>
      </c>
      <c r="C1418" t="s">
        <v>15</v>
      </c>
      <c r="D1418" t="s">
        <v>19</v>
      </c>
      <c r="E1418" t="s">
        <v>40</v>
      </c>
      <c r="F1418" s="3">
        <v>1340</v>
      </c>
      <c r="G1418" s="3">
        <v>550</v>
      </c>
      <c r="H1418" s="7">
        <f t="shared" si="84"/>
        <v>0.41044776119402987</v>
      </c>
      <c r="I1418" s="5">
        <v>0.15</v>
      </c>
      <c r="J1418" s="6">
        <f t="shared" si="85"/>
        <v>82.5</v>
      </c>
      <c r="K1418" s="3">
        <v>30</v>
      </c>
      <c r="L1418" s="4">
        <f t="shared" si="86"/>
        <v>5.4545454545454543E-2</v>
      </c>
      <c r="M1418" s="2">
        <v>42008</v>
      </c>
      <c r="N1418" s="10">
        <v>1416</v>
      </c>
      <c r="O1418" t="s">
        <v>12</v>
      </c>
      <c r="P1418" t="s">
        <v>42</v>
      </c>
      <c r="Q1418" t="s">
        <v>44</v>
      </c>
      <c r="R1418" s="3" t="s">
        <v>47</v>
      </c>
      <c r="S1418" t="s">
        <v>62</v>
      </c>
      <c r="T1418" t="s">
        <v>50</v>
      </c>
    </row>
    <row r="1419" spans="1:20" x14ac:dyDescent="0.25">
      <c r="A1419" s="10">
        <v>1417</v>
      </c>
      <c r="B1419" t="s">
        <v>12</v>
      </c>
      <c r="C1419" t="s">
        <v>15</v>
      </c>
      <c r="D1419" t="s">
        <v>19</v>
      </c>
      <c r="E1419" t="s">
        <v>40</v>
      </c>
      <c r="F1419" s="3">
        <v>470</v>
      </c>
      <c r="G1419" s="3">
        <v>350</v>
      </c>
      <c r="H1419" s="7">
        <f t="shared" si="84"/>
        <v>0.74468085106382975</v>
      </c>
      <c r="I1419" s="5">
        <v>0.13</v>
      </c>
      <c r="J1419" s="6">
        <f t="shared" si="85"/>
        <v>45.5</v>
      </c>
      <c r="K1419" s="3">
        <v>35</v>
      </c>
      <c r="L1419" s="4">
        <f t="shared" si="86"/>
        <v>0.1</v>
      </c>
      <c r="M1419" s="2">
        <v>42016</v>
      </c>
      <c r="N1419" s="10">
        <v>1417</v>
      </c>
      <c r="O1419" t="s">
        <v>13</v>
      </c>
      <c r="P1419" t="s">
        <v>41</v>
      </c>
      <c r="Q1419" t="s">
        <v>45</v>
      </c>
      <c r="R1419" s="3" t="s">
        <v>48</v>
      </c>
      <c r="S1419" t="s">
        <v>66</v>
      </c>
      <c r="T1419" t="s">
        <v>51</v>
      </c>
    </row>
    <row r="1420" spans="1:20" x14ac:dyDescent="0.25">
      <c r="A1420" s="10">
        <v>1418</v>
      </c>
      <c r="B1420" t="s">
        <v>12</v>
      </c>
      <c r="C1420" t="s">
        <v>15</v>
      </c>
      <c r="D1420" t="s">
        <v>19</v>
      </c>
      <c r="E1420" t="s">
        <v>40</v>
      </c>
      <c r="F1420" s="3">
        <v>360</v>
      </c>
      <c r="G1420" s="3">
        <v>300</v>
      </c>
      <c r="H1420" s="7">
        <f t="shared" si="84"/>
        <v>0.83333333333333337</v>
      </c>
      <c r="I1420" s="5">
        <v>0.09</v>
      </c>
      <c r="J1420" s="6">
        <f t="shared" si="85"/>
        <v>27</v>
      </c>
      <c r="K1420" s="3">
        <v>10</v>
      </c>
      <c r="L1420" s="4">
        <f t="shared" si="86"/>
        <v>3.3333333333333333E-2</v>
      </c>
      <c r="M1420" s="2">
        <v>42024</v>
      </c>
      <c r="N1420" s="10">
        <v>1418</v>
      </c>
      <c r="O1420" t="s">
        <v>14</v>
      </c>
      <c r="P1420" t="s">
        <v>42</v>
      </c>
      <c r="Q1420" t="s">
        <v>43</v>
      </c>
      <c r="R1420" s="3" t="s">
        <v>46</v>
      </c>
      <c r="S1420" t="s">
        <v>52</v>
      </c>
      <c r="T1420" t="s">
        <v>51</v>
      </c>
    </row>
    <row r="1421" spans="1:20" x14ac:dyDescent="0.25">
      <c r="A1421" s="10">
        <v>1419</v>
      </c>
      <c r="B1421" t="s">
        <v>12</v>
      </c>
      <c r="C1421" t="s">
        <v>15</v>
      </c>
      <c r="D1421" t="s">
        <v>19</v>
      </c>
      <c r="E1421" t="s">
        <v>40</v>
      </c>
      <c r="F1421" s="3">
        <v>1550</v>
      </c>
      <c r="G1421" s="3">
        <v>400</v>
      </c>
      <c r="H1421" s="7">
        <f t="shared" si="84"/>
        <v>0.25806451612903225</v>
      </c>
      <c r="I1421" s="5">
        <v>0.09</v>
      </c>
      <c r="J1421" s="6">
        <f t="shared" si="85"/>
        <v>36</v>
      </c>
      <c r="K1421" s="3">
        <v>40</v>
      </c>
      <c r="L1421" s="4">
        <f t="shared" si="86"/>
        <v>0.1</v>
      </c>
      <c r="M1421" s="2">
        <v>42032</v>
      </c>
      <c r="N1421" s="10">
        <v>1419</v>
      </c>
      <c r="O1421" t="s">
        <v>11</v>
      </c>
      <c r="P1421" t="s">
        <v>41</v>
      </c>
      <c r="Q1421" t="s">
        <v>44</v>
      </c>
      <c r="R1421" s="3" t="s">
        <v>47</v>
      </c>
      <c r="S1421" t="s">
        <v>62</v>
      </c>
      <c r="T1421" t="s">
        <v>51</v>
      </c>
    </row>
    <row r="1422" spans="1:20" x14ac:dyDescent="0.25">
      <c r="A1422" s="10">
        <v>1420</v>
      </c>
      <c r="B1422" t="s">
        <v>12</v>
      </c>
      <c r="C1422" t="s">
        <v>15</v>
      </c>
      <c r="D1422" t="s">
        <v>19</v>
      </c>
      <c r="E1422" t="s">
        <v>40</v>
      </c>
      <c r="F1422" s="3">
        <v>480</v>
      </c>
      <c r="G1422" s="3">
        <v>120</v>
      </c>
      <c r="H1422" s="7">
        <f t="shared" si="84"/>
        <v>0.25</v>
      </c>
      <c r="I1422" s="5">
        <v>0.09</v>
      </c>
      <c r="J1422" s="6">
        <f t="shared" si="85"/>
        <v>10.799999999999999</v>
      </c>
      <c r="K1422" s="3">
        <v>30</v>
      </c>
      <c r="L1422" s="4">
        <f t="shared" si="86"/>
        <v>0.25</v>
      </c>
      <c r="M1422" s="2">
        <v>42040</v>
      </c>
      <c r="N1422" s="10">
        <v>1420</v>
      </c>
      <c r="O1422" t="s">
        <v>12</v>
      </c>
      <c r="P1422" t="s">
        <v>42</v>
      </c>
      <c r="Q1422" t="s">
        <v>45</v>
      </c>
      <c r="R1422" s="3" t="s">
        <v>48</v>
      </c>
      <c r="S1422" t="s">
        <v>66</v>
      </c>
      <c r="T1422" t="s">
        <v>51</v>
      </c>
    </row>
    <row r="1423" spans="1:20" x14ac:dyDescent="0.25">
      <c r="A1423" s="10">
        <v>1421</v>
      </c>
      <c r="B1423" t="s">
        <v>12</v>
      </c>
      <c r="C1423" t="s">
        <v>15</v>
      </c>
      <c r="D1423" t="s">
        <v>19</v>
      </c>
      <c r="E1423" t="s">
        <v>40</v>
      </c>
      <c r="F1423" s="3">
        <v>540</v>
      </c>
      <c r="G1423" s="3">
        <v>120</v>
      </c>
      <c r="H1423" s="7">
        <f t="shared" si="84"/>
        <v>0.22222222222222221</v>
      </c>
      <c r="I1423" s="5">
        <v>0.08</v>
      </c>
      <c r="J1423" s="6">
        <f t="shared" si="85"/>
        <v>9.6</v>
      </c>
      <c r="K1423" s="3">
        <v>20</v>
      </c>
      <c r="L1423" s="4">
        <f t="shared" si="86"/>
        <v>0.16666666666666666</v>
      </c>
      <c r="M1423" s="2">
        <v>42048</v>
      </c>
      <c r="N1423" s="10">
        <v>1421</v>
      </c>
      <c r="O1423" t="s">
        <v>13</v>
      </c>
      <c r="P1423" t="s">
        <v>41</v>
      </c>
      <c r="Q1423" t="s">
        <v>43</v>
      </c>
      <c r="R1423" s="3" t="s">
        <v>46</v>
      </c>
      <c r="S1423" t="s">
        <v>52</v>
      </c>
      <c r="T1423" t="s">
        <v>51</v>
      </c>
    </row>
    <row r="1424" spans="1:20" x14ac:dyDescent="0.25">
      <c r="A1424" s="10">
        <v>1422</v>
      </c>
      <c r="B1424" t="s">
        <v>12</v>
      </c>
      <c r="C1424" t="s">
        <v>15</v>
      </c>
      <c r="D1424" t="s">
        <v>19</v>
      </c>
      <c r="E1424" t="s">
        <v>40</v>
      </c>
      <c r="F1424" s="3">
        <v>650</v>
      </c>
      <c r="G1424" s="3">
        <v>300</v>
      </c>
      <c r="H1424" s="7">
        <f t="shared" si="84"/>
        <v>0.46153846153846156</v>
      </c>
      <c r="I1424" s="5">
        <v>0.15</v>
      </c>
      <c r="J1424" s="6">
        <f t="shared" si="85"/>
        <v>45</v>
      </c>
      <c r="K1424" s="3">
        <v>40</v>
      </c>
      <c r="L1424" s="4">
        <f t="shared" si="86"/>
        <v>0.13333333333333333</v>
      </c>
      <c r="M1424" s="2">
        <v>42056</v>
      </c>
      <c r="N1424" s="10">
        <v>1422</v>
      </c>
      <c r="O1424" t="s">
        <v>14</v>
      </c>
      <c r="P1424" t="s">
        <v>42</v>
      </c>
      <c r="Q1424" t="s">
        <v>44</v>
      </c>
      <c r="R1424" s="3" t="s">
        <v>47</v>
      </c>
      <c r="S1424" t="s">
        <v>62</v>
      </c>
      <c r="T1424" t="s">
        <v>51</v>
      </c>
    </row>
    <row r="1425" spans="1:20" x14ac:dyDescent="0.25">
      <c r="A1425" s="10">
        <v>1423</v>
      </c>
      <c r="B1425" t="s">
        <v>12</v>
      </c>
      <c r="C1425" t="s">
        <v>15</v>
      </c>
      <c r="D1425" t="s">
        <v>19</v>
      </c>
      <c r="E1425" t="s">
        <v>40</v>
      </c>
      <c r="F1425" s="3">
        <v>830</v>
      </c>
      <c r="G1425" s="3">
        <v>300</v>
      </c>
      <c r="H1425" s="7">
        <f t="shared" si="84"/>
        <v>0.36144578313253012</v>
      </c>
      <c r="I1425" s="5">
        <v>0.2</v>
      </c>
      <c r="J1425" s="6">
        <f t="shared" si="85"/>
        <v>60</v>
      </c>
      <c r="K1425" s="3">
        <v>20</v>
      </c>
      <c r="L1425" s="4">
        <f t="shared" si="86"/>
        <v>6.6666666666666666E-2</v>
      </c>
      <c r="M1425" s="2">
        <v>42064</v>
      </c>
      <c r="N1425" s="10">
        <v>1423</v>
      </c>
      <c r="O1425" t="s">
        <v>11</v>
      </c>
      <c r="P1425" t="s">
        <v>41</v>
      </c>
      <c r="Q1425" t="s">
        <v>45</v>
      </c>
      <c r="R1425" s="3" t="s">
        <v>48</v>
      </c>
      <c r="S1425" t="s">
        <v>66</v>
      </c>
      <c r="T1425" t="s">
        <v>50</v>
      </c>
    </row>
    <row r="1426" spans="1:20" x14ac:dyDescent="0.25">
      <c r="A1426" s="10">
        <v>1424</v>
      </c>
      <c r="B1426" t="s">
        <v>12</v>
      </c>
      <c r="C1426" t="s">
        <v>15</v>
      </c>
      <c r="D1426" t="s">
        <v>19</v>
      </c>
      <c r="E1426" t="s">
        <v>40</v>
      </c>
      <c r="F1426" s="3">
        <v>1590</v>
      </c>
      <c r="G1426" s="3">
        <v>500</v>
      </c>
      <c r="H1426" s="7">
        <f t="shared" si="84"/>
        <v>0.31446540880503143</v>
      </c>
      <c r="I1426" s="5">
        <v>0.12</v>
      </c>
      <c r="J1426" s="6">
        <f t="shared" si="85"/>
        <v>60</v>
      </c>
      <c r="K1426" s="3">
        <v>28</v>
      </c>
      <c r="L1426" s="4">
        <f t="shared" si="86"/>
        <v>5.6000000000000001E-2</v>
      </c>
      <c r="M1426" s="2">
        <v>42072</v>
      </c>
      <c r="N1426" s="10">
        <v>1424</v>
      </c>
      <c r="O1426" t="s">
        <v>12</v>
      </c>
      <c r="P1426" t="s">
        <v>42</v>
      </c>
      <c r="Q1426" t="s">
        <v>43</v>
      </c>
      <c r="R1426" s="3" t="s">
        <v>46</v>
      </c>
      <c r="S1426" t="s">
        <v>52</v>
      </c>
      <c r="T1426" t="s">
        <v>50</v>
      </c>
    </row>
    <row r="1427" spans="1:20" x14ac:dyDescent="0.25">
      <c r="A1427" s="10">
        <v>1425</v>
      </c>
      <c r="B1427" t="s">
        <v>12</v>
      </c>
      <c r="C1427" t="s">
        <v>15</v>
      </c>
      <c r="D1427" t="s">
        <v>19</v>
      </c>
      <c r="E1427" t="s">
        <v>40</v>
      </c>
      <c r="F1427" s="3">
        <v>310</v>
      </c>
      <c r="G1427" s="3">
        <v>85</v>
      </c>
      <c r="H1427" s="7">
        <f t="shared" si="84"/>
        <v>0.27419354838709675</v>
      </c>
      <c r="I1427" s="5">
        <v>7.0000000000000007E-2</v>
      </c>
      <c r="J1427" s="6">
        <f t="shared" si="85"/>
        <v>5.95</v>
      </c>
      <c r="K1427" s="3">
        <v>15</v>
      </c>
      <c r="L1427" s="4">
        <f t="shared" si="86"/>
        <v>0.17647058823529413</v>
      </c>
      <c r="M1427" s="2">
        <v>42080</v>
      </c>
      <c r="N1427" s="10">
        <v>1425</v>
      </c>
      <c r="O1427" t="s">
        <v>13</v>
      </c>
      <c r="P1427" t="s">
        <v>41</v>
      </c>
      <c r="Q1427" t="s">
        <v>44</v>
      </c>
      <c r="R1427" s="3" t="s">
        <v>47</v>
      </c>
      <c r="S1427" t="s">
        <v>62</v>
      </c>
      <c r="T1427" t="s">
        <v>50</v>
      </c>
    </row>
    <row r="1428" spans="1:20" x14ac:dyDescent="0.25">
      <c r="A1428" s="10">
        <v>1426</v>
      </c>
      <c r="B1428" t="s">
        <v>12</v>
      </c>
      <c r="C1428" t="s">
        <v>15</v>
      </c>
      <c r="D1428" t="s">
        <v>19</v>
      </c>
      <c r="E1428" t="s">
        <v>40</v>
      </c>
      <c r="F1428" s="3">
        <v>1940</v>
      </c>
      <c r="G1428" s="3">
        <v>1324</v>
      </c>
      <c r="H1428" s="7">
        <f t="shared" si="84"/>
        <v>0.68247422680412373</v>
      </c>
      <c r="I1428" s="5">
        <v>0.18</v>
      </c>
      <c r="J1428" s="6">
        <f t="shared" si="85"/>
        <v>238.32</v>
      </c>
      <c r="K1428" s="3">
        <v>25</v>
      </c>
      <c r="L1428" s="4">
        <f t="shared" si="86"/>
        <v>1.8882175226586102E-2</v>
      </c>
      <c r="M1428" s="2">
        <v>42088</v>
      </c>
      <c r="N1428" s="10">
        <v>1426</v>
      </c>
      <c r="O1428" t="s">
        <v>14</v>
      </c>
      <c r="P1428" t="s">
        <v>42</v>
      </c>
      <c r="Q1428" t="s">
        <v>45</v>
      </c>
      <c r="R1428" s="3" t="s">
        <v>48</v>
      </c>
      <c r="S1428" t="s">
        <v>66</v>
      </c>
      <c r="T1428" t="s">
        <v>50</v>
      </c>
    </row>
    <row r="1429" spans="1:20" x14ac:dyDescent="0.25">
      <c r="A1429" s="10">
        <v>1427</v>
      </c>
      <c r="B1429" t="s">
        <v>12</v>
      </c>
      <c r="C1429" t="s">
        <v>15</v>
      </c>
      <c r="D1429" t="s">
        <v>19</v>
      </c>
      <c r="E1429" t="s">
        <v>40</v>
      </c>
      <c r="F1429" s="3">
        <v>1500</v>
      </c>
      <c r="G1429" s="3">
        <v>350</v>
      </c>
      <c r="H1429" s="7">
        <f t="shared" si="84"/>
        <v>0.23333333333333334</v>
      </c>
      <c r="I1429" s="5">
        <v>0.15</v>
      </c>
      <c r="J1429" s="6">
        <f t="shared" si="85"/>
        <v>52.5</v>
      </c>
      <c r="K1429" s="3">
        <v>35</v>
      </c>
      <c r="L1429" s="4">
        <f t="shared" si="86"/>
        <v>0.1</v>
      </c>
      <c r="M1429" s="2">
        <v>42096</v>
      </c>
      <c r="N1429" s="10">
        <v>1427</v>
      </c>
      <c r="O1429" t="s">
        <v>11</v>
      </c>
      <c r="P1429" t="s">
        <v>41</v>
      </c>
      <c r="Q1429" t="s">
        <v>43</v>
      </c>
      <c r="R1429" s="3" t="s">
        <v>46</v>
      </c>
      <c r="S1429" t="s">
        <v>53</v>
      </c>
      <c r="T1429" t="s">
        <v>50</v>
      </c>
    </row>
    <row r="1430" spans="1:20" x14ac:dyDescent="0.25">
      <c r="A1430" s="10">
        <v>1428</v>
      </c>
      <c r="B1430" t="s">
        <v>12</v>
      </c>
      <c r="C1430" t="s">
        <v>15</v>
      </c>
      <c r="D1430" t="s">
        <v>19</v>
      </c>
      <c r="E1430" t="s">
        <v>40</v>
      </c>
      <c r="F1430" s="3">
        <v>780</v>
      </c>
      <c r="G1430" s="3">
        <v>250</v>
      </c>
      <c r="H1430" s="7">
        <f t="shared" si="84"/>
        <v>0.32051282051282054</v>
      </c>
      <c r="I1430" s="5">
        <v>0.13</v>
      </c>
      <c r="J1430" s="6">
        <f t="shared" si="85"/>
        <v>32.5</v>
      </c>
      <c r="K1430" s="3">
        <v>10</v>
      </c>
      <c r="L1430" s="4">
        <f t="shared" si="86"/>
        <v>0.04</v>
      </c>
      <c r="M1430" s="2">
        <v>42104</v>
      </c>
      <c r="N1430" s="10">
        <v>1428</v>
      </c>
      <c r="O1430" t="s">
        <v>12</v>
      </c>
      <c r="P1430" t="s">
        <v>42</v>
      </c>
      <c r="Q1430" t="s">
        <v>44</v>
      </c>
      <c r="R1430" s="3" t="s">
        <v>47</v>
      </c>
      <c r="S1430" t="s">
        <v>62</v>
      </c>
      <c r="T1430" t="s">
        <v>51</v>
      </c>
    </row>
    <row r="1431" spans="1:20" x14ac:dyDescent="0.25">
      <c r="A1431" s="10">
        <v>1429</v>
      </c>
      <c r="B1431" t="s">
        <v>12</v>
      </c>
      <c r="C1431" t="s">
        <v>15</v>
      </c>
      <c r="D1431" t="s">
        <v>19</v>
      </c>
      <c r="E1431" t="s">
        <v>40</v>
      </c>
      <c r="F1431" s="3">
        <v>830</v>
      </c>
      <c r="G1431" s="3">
        <v>250</v>
      </c>
      <c r="H1431" s="7">
        <f t="shared" si="84"/>
        <v>0.30120481927710846</v>
      </c>
      <c r="I1431" s="5">
        <v>0.09</v>
      </c>
      <c r="J1431" s="6">
        <f t="shared" si="85"/>
        <v>22.5</v>
      </c>
      <c r="K1431" s="3">
        <v>35</v>
      </c>
      <c r="L1431" s="4">
        <f t="shared" si="86"/>
        <v>0.14000000000000001</v>
      </c>
      <c r="M1431" s="2">
        <v>42112</v>
      </c>
      <c r="N1431" s="10">
        <v>1429</v>
      </c>
      <c r="O1431" t="s">
        <v>13</v>
      </c>
      <c r="P1431" t="s">
        <v>41</v>
      </c>
      <c r="Q1431" t="s">
        <v>45</v>
      </c>
      <c r="R1431" s="3" t="s">
        <v>48</v>
      </c>
      <c r="S1431" t="s">
        <v>66</v>
      </c>
      <c r="T1431" t="s">
        <v>50</v>
      </c>
    </row>
    <row r="1432" spans="1:20" x14ac:dyDescent="0.25">
      <c r="A1432" s="10">
        <v>1430</v>
      </c>
      <c r="B1432" t="s">
        <v>12</v>
      </c>
      <c r="C1432" t="s">
        <v>15</v>
      </c>
      <c r="D1432" t="s">
        <v>19</v>
      </c>
      <c r="E1432" t="s">
        <v>40</v>
      </c>
      <c r="F1432" s="3">
        <v>720</v>
      </c>
      <c r="G1432" s="3">
        <v>350</v>
      </c>
      <c r="H1432" s="7">
        <f t="shared" si="84"/>
        <v>0.4861111111111111</v>
      </c>
      <c r="I1432" s="5">
        <v>0.09</v>
      </c>
      <c r="J1432" s="6">
        <f t="shared" si="85"/>
        <v>31.5</v>
      </c>
      <c r="K1432" s="3">
        <v>40</v>
      </c>
      <c r="L1432" s="4">
        <f t="shared" si="86"/>
        <v>0.11428571428571428</v>
      </c>
      <c r="M1432" s="2">
        <v>42120</v>
      </c>
      <c r="N1432" s="10">
        <v>1430</v>
      </c>
      <c r="O1432" t="s">
        <v>14</v>
      </c>
      <c r="P1432" t="s">
        <v>42</v>
      </c>
      <c r="Q1432" t="s">
        <v>43</v>
      </c>
      <c r="R1432" s="3" t="s">
        <v>46</v>
      </c>
      <c r="S1432" t="s">
        <v>53</v>
      </c>
      <c r="T1432" t="s">
        <v>50</v>
      </c>
    </row>
    <row r="1433" spans="1:20" x14ac:dyDescent="0.25">
      <c r="A1433" s="10">
        <v>1431</v>
      </c>
      <c r="B1433" t="s">
        <v>12</v>
      </c>
      <c r="C1433" t="s">
        <v>15</v>
      </c>
      <c r="D1433" t="s">
        <v>19</v>
      </c>
      <c r="E1433" t="s">
        <v>40</v>
      </c>
      <c r="F1433" s="3">
        <v>710</v>
      </c>
      <c r="G1433" s="3">
        <v>250</v>
      </c>
      <c r="H1433" s="7">
        <f t="shared" si="84"/>
        <v>0.352112676056338</v>
      </c>
      <c r="I1433" s="5">
        <v>0.09</v>
      </c>
      <c r="J1433" s="6">
        <f t="shared" si="85"/>
        <v>22.5</v>
      </c>
      <c r="K1433" s="3">
        <v>18</v>
      </c>
      <c r="L1433" s="4">
        <f t="shared" si="86"/>
        <v>7.1999999999999995E-2</v>
      </c>
      <c r="M1433" s="2">
        <v>42128</v>
      </c>
      <c r="N1433" s="10">
        <v>1431</v>
      </c>
      <c r="O1433" t="s">
        <v>11</v>
      </c>
      <c r="P1433" t="s">
        <v>41</v>
      </c>
      <c r="Q1433" t="s">
        <v>44</v>
      </c>
      <c r="R1433" s="3" t="s">
        <v>47</v>
      </c>
      <c r="S1433" t="s">
        <v>62</v>
      </c>
      <c r="T1433" t="s">
        <v>50</v>
      </c>
    </row>
    <row r="1434" spans="1:20" x14ac:dyDescent="0.25">
      <c r="A1434" s="10">
        <v>1432</v>
      </c>
      <c r="B1434" t="s">
        <v>12</v>
      </c>
      <c r="C1434" t="s">
        <v>15</v>
      </c>
      <c r="D1434" t="s">
        <v>19</v>
      </c>
      <c r="E1434" t="s">
        <v>40</v>
      </c>
      <c r="F1434" s="3">
        <v>1140</v>
      </c>
      <c r="G1434" s="3">
        <v>700</v>
      </c>
      <c r="H1434" s="7">
        <f t="shared" si="84"/>
        <v>0.61403508771929827</v>
      </c>
      <c r="I1434" s="5">
        <v>0.08</v>
      </c>
      <c r="J1434" s="6">
        <f t="shared" si="85"/>
        <v>56</v>
      </c>
      <c r="K1434" s="3">
        <v>25</v>
      </c>
      <c r="L1434" s="4">
        <f t="shared" si="86"/>
        <v>3.5714285714285712E-2</v>
      </c>
      <c r="M1434" s="2">
        <v>42136</v>
      </c>
      <c r="N1434" s="10">
        <v>1432</v>
      </c>
      <c r="O1434" t="s">
        <v>12</v>
      </c>
      <c r="P1434" t="s">
        <v>42</v>
      </c>
      <c r="Q1434" t="s">
        <v>45</v>
      </c>
      <c r="R1434" s="3" t="s">
        <v>48</v>
      </c>
      <c r="S1434" t="s">
        <v>66</v>
      </c>
      <c r="T1434" t="s">
        <v>51</v>
      </c>
    </row>
    <row r="1435" spans="1:20" x14ac:dyDescent="0.25">
      <c r="A1435" s="10">
        <v>1433</v>
      </c>
      <c r="B1435" t="s">
        <v>12</v>
      </c>
      <c r="C1435" t="s">
        <v>15</v>
      </c>
      <c r="D1435" t="s">
        <v>19</v>
      </c>
      <c r="E1435" t="s">
        <v>40</v>
      </c>
      <c r="F1435" s="3">
        <v>390</v>
      </c>
      <c r="G1435" s="3">
        <v>350</v>
      </c>
      <c r="H1435" s="7">
        <f t="shared" si="84"/>
        <v>0.89743589743589747</v>
      </c>
      <c r="I1435" s="5">
        <v>0.15</v>
      </c>
      <c r="J1435" s="6">
        <f t="shared" si="85"/>
        <v>52.5</v>
      </c>
      <c r="K1435" s="3">
        <v>10</v>
      </c>
      <c r="L1435" s="4">
        <f t="shared" si="86"/>
        <v>2.8571428571428571E-2</v>
      </c>
      <c r="M1435" s="2">
        <v>42144</v>
      </c>
      <c r="N1435" s="10">
        <v>1433</v>
      </c>
      <c r="O1435" t="s">
        <v>13</v>
      </c>
      <c r="P1435" t="s">
        <v>41</v>
      </c>
      <c r="Q1435" t="s">
        <v>43</v>
      </c>
      <c r="R1435" s="3" t="s">
        <v>46</v>
      </c>
      <c r="S1435" t="s">
        <v>53</v>
      </c>
      <c r="T1435" t="s">
        <v>51</v>
      </c>
    </row>
    <row r="1436" spans="1:20" x14ac:dyDescent="0.25">
      <c r="A1436" s="10">
        <v>1434</v>
      </c>
      <c r="B1436" t="s">
        <v>12</v>
      </c>
      <c r="C1436" t="s">
        <v>15</v>
      </c>
      <c r="D1436" t="s">
        <v>19</v>
      </c>
      <c r="E1436" t="s">
        <v>40</v>
      </c>
      <c r="F1436" s="3">
        <v>1080</v>
      </c>
      <c r="G1436" s="3">
        <v>600</v>
      </c>
      <c r="H1436" s="7">
        <f t="shared" si="84"/>
        <v>0.55555555555555558</v>
      </c>
      <c r="I1436" s="5">
        <v>0.2</v>
      </c>
      <c r="J1436" s="6">
        <f t="shared" si="85"/>
        <v>120</v>
      </c>
      <c r="K1436" s="3">
        <v>60</v>
      </c>
      <c r="L1436" s="4">
        <f t="shared" si="86"/>
        <v>0.1</v>
      </c>
      <c r="M1436" s="2">
        <v>42152</v>
      </c>
      <c r="N1436" s="10">
        <v>1434</v>
      </c>
      <c r="O1436" t="s">
        <v>14</v>
      </c>
      <c r="P1436" t="s">
        <v>42</v>
      </c>
      <c r="Q1436" t="s">
        <v>44</v>
      </c>
      <c r="R1436" s="3" t="s">
        <v>47</v>
      </c>
      <c r="S1436" t="s">
        <v>62</v>
      </c>
      <c r="T1436" t="s">
        <v>51</v>
      </c>
    </row>
    <row r="1437" spans="1:20" x14ac:dyDescent="0.25">
      <c r="A1437" s="10">
        <v>1435</v>
      </c>
      <c r="B1437" t="s">
        <v>12</v>
      </c>
      <c r="C1437" t="s">
        <v>15</v>
      </c>
      <c r="D1437" t="s">
        <v>19</v>
      </c>
      <c r="E1437" t="s">
        <v>40</v>
      </c>
      <c r="F1437" s="3">
        <v>1760</v>
      </c>
      <c r="G1437" s="3">
        <v>550</v>
      </c>
      <c r="H1437" s="7">
        <f t="shared" si="84"/>
        <v>0.3125</v>
      </c>
      <c r="I1437" s="5">
        <v>0.12</v>
      </c>
      <c r="J1437" s="6">
        <f t="shared" si="85"/>
        <v>66</v>
      </c>
      <c r="K1437" s="3">
        <v>50</v>
      </c>
      <c r="L1437" s="4">
        <f t="shared" si="86"/>
        <v>9.0909090909090912E-2</v>
      </c>
      <c r="M1437" s="2">
        <v>42160</v>
      </c>
      <c r="N1437" s="10">
        <v>1435</v>
      </c>
      <c r="O1437" t="s">
        <v>11</v>
      </c>
      <c r="P1437" t="s">
        <v>41</v>
      </c>
      <c r="Q1437" t="s">
        <v>45</v>
      </c>
      <c r="R1437" s="3" t="s">
        <v>48</v>
      </c>
      <c r="S1437" t="s">
        <v>63</v>
      </c>
      <c r="T1437" t="s">
        <v>51</v>
      </c>
    </row>
    <row r="1438" spans="1:20" x14ac:dyDescent="0.25">
      <c r="A1438" s="10">
        <v>1436</v>
      </c>
      <c r="B1438" t="s">
        <v>12</v>
      </c>
      <c r="C1438" t="s">
        <v>15</v>
      </c>
      <c r="D1438" t="s">
        <v>19</v>
      </c>
      <c r="E1438" t="s">
        <v>40</v>
      </c>
      <c r="F1438" s="3">
        <v>1860</v>
      </c>
      <c r="G1438" s="3">
        <v>300</v>
      </c>
      <c r="H1438" s="7">
        <f t="shared" si="84"/>
        <v>0.16129032258064516</v>
      </c>
      <c r="I1438" s="5">
        <v>7.0000000000000007E-2</v>
      </c>
      <c r="J1438" s="6">
        <f t="shared" si="85"/>
        <v>21.000000000000004</v>
      </c>
      <c r="K1438" s="3">
        <v>25</v>
      </c>
      <c r="L1438" s="4">
        <f t="shared" si="86"/>
        <v>8.3333333333333329E-2</v>
      </c>
      <c r="M1438" s="2">
        <v>42168</v>
      </c>
      <c r="N1438" s="10">
        <v>1436</v>
      </c>
      <c r="O1438" t="s">
        <v>12</v>
      </c>
      <c r="P1438" t="s">
        <v>42</v>
      </c>
      <c r="Q1438" t="s">
        <v>43</v>
      </c>
      <c r="R1438" s="3" t="s">
        <v>46</v>
      </c>
      <c r="S1438" t="s">
        <v>53</v>
      </c>
      <c r="T1438" t="s">
        <v>51</v>
      </c>
    </row>
    <row r="1439" spans="1:20" x14ac:dyDescent="0.25">
      <c r="A1439" s="10">
        <v>1437</v>
      </c>
      <c r="B1439" t="s">
        <v>12</v>
      </c>
      <c r="C1439" t="s">
        <v>15</v>
      </c>
      <c r="D1439" t="s">
        <v>19</v>
      </c>
      <c r="E1439" t="s">
        <v>40</v>
      </c>
      <c r="F1439" s="3">
        <v>340</v>
      </c>
      <c r="G1439" s="3">
        <v>120</v>
      </c>
      <c r="H1439" s="7">
        <f t="shared" si="84"/>
        <v>0.35294117647058826</v>
      </c>
      <c r="I1439" s="5">
        <v>0.18</v>
      </c>
      <c r="J1439" s="6">
        <f t="shared" si="85"/>
        <v>21.599999999999998</v>
      </c>
      <c r="K1439" s="3">
        <v>34</v>
      </c>
      <c r="L1439" s="4">
        <f t="shared" si="86"/>
        <v>0.28333333333333333</v>
      </c>
      <c r="M1439" s="2">
        <v>42176</v>
      </c>
      <c r="N1439" s="10">
        <v>1437</v>
      </c>
      <c r="O1439" t="s">
        <v>13</v>
      </c>
      <c r="P1439" t="s">
        <v>41</v>
      </c>
      <c r="Q1439" t="s">
        <v>44</v>
      </c>
      <c r="R1439" s="3" t="s">
        <v>47</v>
      </c>
      <c r="S1439" t="s">
        <v>62</v>
      </c>
      <c r="T1439" t="s">
        <v>51</v>
      </c>
    </row>
    <row r="1440" spans="1:20" x14ac:dyDescent="0.25">
      <c r="A1440" s="10">
        <v>1438</v>
      </c>
      <c r="B1440" t="s">
        <v>12</v>
      </c>
      <c r="C1440" t="s">
        <v>15</v>
      </c>
      <c r="D1440" t="s">
        <v>19</v>
      </c>
      <c r="E1440" t="s">
        <v>40</v>
      </c>
      <c r="F1440" s="3">
        <v>1280</v>
      </c>
      <c r="G1440" s="3">
        <v>400</v>
      </c>
      <c r="H1440" s="7">
        <f t="shared" si="84"/>
        <v>0.3125</v>
      </c>
      <c r="I1440" s="5">
        <v>0.15</v>
      </c>
      <c r="J1440" s="6">
        <f t="shared" si="85"/>
        <v>60</v>
      </c>
      <c r="K1440" s="3">
        <v>12</v>
      </c>
      <c r="L1440" s="4">
        <f t="shared" si="86"/>
        <v>0.03</v>
      </c>
      <c r="M1440" s="2">
        <v>42184</v>
      </c>
      <c r="N1440" s="10">
        <v>1438</v>
      </c>
      <c r="O1440" t="s">
        <v>14</v>
      </c>
      <c r="P1440" t="s">
        <v>42</v>
      </c>
      <c r="Q1440" t="s">
        <v>45</v>
      </c>
      <c r="R1440" s="3" t="s">
        <v>48</v>
      </c>
      <c r="S1440" t="s">
        <v>63</v>
      </c>
      <c r="T1440" t="s">
        <v>50</v>
      </c>
    </row>
    <row r="1441" spans="1:20" x14ac:dyDescent="0.25">
      <c r="A1441" s="10">
        <v>1439</v>
      </c>
      <c r="B1441" t="s">
        <v>12</v>
      </c>
      <c r="C1441" t="s">
        <v>15</v>
      </c>
      <c r="D1441" t="s">
        <v>19</v>
      </c>
      <c r="E1441" t="s">
        <v>40</v>
      </c>
      <c r="F1441" s="3">
        <v>410</v>
      </c>
      <c r="G1441" s="3">
        <v>120</v>
      </c>
      <c r="H1441" s="7">
        <f t="shared" si="84"/>
        <v>0.29268292682926828</v>
      </c>
      <c r="I1441" s="5">
        <v>0.13</v>
      </c>
      <c r="J1441" s="6">
        <f t="shared" si="85"/>
        <v>15.600000000000001</v>
      </c>
      <c r="K1441" s="3">
        <v>50</v>
      </c>
      <c r="L1441" s="4">
        <f t="shared" si="86"/>
        <v>0.41666666666666669</v>
      </c>
      <c r="M1441" s="2">
        <v>42192</v>
      </c>
      <c r="N1441" s="10">
        <v>1439</v>
      </c>
      <c r="O1441" t="s">
        <v>11</v>
      </c>
      <c r="P1441" t="s">
        <v>41</v>
      </c>
      <c r="Q1441" t="s">
        <v>43</v>
      </c>
      <c r="R1441" s="3" t="s">
        <v>46</v>
      </c>
      <c r="S1441" t="s">
        <v>53</v>
      </c>
      <c r="T1441" t="s">
        <v>50</v>
      </c>
    </row>
    <row r="1442" spans="1:20" x14ac:dyDescent="0.25">
      <c r="A1442" s="10">
        <v>1440</v>
      </c>
      <c r="B1442" t="s">
        <v>12</v>
      </c>
      <c r="C1442" t="s">
        <v>15</v>
      </c>
      <c r="D1442" t="s">
        <v>19</v>
      </c>
      <c r="E1442" t="s">
        <v>40</v>
      </c>
      <c r="F1442" s="3">
        <v>1600</v>
      </c>
      <c r="G1442" s="3">
        <v>450</v>
      </c>
      <c r="H1442" s="7">
        <f t="shared" si="84"/>
        <v>0.28125</v>
      </c>
      <c r="I1442" s="5">
        <v>0.09</v>
      </c>
      <c r="J1442" s="6">
        <f t="shared" si="85"/>
        <v>40.5</v>
      </c>
      <c r="K1442" s="3">
        <v>30</v>
      </c>
      <c r="L1442" s="4">
        <f t="shared" si="86"/>
        <v>6.6666666666666666E-2</v>
      </c>
      <c r="M1442" s="2">
        <v>42200</v>
      </c>
      <c r="N1442" s="10">
        <v>1440</v>
      </c>
      <c r="O1442" t="s">
        <v>12</v>
      </c>
      <c r="P1442" t="s">
        <v>42</v>
      </c>
      <c r="Q1442" t="s">
        <v>44</v>
      </c>
      <c r="R1442" s="3" t="s">
        <v>47</v>
      </c>
      <c r="S1442" t="s">
        <v>62</v>
      </c>
      <c r="T1442" t="s">
        <v>50</v>
      </c>
    </row>
    <row r="1443" spans="1:20" x14ac:dyDescent="0.25">
      <c r="A1443" s="10">
        <v>1441</v>
      </c>
      <c r="B1443" t="s">
        <v>12</v>
      </c>
      <c r="C1443" t="s">
        <v>15</v>
      </c>
      <c r="D1443" t="s">
        <v>19</v>
      </c>
      <c r="E1443" t="s">
        <v>40</v>
      </c>
      <c r="F1443" s="3">
        <v>1170</v>
      </c>
      <c r="G1443" s="3">
        <v>700</v>
      </c>
      <c r="H1443" s="7">
        <f t="shared" si="84"/>
        <v>0.59829059829059827</v>
      </c>
      <c r="I1443" s="5">
        <v>0.09</v>
      </c>
      <c r="J1443" s="6">
        <f t="shared" si="85"/>
        <v>63</v>
      </c>
      <c r="K1443" s="3">
        <v>60</v>
      </c>
      <c r="L1443" s="4">
        <f t="shared" si="86"/>
        <v>8.5714285714285715E-2</v>
      </c>
      <c r="M1443" s="2">
        <v>42208</v>
      </c>
      <c r="N1443" s="10">
        <v>1441</v>
      </c>
      <c r="O1443" t="s">
        <v>13</v>
      </c>
      <c r="P1443" t="s">
        <v>41</v>
      </c>
      <c r="Q1443" t="s">
        <v>45</v>
      </c>
      <c r="R1443" s="3" t="s">
        <v>48</v>
      </c>
      <c r="S1443" t="s">
        <v>63</v>
      </c>
      <c r="T1443" t="s">
        <v>50</v>
      </c>
    </row>
    <row r="1444" spans="1:20" x14ac:dyDescent="0.25">
      <c r="A1444" s="10">
        <v>1442</v>
      </c>
      <c r="B1444" t="s">
        <v>12</v>
      </c>
      <c r="C1444" t="s">
        <v>15</v>
      </c>
      <c r="D1444" t="s">
        <v>19</v>
      </c>
      <c r="E1444" t="s">
        <v>40</v>
      </c>
      <c r="F1444" s="3">
        <v>230</v>
      </c>
      <c r="G1444" s="3">
        <v>100</v>
      </c>
      <c r="H1444" s="7">
        <f t="shared" si="84"/>
        <v>0.43478260869565216</v>
      </c>
      <c r="I1444" s="5">
        <v>0.09</v>
      </c>
      <c r="J1444" s="6">
        <f t="shared" si="85"/>
        <v>9</v>
      </c>
      <c r="K1444" s="3">
        <v>20</v>
      </c>
      <c r="L1444" s="4">
        <f t="shared" si="86"/>
        <v>0.2</v>
      </c>
      <c r="M1444" s="2">
        <v>42216</v>
      </c>
      <c r="N1444" s="10">
        <v>1442</v>
      </c>
      <c r="O1444" t="s">
        <v>14</v>
      </c>
      <c r="P1444" t="s">
        <v>42</v>
      </c>
      <c r="Q1444" t="s">
        <v>43</v>
      </c>
      <c r="R1444" s="3" t="s">
        <v>46</v>
      </c>
      <c r="S1444" t="s">
        <v>53</v>
      </c>
      <c r="T1444" t="s">
        <v>50</v>
      </c>
    </row>
    <row r="1445" spans="1:20" x14ac:dyDescent="0.25">
      <c r="A1445" s="10">
        <v>1443</v>
      </c>
      <c r="B1445" t="s">
        <v>12</v>
      </c>
      <c r="C1445" t="s">
        <v>15</v>
      </c>
      <c r="D1445" t="s">
        <v>19</v>
      </c>
      <c r="E1445" t="s">
        <v>40</v>
      </c>
      <c r="F1445" s="3">
        <v>280</v>
      </c>
      <c r="G1445" s="3">
        <v>100</v>
      </c>
      <c r="H1445" s="7">
        <f t="shared" si="84"/>
        <v>0.35714285714285715</v>
      </c>
      <c r="I1445" s="5">
        <v>0.08</v>
      </c>
      <c r="J1445" s="6">
        <f t="shared" si="85"/>
        <v>8</v>
      </c>
      <c r="K1445" s="3">
        <v>15</v>
      </c>
      <c r="L1445" s="4">
        <f t="shared" si="86"/>
        <v>0.15</v>
      </c>
      <c r="M1445" s="2">
        <v>42224</v>
      </c>
      <c r="N1445" s="10">
        <v>1443</v>
      </c>
      <c r="O1445" t="s">
        <v>11</v>
      </c>
      <c r="P1445" t="s">
        <v>41</v>
      </c>
      <c r="Q1445" t="s">
        <v>44</v>
      </c>
      <c r="R1445" s="3" t="s">
        <v>47</v>
      </c>
      <c r="S1445" t="s">
        <v>62</v>
      </c>
      <c r="T1445" t="s">
        <v>51</v>
      </c>
    </row>
    <row r="1446" spans="1:20" x14ac:dyDescent="0.25">
      <c r="A1446" s="10">
        <v>1444</v>
      </c>
      <c r="B1446" t="s">
        <v>12</v>
      </c>
      <c r="C1446" t="s">
        <v>15</v>
      </c>
      <c r="D1446" t="s">
        <v>19</v>
      </c>
      <c r="E1446" t="s">
        <v>40</v>
      </c>
      <c r="F1446" s="3">
        <v>1600</v>
      </c>
      <c r="G1446" s="3">
        <v>300</v>
      </c>
      <c r="H1446" s="7">
        <f t="shared" si="84"/>
        <v>0.1875</v>
      </c>
      <c r="I1446" s="5">
        <v>0.15</v>
      </c>
      <c r="J1446" s="6">
        <f t="shared" si="85"/>
        <v>45</v>
      </c>
      <c r="K1446" s="3">
        <v>28</v>
      </c>
      <c r="L1446" s="4">
        <f t="shared" si="86"/>
        <v>9.3333333333333338E-2</v>
      </c>
      <c r="M1446" s="2">
        <v>42232</v>
      </c>
      <c r="N1446" s="10">
        <v>1444</v>
      </c>
      <c r="O1446" t="s">
        <v>12</v>
      </c>
      <c r="P1446" t="s">
        <v>42</v>
      </c>
      <c r="Q1446" t="s">
        <v>45</v>
      </c>
      <c r="R1446" s="3" t="s">
        <v>48</v>
      </c>
      <c r="S1446" t="s">
        <v>63</v>
      </c>
      <c r="T1446" t="s">
        <v>50</v>
      </c>
    </row>
    <row r="1447" spans="1:20" x14ac:dyDescent="0.25">
      <c r="A1447" s="10">
        <v>1445</v>
      </c>
      <c r="B1447" t="s">
        <v>12</v>
      </c>
      <c r="C1447" t="s">
        <v>15</v>
      </c>
      <c r="D1447" t="s">
        <v>19</v>
      </c>
      <c r="E1447" t="s">
        <v>40</v>
      </c>
      <c r="F1447" s="3">
        <v>1350</v>
      </c>
      <c r="G1447" s="3">
        <v>700</v>
      </c>
      <c r="H1447" s="7">
        <f t="shared" si="84"/>
        <v>0.51851851851851849</v>
      </c>
      <c r="I1447" s="5">
        <v>0.2</v>
      </c>
      <c r="J1447" s="6">
        <f t="shared" si="85"/>
        <v>140</v>
      </c>
      <c r="K1447" s="3">
        <v>40</v>
      </c>
      <c r="L1447" s="4">
        <f t="shared" si="86"/>
        <v>5.7142857142857141E-2</v>
      </c>
      <c r="M1447" s="2">
        <v>42240</v>
      </c>
      <c r="N1447" s="10">
        <v>1445</v>
      </c>
      <c r="O1447" t="s">
        <v>13</v>
      </c>
      <c r="P1447" t="s">
        <v>41</v>
      </c>
      <c r="Q1447" t="s">
        <v>43</v>
      </c>
      <c r="R1447" s="3" t="s">
        <v>46</v>
      </c>
      <c r="S1447" t="s">
        <v>53</v>
      </c>
      <c r="T1447" t="s">
        <v>50</v>
      </c>
    </row>
    <row r="1448" spans="1:20" x14ac:dyDescent="0.25">
      <c r="A1448" s="10">
        <v>1446</v>
      </c>
      <c r="B1448" t="s">
        <v>12</v>
      </c>
      <c r="C1448" t="s">
        <v>15</v>
      </c>
      <c r="D1448" t="s">
        <v>19</v>
      </c>
      <c r="E1448" t="s">
        <v>39</v>
      </c>
      <c r="F1448" s="3">
        <v>490</v>
      </c>
      <c r="G1448" s="3">
        <v>120</v>
      </c>
      <c r="H1448" s="7">
        <f t="shared" si="84"/>
        <v>0.24489795918367346</v>
      </c>
      <c r="I1448" s="5">
        <v>0.12</v>
      </c>
      <c r="J1448" s="6">
        <f t="shared" si="85"/>
        <v>14.399999999999999</v>
      </c>
      <c r="K1448" s="3">
        <v>60</v>
      </c>
      <c r="L1448" s="4">
        <f t="shared" si="86"/>
        <v>0.5</v>
      </c>
      <c r="M1448" s="2">
        <v>42248</v>
      </c>
      <c r="N1448" s="10">
        <v>1446</v>
      </c>
      <c r="O1448" t="s">
        <v>14</v>
      </c>
      <c r="P1448" t="s">
        <v>42</v>
      </c>
      <c r="Q1448" t="s">
        <v>44</v>
      </c>
      <c r="R1448" s="3" t="s">
        <v>47</v>
      </c>
      <c r="S1448" t="s">
        <v>62</v>
      </c>
      <c r="T1448" t="s">
        <v>50</v>
      </c>
    </row>
    <row r="1449" spans="1:20" x14ac:dyDescent="0.25">
      <c r="A1449" s="10">
        <v>1447</v>
      </c>
      <c r="B1449" t="s">
        <v>12</v>
      </c>
      <c r="C1449" t="s">
        <v>15</v>
      </c>
      <c r="D1449" t="s">
        <v>19</v>
      </c>
      <c r="E1449" t="s">
        <v>40</v>
      </c>
      <c r="F1449" s="3">
        <v>790</v>
      </c>
      <c r="G1449" s="3">
        <v>300</v>
      </c>
      <c r="H1449" s="7">
        <f t="shared" si="84"/>
        <v>0.379746835443038</v>
      </c>
      <c r="I1449" s="5">
        <v>7.0000000000000007E-2</v>
      </c>
      <c r="J1449" s="6">
        <f t="shared" si="85"/>
        <v>21.000000000000004</v>
      </c>
      <c r="K1449" s="3">
        <v>30</v>
      </c>
      <c r="L1449" s="4">
        <f t="shared" si="86"/>
        <v>0.1</v>
      </c>
      <c r="M1449" s="2">
        <v>42256</v>
      </c>
      <c r="N1449" s="10">
        <v>1447</v>
      </c>
      <c r="O1449" t="s">
        <v>11</v>
      </c>
      <c r="P1449" t="s">
        <v>41</v>
      </c>
      <c r="Q1449" t="s">
        <v>45</v>
      </c>
      <c r="R1449" s="3" t="s">
        <v>48</v>
      </c>
      <c r="S1449" t="s">
        <v>63</v>
      </c>
      <c r="T1449" t="s">
        <v>51</v>
      </c>
    </row>
    <row r="1450" spans="1:20" x14ac:dyDescent="0.25">
      <c r="A1450" s="10">
        <v>1448</v>
      </c>
      <c r="B1450" t="s">
        <v>12</v>
      </c>
      <c r="C1450" t="s">
        <v>15</v>
      </c>
      <c r="D1450" t="s">
        <v>19</v>
      </c>
      <c r="E1450" t="s">
        <v>40</v>
      </c>
      <c r="F1450" s="3">
        <v>870</v>
      </c>
      <c r="G1450" s="3">
        <v>450</v>
      </c>
      <c r="H1450" s="7">
        <f t="shared" si="84"/>
        <v>0.51724137931034486</v>
      </c>
      <c r="I1450" s="5">
        <v>0.18</v>
      </c>
      <c r="J1450" s="6">
        <f t="shared" si="85"/>
        <v>81</v>
      </c>
      <c r="K1450" s="3">
        <v>60</v>
      </c>
      <c r="L1450" s="4">
        <f t="shared" si="86"/>
        <v>0.13333333333333333</v>
      </c>
      <c r="M1450" s="2">
        <v>42264</v>
      </c>
      <c r="N1450" s="10">
        <v>1448</v>
      </c>
      <c r="O1450" t="s">
        <v>12</v>
      </c>
      <c r="P1450" t="s">
        <v>42</v>
      </c>
      <c r="Q1450" t="s">
        <v>43</v>
      </c>
      <c r="R1450" s="3" t="s">
        <v>46</v>
      </c>
      <c r="S1450" t="s">
        <v>53</v>
      </c>
      <c r="T1450" t="s">
        <v>51</v>
      </c>
    </row>
    <row r="1451" spans="1:20" x14ac:dyDescent="0.25">
      <c r="A1451" s="10">
        <v>1449</v>
      </c>
      <c r="B1451" t="s">
        <v>12</v>
      </c>
      <c r="C1451" t="s">
        <v>15</v>
      </c>
      <c r="D1451" t="s">
        <v>19</v>
      </c>
      <c r="E1451" t="s">
        <v>40</v>
      </c>
      <c r="F1451" s="3">
        <v>1370</v>
      </c>
      <c r="G1451" s="3">
        <v>750</v>
      </c>
      <c r="H1451" s="7">
        <f t="shared" si="84"/>
        <v>0.54744525547445255</v>
      </c>
      <c r="I1451" s="5">
        <v>0.15</v>
      </c>
      <c r="J1451" s="6">
        <f t="shared" si="85"/>
        <v>112.5</v>
      </c>
      <c r="K1451" s="3">
        <v>35</v>
      </c>
      <c r="L1451" s="4">
        <f t="shared" si="86"/>
        <v>4.6666666666666669E-2</v>
      </c>
      <c r="M1451" s="2">
        <v>42272</v>
      </c>
      <c r="N1451" s="10">
        <v>1449</v>
      </c>
      <c r="O1451" t="s">
        <v>13</v>
      </c>
      <c r="P1451" t="s">
        <v>41</v>
      </c>
      <c r="Q1451" t="s">
        <v>44</v>
      </c>
      <c r="R1451" s="3" t="s">
        <v>47</v>
      </c>
      <c r="S1451" t="s">
        <v>62</v>
      </c>
      <c r="T1451" t="s">
        <v>51</v>
      </c>
    </row>
    <row r="1452" spans="1:20" x14ac:dyDescent="0.25">
      <c r="A1452" s="10">
        <v>1450</v>
      </c>
      <c r="B1452" t="s">
        <v>12</v>
      </c>
      <c r="C1452" t="s">
        <v>15</v>
      </c>
      <c r="D1452" t="s">
        <v>19</v>
      </c>
      <c r="E1452" t="s">
        <v>40</v>
      </c>
      <c r="F1452" s="3">
        <v>1160</v>
      </c>
      <c r="G1452" s="3">
        <v>350</v>
      </c>
      <c r="H1452" s="7">
        <f t="shared" si="84"/>
        <v>0.30172413793103448</v>
      </c>
      <c r="I1452" s="5">
        <v>0.13</v>
      </c>
      <c r="J1452" s="6">
        <f t="shared" si="85"/>
        <v>45.5</v>
      </c>
      <c r="K1452" s="3">
        <v>40</v>
      </c>
      <c r="L1452" s="4">
        <f t="shared" si="86"/>
        <v>0.11428571428571428</v>
      </c>
      <c r="M1452" s="2">
        <v>42280</v>
      </c>
      <c r="N1452" s="10">
        <v>1450</v>
      </c>
      <c r="O1452" t="s">
        <v>14</v>
      </c>
      <c r="P1452" t="s">
        <v>42</v>
      </c>
      <c r="Q1452" t="s">
        <v>45</v>
      </c>
      <c r="R1452" s="3" t="s">
        <v>48</v>
      </c>
      <c r="S1452" t="s">
        <v>63</v>
      </c>
      <c r="T1452" t="s">
        <v>51</v>
      </c>
    </row>
    <row r="1453" spans="1:20" x14ac:dyDescent="0.25">
      <c r="A1453" s="10">
        <v>1451</v>
      </c>
      <c r="B1453" t="s">
        <v>12</v>
      </c>
      <c r="C1453" t="s">
        <v>15</v>
      </c>
      <c r="D1453" t="s">
        <v>19</v>
      </c>
      <c r="E1453" t="s">
        <v>40</v>
      </c>
      <c r="F1453" s="3">
        <v>960</v>
      </c>
      <c r="G1453" s="3">
        <v>600</v>
      </c>
      <c r="H1453" s="7">
        <f t="shared" si="84"/>
        <v>0.625</v>
      </c>
      <c r="I1453" s="5">
        <v>0.09</v>
      </c>
      <c r="J1453" s="6">
        <f t="shared" si="85"/>
        <v>54</v>
      </c>
      <c r="K1453" s="3">
        <v>54</v>
      </c>
      <c r="L1453" s="4">
        <f t="shared" si="86"/>
        <v>0.09</v>
      </c>
      <c r="M1453" s="2">
        <v>42288</v>
      </c>
      <c r="N1453" s="10">
        <v>1451</v>
      </c>
      <c r="O1453" t="s">
        <v>11</v>
      </c>
      <c r="P1453" t="s">
        <v>41</v>
      </c>
      <c r="Q1453" t="s">
        <v>43</v>
      </c>
      <c r="R1453" s="3" t="s">
        <v>46</v>
      </c>
      <c r="S1453" t="s">
        <v>53</v>
      </c>
      <c r="T1453" t="s">
        <v>51</v>
      </c>
    </row>
    <row r="1454" spans="1:20" x14ac:dyDescent="0.25">
      <c r="A1454" s="10">
        <v>1452</v>
      </c>
      <c r="B1454" t="s">
        <v>12</v>
      </c>
      <c r="C1454" t="s">
        <v>15</v>
      </c>
      <c r="D1454" t="s">
        <v>19</v>
      </c>
      <c r="E1454" t="s">
        <v>40</v>
      </c>
      <c r="F1454" s="3">
        <v>380</v>
      </c>
      <c r="G1454" s="3">
        <v>120</v>
      </c>
      <c r="H1454" s="7">
        <f t="shared" si="84"/>
        <v>0.31578947368421051</v>
      </c>
      <c r="I1454" s="5">
        <v>0.09</v>
      </c>
      <c r="J1454" s="6">
        <f t="shared" si="85"/>
        <v>10.799999999999999</v>
      </c>
      <c r="K1454" s="3">
        <v>25</v>
      </c>
      <c r="L1454" s="4">
        <f t="shared" si="86"/>
        <v>0.20833333333333334</v>
      </c>
      <c r="M1454" s="2">
        <v>42296</v>
      </c>
      <c r="N1454" s="10">
        <v>1452</v>
      </c>
      <c r="O1454" t="s">
        <v>12</v>
      </c>
      <c r="P1454" t="s">
        <v>42</v>
      </c>
      <c r="Q1454" t="s">
        <v>44</v>
      </c>
      <c r="R1454" s="3" t="s">
        <v>47</v>
      </c>
      <c r="S1454" t="s">
        <v>62</v>
      </c>
      <c r="T1454" t="s">
        <v>51</v>
      </c>
    </row>
    <row r="1455" spans="1:20" x14ac:dyDescent="0.25">
      <c r="A1455" s="10">
        <v>1453</v>
      </c>
      <c r="B1455" t="s">
        <v>12</v>
      </c>
      <c r="C1455" t="s">
        <v>15</v>
      </c>
      <c r="D1455" t="s">
        <v>19</v>
      </c>
      <c r="E1455" t="s">
        <v>40</v>
      </c>
      <c r="F1455" s="3">
        <v>1170</v>
      </c>
      <c r="G1455" s="3">
        <v>250</v>
      </c>
      <c r="H1455" s="7">
        <f t="shared" si="84"/>
        <v>0.21367521367521367</v>
      </c>
      <c r="I1455" s="5">
        <v>0.09</v>
      </c>
      <c r="J1455" s="6">
        <f t="shared" si="85"/>
        <v>22.5</v>
      </c>
      <c r="K1455" s="3">
        <v>54</v>
      </c>
      <c r="L1455" s="4">
        <f t="shared" si="86"/>
        <v>0.216</v>
      </c>
      <c r="M1455" s="2">
        <v>42304</v>
      </c>
      <c r="N1455" s="10">
        <v>1453</v>
      </c>
      <c r="O1455" t="s">
        <v>13</v>
      </c>
      <c r="P1455" t="s">
        <v>41</v>
      </c>
      <c r="Q1455" t="s">
        <v>45</v>
      </c>
      <c r="R1455" s="3" t="s">
        <v>48</v>
      </c>
      <c r="S1455" t="s">
        <v>63</v>
      </c>
      <c r="T1455" t="s">
        <v>50</v>
      </c>
    </row>
    <row r="1456" spans="1:20" x14ac:dyDescent="0.25">
      <c r="A1456" s="10">
        <v>1454</v>
      </c>
      <c r="B1456" t="s">
        <v>12</v>
      </c>
      <c r="C1456" t="s">
        <v>15</v>
      </c>
      <c r="D1456" t="s">
        <v>19</v>
      </c>
      <c r="E1456" t="s">
        <v>40</v>
      </c>
      <c r="F1456" s="3">
        <v>990</v>
      </c>
      <c r="G1456" s="3">
        <v>650</v>
      </c>
      <c r="H1456" s="7">
        <f t="shared" si="84"/>
        <v>0.65656565656565657</v>
      </c>
      <c r="I1456" s="5">
        <v>0.08</v>
      </c>
      <c r="J1456" s="6">
        <f t="shared" si="85"/>
        <v>52</v>
      </c>
      <c r="K1456" s="3">
        <v>18</v>
      </c>
      <c r="L1456" s="4">
        <f t="shared" si="86"/>
        <v>2.7692307692307693E-2</v>
      </c>
      <c r="M1456" s="2">
        <v>42312</v>
      </c>
      <c r="N1456" s="10">
        <v>1454</v>
      </c>
      <c r="O1456" t="s">
        <v>14</v>
      </c>
      <c r="P1456" t="s">
        <v>42</v>
      </c>
      <c r="Q1456" t="s">
        <v>43</v>
      </c>
      <c r="R1456" s="3" t="s">
        <v>46</v>
      </c>
      <c r="S1456" t="s">
        <v>56</v>
      </c>
      <c r="T1456" t="s">
        <v>50</v>
      </c>
    </row>
    <row r="1457" spans="1:20" x14ac:dyDescent="0.25">
      <c r="A1457" s="10">
        <v>1455</v>
      </c>
      <c r="B1457" t="s">
        <v>12</v>
      </c>
      <c r="C1457" t="s">
        <v>15</v>
      </c>
      <c r="D1457" t="s">
        <v>19</v>
      </c>
      <c r="E1457" t="s">
        <v>40</v>
      </c>
      <c r="F1457" s="3">
        <v>1640</v>
      </c>
      <c r="G1457" s="3">
        <v>750</v>
      </c>
      <c r="H1457" s="7">
        <f t="shared" si="84"/>
        <v>0.45731707317073172</v>
      </c>
      <c r="I1457" s="5">
        <v>0.15</v>
      </c>
      <c r="J1457" s="6">
        <f t="shared" si="85"/>
        <v>112.5</v>
      </c>
      <c r="K1457" s="3">
        <v>35</v>
      </c>
      <c r="L1457" s="4">
        <f t="shared" si="86"/>
        <v>4.6666666666666669E-2</v>
      </c>
      <c r="M1457" s="2">
        <v>42320</v>
      </c>
      <c r="N1457" s="10">
        <v>1455</v>
      </c>
      <c r="O1457" t="s">
        <v>11</v>
      </c>
      <c r="P1457" t="s">
        <v>41</v>
      </c>
      <c r="Q1457" t="s">
        <v>44</v>
      </c>
      <c r="R1457" s="3" t="s">
        <v>47</v>
      </c>
      <c r="S1457" t="s">
        <v>62</v>
      </c>
      <c r="T1457" t="s">
        <v>50</v>
      </c>
    </row>
    <row r="1458" spans="1:20" x14ac:dyDescent="0.25">
      <c r="A1458" s="10">
        <v>1456</v>
      </c>
      <c r="B1458" t="s">
        <v>12</v>
      </c>
      <c r="C1458" t="s">
        <v>15</v>
      </c>
      <c r="D1458" t="s">
        <v>19</v>
      </c>
      <c r="E1458" t="s">
        <v>40</v>
      </c>
      <c r="F1458" s="3">
        <v>990</v>
      </c>
      <c r="G1458" s="3">
        <v>600</v>
      </c>
      <c r="H1458" s="7">
        <f t="shared" si="84"/>
        <v>0.60606060606060608</v>
      </c>
      <c r="I1458" s="5">
        <v>0.2</v>
      </c>
      <c r="J1458" s="6">
        <f t="shared" si="85"/>
        <v>120</v>
      </c>
      <c r="K1458" s="3">
        <v>50</v>
      </c>
      <c r="L1458" s="4">
        <f t="shared" si="86"/>
        <v>8.3333333333333329E-2</v>
      </c>
      <c r="M1458" s="2">
        <v>42328</v>
      </c>
      <c r="N1458" s="10">
        <v>1456</v>
      </c>
      <c r="O1458" t="s">
        <v>12</v>
      </c>
      <c r="P1458" t="s">
        <v>42</v>
      </c>
      <c r="Q1458" t="s">
        <v>45</v>
      </c>
      <c r="R1458" s="3" t="s">
        <v>48</v>
      </c>
      <c r="S1458" t="s">
        <v>63</v>
      </c>
      <c r="T1458" t="s">
        <v>50</v>
      </c>
    </row>
    <row r="1459" spans="1:20" x14ac:dyDescent="0.25">
      <c r="A1459" s="10">
        <v>1457</v>
      </c>
      <c r="B1459" t="s">
        <v>12</v>
      </c>
      <c r="C1459" t="s">
        <v>15</v>
      </c>
      <c r="D1459" t="s">
        <v>19</v>
      </c>
      <c r="E1459" t="s">
        <v>39</v>
      </c>
      <c r="F1459" s="3">
        <v>550</v>
      </c>
      <c r="G1459" s="3">
        <v>120</v>
      </c>
      <c r="H1459" s="7">
        <f t="shared" si="84"/>
        <v>0.21818181818181817</v>
      </c>
      <c r="I1459" s="5">
        <v>0.12</v>
      </c>
      <c r="J1459" s="6">
        <f t="shared" si="85"/>
        <v>14.399999999999999</v>
      </c>
      <c r="K1459" s="3">
        <v>25</v>
      </c>
      <c r="L1459" s="4">
        <f t="shared" si="86"/>
        <v>0.20833333333333334</v>
      </c>
      <c r="M1459" s="2">
        <v>42336</v>
      </c>
      <c r="N1459" s="10">
        <v>1457</v>
      </c>
      <c r="O1459" t="s">
        <v>13</v>
      </c>
      <c r="P1459" t="s">
        <v>41</v>
      </c>
      <c r="Q1459" t="s">
        <v>43</v>
      </c>
      <c r="R1459" s="3" t="s">
        <v>46</v>
      </c>
      <c r="S1459" t="s">
        <v>56</v>
      </c>
      <c r="T1459" t="s">
        <v>50</v>
      </c>
    </row>
    <row r="1460" spans="1:20" x14ac:dyDescent="0.25">
      <c r="A1460" s="10">
        <v>1458</v>
      </c>
      <c r="B1460" t="s">
        <v>12</v>
      </c>
      <c r="C1460" t="s">
        <v>15</v>
      </c>
      <c r="D1460" t="s">
        <v>19</v>
      </c>
      <c r="E1460" t="s">
        <v>39</v>
      </c>
      <c r="F1460" s="3">
        <v>1570</v>
      </c>
      <c r="G1460" s="3">
        <v>550</v>
      </c>
      <c r="H1460" s="7">
        <f t="shared" si="84"/>
        <v>0.3503184713375796</v>
      </c>
      <c r="I1460" s="5">
        <v>7.0000000000000007E-2</v>
      </c>
      <c r="J1460" s="6">
        <f t="shared" si="85"/>
        <v>38.500000000000007</v>
      </c>
      <c r="K1460" s="3">
        <v>19</v>
      </c>
      <c r="L1460" s="4">
        <f t="shared" si="86"/>
        <v>3.4545454545454546E-2</v>
      </c>
      <c r="M1460" s="2">
        <v>42344</v>
      </c>
      <c r="N1460" s="10">
        <v>1458</v>
      </c>
      <c r="O1460" t="s">
        <v>14</v>
      </c>
      <c r="P1460" t="s">
        <v>42</v>
      </c>
      <c r="Q1460" t="s">
        <v>44</v>
      </c>
      <c r="R1460" s="3" t="s">
        <v>47</v>
      </c>
      <c r="S1460" t="s">
        <v>62</v>
      </c>
      <c r="T1460" t="s">
        <v>51</v>
      </c>
    </row>
    <row r="1461" spans="1:20" x14ac:dyDescent="0.25">
      <c r="A1461" s="10">
        <v>1459</v>
      </c>
      <c r="B1461" t="s">
        <v>12</v>
      </c>
      <c r="C1461" t="s">
        <v>15</v>
      </c>
      <c r="D1461" t="s">
        <v>19</v>
      </c>
      <c r="E1461" t="s">
        <v>40</v>
      </c>
      <c r="F1461" s="3">
        <v>1400</v>
      </c>
      <c r="G1461" s="3">
        <v>700</v>
      </c>
      <c r="H1461" s="7">
        <f t="shared" si="84"/>
        <v>0.5</v>
      </c>
      <c r="I1461" s="5">
        <v>0.18</v>
      </c>
      <c r="J1461" s="6">
        <f t="shared" si="85"/>
        <v>126</v>
      </c>
      <c r="K1461" s="3">
        <v>28</v>
      </c>
      <c r="L1461" s="4">
        <f t="shared" si="86"/>
        <v>0.04</v>
      </c>
      <c r="M1461" s="2">
        <v>42352</v>
      </c>
      <c r="N1461" s="10">
        <v>1459</v>
      </c>
      <c r="O1461" t="s">
        <v>11</v>
      </c>
      <c r="P1461" t="s">
        <v>41</v>
      </c>
      <c r="Q1461" t="s">
        <v>45</v>
      </c>
      <c r="R1461" s="3" t="s">
        <v>48</v>
      </c>
      <c r="S1461" t="s">
        <v>63</v>
      </c>
      <c r="T1461" t="s">
        <v>50</v>
      </c>
    </row>
    <row r="1462" spans="1:20" x14ac:dyDescent="0.25">
      <c r="A1462" s="10">
        <v>1460</v>
      </c>
      <c r="B1462" t="s">
        <v>12</v>
      </c>
      <c r="C1462" t="s">
        <v>15</v>
      </c>
      <c r="D1462" t="s">
        <v>19</v>
      </c>
      <c r="E1462" t="s">
        <v>40</v>
      </c>
      <c r="F1462" s="3">
        <v>1050</v>
      </c>
      <c r="G1462" s="3">
        <v>750</v>
      </c>
      <c r="H1462" s="7">
        <f t="shared" si="84"/>
        <v>0.7142857142857143</v>
      </c>
      <c r="I1462" s="5">
        <v>0.15</v>
      </c>
      <c r="J1462" s="6">
        <f t="shared" si="85"/>
        <v>112.5</v>
      </c>
      <c r="K1462" s="3">
        <v>28</v>
      </c>
      <c r="L1462" s="4">
        <f t="shared" si="86"/>
        <v>3.7333333333333336E-2</v>
      </c>
      <c r="M1462" s="2">
        <v>42360</v>
      </c>
      <c r="N1462" s="10">
        <v>1460</v>
      </c>
      <c r="O1462" t="s">
        <v>12</v>
      </c>
      <c r="P1462" t="s">
        <v>42</v>
      </c>
      <c r="Q1462" t="s">
        <v>43</v>
      </c>
      <c r="R1462" s="3" t="s">
        <v>46</v>
      </c>
      <c r="S1462" t="s">
        <v>56</v>
      </c>
      <c r="T1462" t="s">
        <v>50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WonderPawz Corporate Overview</vt:lpstr>
      <vt:lpstr>Advertising</vt:lpstr>
      <vt:lpstr>Demographics</vt:lpstr>
      <vt:lpstr>Order Data</vt:lpstr>
      <vt:lpstr>Customer List</vt:lpstr>
      <vt:lpstr>Mega Data List ¦ Just for fun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Laptop</dc:creator>
  <cp:lastModifiedBy>Dave</cp:lastModifiedBy>
  <dcterms:created xsi:type="dcterms:W3CDTF">2016-06-07T17:32:13Z</dcterms:created>
  <dcterms:modified xsi:type="dcterms:W3CDTF">2020-04-06T18:53:22Z</dcterms:modified>
</cp:coreProperties>
</file>