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Force-directed\"/>
    </mc:Choice>
  </mc:AlternateContent>
  <bookViews>
    <workbookView xWindow="0" yWindow="0" windowWidth="15495" windowHeight="12180" activeTab="1"/>
  </bookViews>
  <sheets>
    <sheet name="FAOSTAT_data_6-19-2017" sheetId="1" r:id="rId1"/>
    <sheet name="Sheet1" sheetId="2" r:id="rId2"/>
  </sheets>
  <definedNames>
    <definedName name="_xlnm._FilterDatabase" localSheetId="0" hidden="1">'FAOSTAT_data_6-19-2017'!$A$1:$P$2881</definedName>
    <definedName name="_xlnm._FilterDatabase" localSheetId="1" hidden="1">Sheet1!$I$1:$I$1047116</definedName>
    <definedName name="_xlnm.Extract" localSheetId="1">Sheet1!$B$2</definedName>
  </definedNames>
  <calcPr calcId="0"/>
</workbook>
</file>

<file path=xl/calcChain.xml><?xml version="1.0" encoding="utf-8"?>
<calcChain xmlns="http://schemas.openxmlformats.org/spreadsheetml/2006/main">
  <c r="D129" i="2" l="1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  <c r="Y2881" i="1"/>
  <c r="Y2880" i="1"/>
  <c r="Y2879" i="1"/>
  <c r="Y2878" i="1"/>
  <c r="Y2877" i="1"/>
  <c r="Y2876" i="1"/>
  <c r="Y2875" i="1"/>
  <c r="Y2873" i="1"/>
  <c r="Y2872" i="1"/>
  <c r="Y2871" i="1"/>
  <c r="Y2870" i="1"/>
  <c r="Y2869" i="1"/>
  <c r="Y2868" i="1"/>
  <c r="Y2867" i="1"/>
  <c r="Y2866" i="1"/>
  <c r="Y2865" i="1"/>
  <c r="Y2863" i="1"/>
  <c r="Y2862" i="1"/>
  <c r="Y2861" i="1"/>
  <c r="Y2860" i="1"/>
  <c r="Y2858" i="1"/>
  <c r="Y2857" i="1"/>
  <c r="Y2855" i="1"/>
  <c r="Y2854" i="1"/>
  <c r="Y2851" i="1"/>
  <c r="Y2850" i="1"/>
  <c r="Y2849" i="1"/>
  <c r="Y2847" i="1"/>
  <c r="Y2846" i="1"/>
  <c r="Y2845" i="1"/>
  <c r="Y2844" i="1"/>
  <c r="Y2843" i="1"/>
  <c r="Y2842" i="1"/>
  <c r="Y2841" i="1"/>
  <c r="Y2840" i="1"/>
  <c r="Y2839" i="1"/>
  <c r="Y2838" i="1"/>
  <c r="Y2837" i="1"/>
  <c r="Y2836" i="1"/>
  <c r="Y2835" i="1"/>
  <c r="Y2834" i="1"/>
  <c r="Y2833" i="1"/>
  <c r="Y2832" i="1"/>
  <c r="Y2831" i="1"/>
  <c r="Y2825" i="1"/>
  <c r="Y2824" i="1"/>
  <c r="Y2821" i="1"/>
  <c r="Y2820" i="1"/>
  <c r="Y2815" i="1"/>
  <c r="Y2813" i="1"/>
  <c r="Y2805" i="1"/>
  <c r="Y2803" i="1"/>
  <c r="Y2799" i="1"/>
  <c r="Y2783" i="1"/>
  <c r="Y2778" i="1"/>
  <c r="Y2766" i="1"/>
  <c r="Y2758" i="1"/>
  <c r="Y2755" i="1"/>
  <c r="Y2753" i="1"/>
  <c r="Y2750" i="1"/>
  <c r="Y2748" i="1"/>
  <c r="Y2745" i="1"/>
  <c r="Y2738" i="1"/>
  <c r="Y2733" i="1"/>
  <c r="Y2729" i="1"/>
  <c r="Y2724" i="1"/>
  <c r="Y2717" i="1"/>
  <c r="Y2712" i="1"/>
  <c r="Y2700" i="1"/>
  <c r="Y2699" i="1"/>
  <c r="Y2698" i="1"/>
  <c r="Y2697" i="1"/>
  <c r="Y2696" i="1"/>
  <c r="Y2694" i="1"/>
  <c r="Y2693" i="1"/>
  <c r="Y2691" i="1"/>
  <c r="Y2690" i="1"/>
  <c r="Y2689" i="1"/>
  <c r="Y2688" i="1"/>
  <c r="Y2687" i="1"/>
  <c r="Y2685" i="1"/>
  <c r="Y2684" i="1"/>
  <c r="Y2683" i="1"/>
  <c r="Y2682" i="1"/>
  <c r="Y2680" i="1"/>
  <c r="Y2679" i="1"/>
  <c r="Y2678" i="1"/>
  <c r="Y2677" i="1"/>
  <c r="Y2676" i="1"/>
  <c r="Y2675" i="1"/>
  <c r="Y2674" i="1"/>
  <c r="Y2672" i="1"/>
  <c r="Y2671" i="1"/>
  <c r="Y2669" i="1"/>
  <c r="Y2664" i="1"/>
  <c r="Y2661" i="1"/>
  <c r="Y2659" i="1"/>
  <c r="Y2657" i="1"/>
  <c r="Y2655" i="1"/>
  <c r="Y2652" i="1"/>
  <c r="Y2648" i="1"/>
  <c r="Y2647" i="1"/>
  <c r="Y2646" i="1"/>
  <c r="Y2644" i="1"/>
  <c r="Y2642" i="1"/>
  <c r="Y2641" i="1"/>
  <c r="Y2639" i="1"/>
  <c r="Y2636" i="1"/>
  <c r="Y2634" i="1"/>
  <c r="Y2632" i="1"/>
  <c r="Y2631" i="1"/>
  <c r="Y2629" i="1"/>
  <c r="Y2626" i="1"/>
  <c r="Y2624" i="1"/>
  <c r="Y2623" i="1"/>
  <c r="Y2621" i="1"/>
  <c r="Y2619" i="1"/>
  <c r="Y2618" i="1"/>
  <c r="Y2617" i="1"/>
  <c r="Y2614" i="1"/>
  <c r="Y2610" i="1"/>
  <c r="Y2602" i="1"/>
  <c r="Y2599" i="1"/>
  <c r="Y2598" i="1"/>
  <c r="Y2593" i="1"/>
  <c r="Y2591" i="1"/>
  <c r="Y2579" i="1"/>
  <c r="Y2576" i="1"/>
  <c r="Y2574" i="1"/>
  <c r="Y2573" i="1"/>
  <c r="Y2565" i="1"/>
  <c r="Y2563" i="1"/>
  <c r="Y2560" i="1"/>
  <c r="Y2559" i="1"/>
  <c r="Y2558" i="1"/>
  <c r="Y2557" i="1"/>
  <c r="Y2556" i="1"/>
  <c r="Y2555" i="1"/>
  <c r="Y2552" i="1"/>
  <c r="Y2551" i="1"/>
  <c r="Y2550" i="1"/>
  <c r="Y2549" i="1"/>
  <c r="Y2548" i="1"/>
  <c r="Y2547" i="1"/>
  <c r="Y2545" i="1"/>
  <c r="Y2544" i="1"/>
  <c r="Y2543" i="1"/>
  <c r="Y2541" i="1"/>
  <c r="Y2540" i="1"/>
  <c r="Y2539" i="1"/>
  <c r="Y2538" i="1"/>
  <c r="Y2537" i="1"/>
  <c r="Y2535" i="1"/>
  <c r="Y2533" i="1"/>
  <c r="Y2532" i="1"/>
  <c r="Y2529" i="1"/>
  <c r="Y2527" i="1"/>
  <c r="Y2525" i="1"/>
  <c r="Y2524" i="1"/>
  <c r="Y2523" i="1"/>
  <c r="Y2522" i="1"/>
  <c r="Y2521" i="1"/>
  <c r="Y2520" i="1"/>
  <c r="Y2519" i="1"/>
  <c r="Y2518" i="1"/>
  <c r="Y2516" i="1"/>
  <c r="Y2514" i="1"/>
  <c r="Y2512" i="1"/>
  <c r="Y2509" i="1"/>
  <c r="Y2507" i="1"/>
  <c r="Y2506" i="1"/>
  <c r="Y2505" i="1"/>
  <c r="Y2503" i="1"/>
  <c r="Y2500" i="1"/>
  <c r="Y2498" i="1"/>
  <c r="Y2496" i="1"/>
  <c r="Y2495" i="1"/>
  <c r="Y2494" i="1"/>
  <c r="Y2493" i="1"/>
  <c r="Y2492" i="1"/>
  <c r="Y2488" i="1"/>
  <c r="Y2486" i="1"/>
  <c r="Y2485" i="1"/>
  <c r="Y2482" i="1"/>
  <c r="Y2481" i="1"/>
  <c r="Y2480" i="1"/>
  <c r="Y2479" i="1"/>
  <c r="Y2478" i="1"/>
  <c r="Y2477" i="1"/>
  <c r="Y2475" i="1"/>
  <c r="Y2474" i="1"/>
  <c r="Y2473" i="1"/>
  <c r="Y2472" i="1"/>
  <c r="Y2471" i="1"/>
  <c r="Y2470" i="1"/>
  <c r="Y2469" i="1"/>
  <c r="Y2468" i="1"/>
  <c r="Y2467" i="1"/>
  <c r="Y2466" i="1"/>
  <c r="Y2465" i="1"/>
  <c r="Y2464" i="1"/>
  <c r="Y2463" i="1"/>
  <c r="Y2462" i="1"/>
  <c r="Y2460" i="1"/>
  <c r="Y2459" i="1"/>
  <c r="Y2458" i="1"/>
  <c r="Y2457" i="1"/>
  <c r="Y2456" i="1"/>
  <c r="Y2455" i="1"/>
  <c r="Y2454" i="1"/>
  <c r="Y2453" i="1"/>
  <c r="Y2452" i="1"/>
  <c r="Y2451" i="1"/>
  <c r="Y2450" i="1"/>
  <c r="Y2446" i="1"/>
  <c r="Y2438" i="1"/>
  <c r="Y2437" i="1"/>
  <c r="Y2431" i="1"/>
  <c r="Y2427" i="1"/>
  <c r="Y2422" i="1"/>
  <c r="Y2416" i="1"/>
  <c r="Y2413" i="1"/>
  <c r="Y2411" i="1"/>
  <c r="Y2410" i="1"/>
  <c r="Y2409" i="1"/>
  <c r="Y2407" i="1"/>
  <c r="Y2405" i="1"/>
  <c r="Y2404" i="1"/>
  <c r="Y2403" i="1"/>
  <c r="Y2402" i="1"/>
  <c r="Y2401" i="1"/>
  <c r="Y2400" i="1"/>
  <c r="Y2399" i="1"/>
  <c r="Y2395" i="1"/>
  <c r="Y2393" i="1"/>
  <c r="Y2392" i="1"/>
  <c r="Y2390" i="1"/>
  <c r="Y2388" i="1"/>
  <c r="Y2386" i="1"/>
  <c r="Y2384" i="1"/>
  <c r="Y2383" i="1"/>
  <c r="Y2382" i="1"/>
  <c r="Y2381" i="1"/>
  <c r="Y2380" i="1"/>
  <c r="Y2378" i="1"/>
  <c r="Y2376" i="1"/>
  <c r="Y2375" i="1"/>
  <c r="Y2373" i="1"/>
  <c r="Y2372" i="1"/>
  <c r="Y2370" i="1"/>
  <c r="Y2368" i="1"/>
  <c r="Y2366" i="1"/>
  <c r="Y2364" i="1"/>
  <c r="Y2363" i="1"/>
  <c r="Y2361" i="1"/>
  <c r="Y2359" i="1"/>
  <c r="Y2357" i="1"/>
  <c r="Y2354" i="1"/>
  <c r="Y2353" i="1"/>
  <c r="Y2351" i="1"/>
  <c r="Y2350" i="1"/>
  <c r="Y2347" i="1"/>
  <c r="Y2344" i="1"/>
  <c r="Y2343" i="1"/>
  <c r="Y2341" i="1"/>
  <c r="Y2339" i="1"/>
  <c r="Y2337" i="1"/>
  <c r="Y2336" i="1"/>
  <c r="Y2335" i="1"/>
  <c r="Y2333" i="1"/>
  <c r="Y2332" i="1"/>
  <c r="Y2331" i="1"/>
  <c r="Y2330" i="1"/>
  <c r="Y2329" i="1"/>
  <c r="Y2328" i="1"/>
  <c r="Y2327" i="1"/>
  <c r="Y2325" i="1"/>
  <c r="Y2323" i="1"/>
  <c r="Y2322" i="1"/>
  <c r="Y2321" i="1"/>
  <c r="Y2320" i="1"/>
  <c r="Y2317" i="1"/>
  <c r="Y2315" i="1"/>
  <c r="Y2313" i="1"/>
  <c r="Y2312" i="1"/>
  <c r="Y2311" i="1"/>
  <c r="Y2310" i="1"/>
  <c r="Y2308" i="1"/>
  <c r="Y2306" i="1"/>
  <c r="Y2304" i="1"/>
  <c r="Y2300" i="1"/>
  <c r="Y2298" i="1"/>
  <c r="Y2296" i="1"/>
  <c r="Y2295" i="1"/>
  <c r="Y2294" i="1"/>
  <c r="Y2292" i="1"/>
  <c r="Y2290" i="1"/>
  <c r="Y2289" i="1"/>
  <c r="Y2288" i="1"/>
  <c r="Y2286" i="1"/>
  <c r="Y2284" i="1"/>
  <c r="Y2282" i="1"/>
  <c r="Y2281" i="1"/>
  <c r="Y2280" i="1"/>
  <c r="Y2278" i="1"/>
  <c r="Y2274" i="1"/>
  <c r="Y2272" i="1"/>
  <c r="Y2270" i="1"/>
  <c r="Y2269" i="1"/>
  <c r="Y2268" i="1"/>
  <c r="Y2267" i="1"/>
  <c r="Y2266" i="1"/>
  <c r="Y2265" i="1"/>
  <c r="Y2264" i="1"/>
  <c r="Y2262" i="1"/>
  <c r="Y2261" i="1"/>
  <c r="Y2259" i="1"/>
  <c r="Y2258" i="1"/>
  <c r="Y2256" i="1"/>
  <c r="Y2251" i="1"/>
  <c r="Y2247" i="1"/>
  <c r="Y2246" i="1"/>
  <c r="Y2245" i="1"/>
  <c r="Y2241" i="1"/>
  <c r="Y2239" i="1"/>
  <c r="Y2237" i="1"/>
  <c r="Y2236" i="1"/>
  <c r="Y2235" i="1"/>
  <c r="Y2234" i="1"/>
  <c r="Y2232" i="1"/>
  <c r="Y2231" i="1"/>
  <c r="Y2230" i="1"/>
  <c r="Y2229" i="1"/>
  <c r="Y2227" i="1"/>
  <c r="Y2226" i="1"/>
  <c r="Y2224" i="1"/>
  <c r="Y2222" i="1"/>
  <c r="Y2220" i="1"/>
  <c r="Y2219" i="1"/>
  <c r="Y2215" i="1"/>
  <c r="Y2212" i="1"/>
  <c r="Y2210" i="1"/>
  <c r="Y2208" i="1"/>
  <c r="Y2207" i="1"/>
  <c r="Y2205" i="1"/>
  <c r="Y2202" i="1"/>
  <c r="Y2200" i="1"/>
  <c r="Y2196" i="1"/>
  <c r="Y2194" i="1"/>
  <c r="Y2192" i="1"/>
  <c r="Y2190" i="1"/>
  <c r="Y2188" i="1"/>
  <c r="Y2186" i="1"/>
  <c r="Y2184" i="1"/>
  <c r="Y2182" i="1"/>
  <c r="Y2180" i="1"/>
  <c r="Y2175" i="1"/>
  <c r="Y2174" i="1"/>
  <c r="Y2173" i="1"/>
  <c r="Y2172" i="1"/>
  <c r="Y2171" i="1"/>
  <c r="Y2169" i="1"/>
  <c r="Y2168" i="1"/>
  <c r="Y2166" i="1"/>
  <c r="Y2162" i="1"/>
  <c r="Y2161" i="1"/>
  <c r="Y2159" i="1"/>
  <c r="Y2157" i="1"/>
  <c r="Y2156" i="1"/>
  <c r="Y2155" i="1"/>
  <c r="Y2154" i="1"/>
  <c r="Y2153" i="1"/>
  <c r="Y2150" i="1"/>
  <c r="Y2148" i="1"/>
  <c r="Y2144" i="1"/>
  <c r="Y2142" i="1"/>
  <c r="Y2138" i="1"/>
  <c r="Y2133" i="1"/>
  <c r="Y2131" i="1"/>
  <c r="Y2129" i="1"/>
  <c r="Y2126" i="1"/>
  <c r="Y2124" i="1"/>
  <c r="Y2122" i="1"/>
  <c r="Y2120" i="1"/>
  <c r="Y2118" i="1"/>
  <c r="Y2116" i="1"/>
  <c r="Y2114" i="1"/>
  <c r="Y2113" i="1"/>
  <c r="Y2112" i="1"/>
  <c r="Y2110" i="1"/>
  <c r="Y2109" i="1"/>
  <c r="Y2108" i="1"/>
  <c r="Y2107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0" i="1"/>
  <c r="Y2079" i="1"/>
  <c r="Y2077" i="1"/>
  <c r="Y2076" i="1"/>
  <c r="Y2075" i="1"/>
  <c r="Y2074" i="1"/>
  <c r="Y2073" i="1"/>
  <c r="Y2072" i="1"/>
  <c r="Y2063" i="1"/>
  <c r="Y2048" i="1"/>
  <c r="Y2044" i="1"/>
  <c r="Y2031" i="1"/>
  <c r="Y2022" i="1"/>
  <c r="Y2015" i="1"/>
  <c r="Y2013" i="1"/>
  <c r="Y2004" i="1"/>
  <c r="Y2001" i="1"/>
  <c r="Y1999" i="1"/>
  <c r="Y1994" i="1"/>
  <c r="Y1990" i="1"/>
  <c r="Y1987" i="1"/>
  <c r="Y1982" i="1"/>
  <c r="Y1980" i="1"/>
  <c r="Y1978" i="1"/>
  <c r="Y1975" i="1"/>
  <c r="Y1973" i="1"/>
  <c r="Y1972" i="1"/>
  <c r="Y1970" i="1"/>
  <c r="Y1969" i="1"/>
  <c r="Y1965" i="1"/>
  <c r="Y1962" i="1"/>
  <c r="Y1960" i="1"/>
  <c r="Y1958" i="1"/>
  <c r="Y1955" i="1"/>
  <c r="Y1951" i="1"/>
  <c r="Y1949" i="1"/>
  <c r="Y1947" i="1"/>
  <c r="Y1946" i="1"/>
  <c r="Y1944" i="1"/>
  <c r="Y1940" i="1"/>
  <c r="Y1938" i="1"/>
  <c r="Y1935" i="1"/>
  <c r="Y1933" i="1"/>
  <c r="Y1928" i="1"/>
  <c r="Y1927" i="1"/>
  <c r="Y1925" i="1"/>
  <c r="Y1923" i="1"/>
  <c r="Y1922" i="1"/>
  <c r="Y1921" i="1"/>
  <c r="Y1920" i="1"/>
  <c r="Y1918" i="1"/>
  <c r="Y1917" i="1"/>
  <c r="Y1916" i="1"/>
  <c r="Y1915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0" i="1"/>
  <c r="Y1899" i="1"/>
  <c r="Y1896" i="1"/>
  <c r="Y1895" i="1"/>
  <c r="Y1894" i="1"/>
  <c r="Y1893" i="1"/>
  <c r="Y1892" i="1"/>
  <c r="Y1891" i="1"/>
  <c r="Y1890" i="1"/>
  <c r="Y1889" i="1"/>
  <c r="Y1888" i="1"/>
  <c r="Y1887" i="1"/>
  <c r="Y1885" i="1"/>
  <c r="Y1884" i="1"/>
  <c r="Y1883" i="1"/>
  <c r="Y1882" i="1"/>
  <c r="Y1880" i="1"/>
  <c r="Y1877" i="1"/>
  <c r="Y1875" i="1"/>
  <c r="Y1872" i="1"/>
  <c r="Y1870" i="1"/>
  <c r="Y1868" i="1"/>
  <c r="Y1865" i="1"/>
  <c r="Y1862" i="1"/>
  <c r="Y1858" i="1"/>
  <c r="Y1856" i="1"/>
  <c r="Y1854" i="1"/>
  <c r="Y1853" i="1"/>
  <c r="Y1852" i="1"/>
  <c r="Y1849" i="1"/>
  <c r="Y1847" i="1"/>
  <c r="Y1845" i="1"/>
  <c r="Y1844" i="1"/>
  <c r="Y1842" i="1"/>
  <c r="Y1840" i="1"/>
  <c r="Y1839" i="1"/>
  <c r="Y1838" i="1"/>
  <c r="Y1836" i="1"/>
  <c r="Y1834" i="1"/>
  <c r="Y1831" i="1"/>
  <c r="Y1830" i="1"/>
  <c r="Y1829" i="1"/>
  <c r="Y1828" i="1"/>
  <c r="Y1827" i="1"/>
  <c r="Y1826" i="1"/>
  <c r="Y1825" i="1"/>
  <c r="Y1824" i="1"/>
  <c r="Y1822" i="1"/>
  <c r="Y1819" i="1"/>
  <c r="Y1817" i="1"/>
  <c r="Y1810" i="1"/>
  <c r="Y1808" i="1"/>
  <c r="Y1805" i="1"/>
  <c r="Y1797" i="1"/>
  <c r="Y1791" i="1"/>
  <c r="Y1789" i="1"/>
  <c r="Y1788" i="1"/>
  <c r="Y1784" i="1"/>
  <c r="Y1783" i="1"/>
  <c r="Y1767" i="1"/>
  <c r="Y1759" i="1"/>
  <c r="Y1758" i="1"/>
  <c r="Y1756" i="1"/>
  <c r="Y1754" i="1"/>
  <c r="Y1752" i="1"/>
  <c r="Y1751" i="1"/>
  <c r="Y1749" i="1"/>
  <c r="Y1748" i="1"/>
  <c r="Y1747" i="1"/>
  <c r="Y1746" i="1"/>
  <c r="Y1744" i="1"/>
  <c r="Y1743" i="1"/>
  <c r="Y1742" i="1"/>
  <c r="Y1741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5" i="1"/>
  <c r="Y1724" i="1"/>
  <c r="Y1723" i="1"/>
  <c r="Y1722" i="1"/>
  <c r="Y1721" i="1"/>
  <c r="Y1720" i="1"/>
  <c r="Y1719" i="1"/>
  <c r="Y1718" i="1"/>
  <c r="Y1717" i="1"/>
  <c r="Y1716" i="1"/>
  <c r="Y1713" i="1"/>
  <c r="Y1712" i="1"/>
  <c r="Y1710" i="1"/>
  <c r="Y1708" i="1"/>
  <c r="Y1704" i="1"/>
  <c r="Y1701" i="1"/>
  <c r="Y1699" i="1"/>
  <c r="Y1698" i="1"/>
  <c r="Y1697" i="1"/>
  <c r="Y1696" i="1"/>
  <c r="Y1694" i="1"/>
  <c r="Y1693" i="1"/>
  <c r="Y1690" i="1"/>
  <c r="Y1688" i="1"/>
  <c r="Y1685" i="1"/>
  <c r="Y1684" i="1"/>
  <c r="Y1682" i="1"/>
  <c r="Y1680" i="1"/>
  <c r="Y1678" i="1"/>
  <c r="Y1676" i="1"/>
  <c r="Y1675" i="1"/>
  <c r="Y1672" i="1"/>
  <c r="Y1671" i="1"/>
  <c r="Y1669" i="1"/>
  <c r="Y1668" i="1"/>
  <c r="Y1666" i="1"/>
  <c r="Y1664" i="1"/>
  <c r="Y1663" i="1"/>
  <c r="Y1662" i="1"/>
  <c r="Y1660" i="1"/>
  <c r="Y1658" i="1"/>
  <c r="Y1656" i="1"/>
  <c r="Y1655" i="1"/>
  <c r="Y1653" i="1"/>
  <c r="Y1651" i="1"/>
  <c r="Y1649" i="1"/>
  <c r="Y1647" i="1"/>
  <c r="Y1646" i="1"/>
  <c r="Y1644" i="1"/>
  <c r="Y1642" i="1"/>
  <c r="Y1641" i="1"/>
  <c r="Y1639" i="1"/>
  <c r="Y1637" i="1"/>
  <c r="Y1635" i="1"/>
  <c r="Y1634" i="1"/>
  <c r="Y1633" i="1"/>
  <c r="Y1632" i="1"/>
  <c r="Y1631" i="1"/>
  <c r="Y1630" i="1"/>
  <c r="Y1629" i="1"/>
  <c r="Y1628" i="1"/>
  <c r="Y1627" i="1"/>
  <c r="Y1626" i="1"/>
  <c r="Y1625" i="1"/>
  <c r="Y1621" i="1"/>
  <c r="Y1620" i="1"/>
  <c r="Y1619" i="1"/>
  <c r="Y1617" i="1"/>
  <c r="Y1616" i="1"/>
  <c r="Y1614" i="1"/>
  <c r="Y1612" i="1"/>
  <c r="Y1611" i="1"/>
  <c r="Y1607" i="1"/>
  <c r="Y1605" i="1"/>
  <c r="Y1603" i="1"/>
  <c r="Y1601" i="1"/>
  <c r="Y1599" i="1"/>
  <c r="Y1598" i="1"/>
  <c r="Y1597" i="1"/>
  <c r="Y1595" i="1"/>
  <c r="Y1592" i="1"/>
  <c r="Y1591" i="1"/>
  <c r="Y1587" i="1"/>
  <c r="Y1586" i="1"/>
  <c r="Y1584" i="1"/>
  <c r="Y1583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3" i="1"/>
  <c r="Y1552" i="1"/>
  <c r="Y1551" i="1"/>
  <c r="Y1550" i="1"/>
  <c r="Y1549" i="1"/>
  <c r="Y1547" i="1"/>
  <c r="Y1546" i="1"/>
  <c r="Y1545" i="1"/>
  <c r="Y1544" i="1"/>
  <c r="Y1543" i="1"/>
  <c r="Y1542" i="1"/>
  <c r="Y1541" i="1"/>
  <c r="Y1538" i="1"/>
  <c r="Y1537" i="1"/>
  <c r="Y1536" i="1"/>
  <c r="Y1535" i="1"/>
  <c r="Y1534" i="1"/>
  <c r="Y1533" i="1"/>
  <c r="Y1531" i="1"/>
  <c r="Y1530" i="1"/>
  <c r="Y1529" i="1"/>
  <c r="Y1528" i="1"/>
  <c r="Y1526" i="1"/>
  <c r="Y1525" i="1"/>
  <c r="Y1524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4" i="1"/>
  <c r="Y1503" i="1"/>
  <c r="Y1500" i="1"/>
  <c r="Y1498" i="1"/>
  <c r="Y1497" i="1"/>
  <c r="Y1495" i="1"/>
  <c r="Y1493" i="1"/>
  <c r="Y1492" i="1"/>
  <c r="Y1489" i="1"/>
  <c r="Y1481" i="1"/>
  <c r="Y1472" i="1"/>
  <c r="Y1471" i="1"/>
  <c r="Y1467" i="1"/>
  <c r="Y1464" i="1"/>
  <c r="Y1461" i="1"/>
  <c r="Y1458" i="1"/>
  <c r="Y1457" i="1"/>
  <c r="Y1454" i="1"/>
  <c r="Y1453" i="1"/>
  <c r="Y1452" i="1"/>
  <c r="Y1450" i="1"/>
  <c r="Y1444" i="1"/>
  <c r="Y1443" i="1"/>
  <c r="Y1442" i="1"/>
  <c r="Y1439" i="1"/>
  <c r="Y1434" i="1"/>
  <c r="Y1432" i="1"/>
  <c r="Y1426" i="1"/>
  <c r="Y1422" i="1"/>
  <c r="Y1418" i="1"/>
  <c r="Y1413" i="1"/>
  <c r="Y1410" i="1"/>
  <c r="Y1409" i="1"/>
  <c r="Y1405" i="1"/>
  <c r="Y1401" i="1"/>
  <c r="Y1400" i="1"/>
  <c r="Y1397" i="1"/>
  <c r="Y1395" i="1"/>
  <c r="Y1394" i="1"/>
  <c r="Y1392" i="1"/>
  <c r="Y1391" i="1"/>
  <c r="Y1390" i="1"/>
  <c r="Y1389" i="1"/>
  <c r="Y1380" i="1"/>
  <c r="Y1376" i="1"/>
  <c r="Y1368" i="1"/>
  <c r="Y1363" i="1"/>
  <c r="Y1360" i="1"/>
  <c r="Y1358" i="1"/>
  <c r="Y1356" i="1"/>
  <c r="Y1351" i="1"/>
  <c r="Y1350" i="1"/>
  <c r="Y1348" i="1"/>
  <c r="Y1346" i="1"/>
  <c r="Y1345" i="1"/>
  <c r="Y1344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29" i="1"/>
  <c r="Y1327" i="1"/>
  <c r="Y1326" i="1"/>
  <c r="Y1324" i="1"/>
  <c r="Y1320" i="1"/>
  <c r="Y1318" i="1"/>
  <c r="Y1316" i="1"/>
  <c r="Y1314" i="1"/>
  <c r="Y1312" i="1"/>
  <c r="Y1311" i="1"/>
  <c r="Y1309" i="1"/>
  <c r="Y1308" i="1"/>
  <c r="Y1305" i="1"/>
  <c r="Y1303" i="1"/>
  <c r="Y1301" i="1"/>
  <c r="Y1299" i="1"/>
  <c r="Y1295" i="1"/>
  <c r="Y1294" i="1"/>
  <c r="Y1291" i="1"/>
  <c r="Y1287" i="1"/>
  <c r="Y1285" i="1"/>
  <c r="Y1283" i="1"/>
  <c r="Y1280" i="1"/>
  <c r="Y1279" i="1"/>
  <c r="Y1276" i="1"/>
  <c r="Y1274" i="1"/>
  <c r="Y1272" i="1"/>
  <c r="Y1269" i="1"/>
  <c r="Y1267" i="1"/>
  <c r="Y1265" i="1"/>
  <c r="Y1263" i="1"/>
  <c r="Y1261" i="1"/>
  <c r="Y1260" i="1"/>
  <c r="Y1256" i="1"/>
  <c r="Y1254" i="1"/>
  <c r="Y1253" i="1"/>
  <c r="Y1252" i="1"/>
  <c r="Y1251" i="1"/>
  <c r="Y1248" i="1"/>
  <c r="Y1247" i="1"/>
  <c r="Y1246" i="1"/>
  <c r="Y1245" i="1"/>
  <c r="Y1241" i="1"/>
  <c r="Y1240" i="1"/>
  <c r="Y1239" i="1"/>
  <c r="Y1236" i="1"/>
  <c r="Y1235" i="1"/>
  <c r="Y1234" i="1"/>
  <c r="Y1233" i="1"/>
  <c r="Y1232" i="1"/>
  <c r="Y1231" i="1"/>
  <c r="Y1230" i="1"/>
  <c r="Y1228" i="1"/>
  <c r="Y1226" i="1"/>
  <c r="Y1225" i="1"/>
  <c r="Y1224" i="1"/>
  <c r="Y1222" i="1"/>
  <c r="Y1221" i="1"/>
  <c r="Y1220" i="1"/>
  <c r="Y1218" i="1"/>
  <c r="Y1217" i="1"/>
  <c r="Y1216" i="1"/>
  <c r="Y1215" i="1"/>
  <c r="Y1214" i="1"/>
  <c r="Y1212" i="1"/>
  <c r="Y1211" i="1"/>
  <c r="Y1210" i="1"/>
  <c r="Y1209" i="1"/>
  <c r="Y1208" i="1"/>
  <c r="Y1207" i="1"/>
  <c r="Y1206" i="1"/>
  <c r="Y1205" i="1"/>
  <c r="Y1204" i="1"/>
  <c r="Y1202" i="1"/>
  <c r="Y1201" i="1"/>
  <c r="Y1200" i="1"/>
  <c r="Y1199" i="1"/>
  <c r="Y1198" i="1"/>
  <c r="Y1197" i="1"/>
  <c r="Y1160" i="1"/>
  <c r="Y1159" i="1"/>
  <c r="Y1158" i="1"/>
  <c r="Y1157" i="1"/>
  <c r="Y1156" i="1"/>
  <c r="Y1155" i="1"/>
  <c r="Y1154" i="1"/>
  <c r="Y1153" i="1"/>
  <c r="Y1151" i="1"/>
  <c r="Y1150" i="1"/>
  <c r="Y1149" i="1"/>
  <c r="Y1148" i="1"/>
  <c r="Y1145" i="1"/>
  <c r="Y1143" i="1"/>
  <c r="Y1141" i="1"/>
  <c r="Y1139" i="1"/>
  <c r="Y1137" i="1"/>
  <c r="Y1135" i="1"/>
  <c r="Y1134" i="1"/>
  <c r="Y1130" i="1"/>
  <c r="Y1126" i="1"/>
  <c r="Y1124" i="1"/>
  <c r="Y1122" i="1"/>
  <c r="Y1119" i="1"/>
  <c r="Y1115" i="1"/>
  <c r="Y1113" i="1"/>
  <c r="Y1111" i="1"/>
  <c r="Y1110" i="1"/>
  <c r="Y1106" i="1"/>
  <c r="Y1104" i="1"/>
  <c r="Y1103" i="1"/>
  <c r="Y1102" i="1"/>
  <c r="Y1101" i="1"/>
  <c r="Y1096" i="1"/>
  <c r="Y1095" i="1"/>
  <c r="Y1093" i="1"/>
  <c r="Y1092" i="1"/>
  <c r="Y1090" i="1"/>
  <c r="Y1089" i="1"/>
  <c r="Y1087" i="1"/>
  <c r="Y1086" i="1"/>
  <c r="Y1084" i="1"/>
  <c r="Y1083" i="1"/>
  <c r="Y1081" i="1"/>
  <c r="Y1079" i="1"/>
  <c r="Y1077" i="1"/>
  <c r="Y1076" i="1"/>
  <c r="Y1074" i="1"/>
  <c r="Y1073" i="1"/>
  <c r="Y1072" i="1"/>
  <c r="Y1071" i="1"/>
  <c r="Y1070" i="1"/>
  <c r="Y1069" i="1"/>
  <c r="Y1068" i="1"/>
  <c r="Y1067" i="1"/>
  <c r="Y1066" i="1"/>
  <c r="Y1065" i="1"/>
  <c r="Y1063" i="1"/>
  <c r="Y1060" i="1"/>
  <c r="Y1057" i="1"/>
  <c r="Y1056" i="1"/>
  <c r="Y1054" i="1"/>
  <c r="Y1052" i="1"/>
  <c r="Y1049" i="1"/>
  <c r="Y1045" i="1"/>
  <c r="Y1041" i="1"/>
  <c r="Y1039" i="1"/>
  <c r="Y1035" i="1"/>
  <c r="Y1032" i="1"/>
  <c r="Y1030" i="1"/>
  <c r="Y1025" i="1"/>
  <c r="Y1023" i="1"/>
  <c r="Y1020" i="1"/>
  <c r="Y1014" i="1"/>
  <c r="Y1010" i="1"/>
  <c r="Y1009" i="1"/>
  <c r="Y1006" i="1"/>
  <c r="Y1004" i="1"/>
  <c r="Y1000" i="1"/>
  <c r="Y998" i="1"/>
  <c r="Y996" i="1"/>
  <c r="Y993" i="1"/>
  <c r="Y990" i="1"/>
  <c r="Y985" i="1"/>
  <c r="Y983" i="1"/>
  <c r="Y981" i="1"/>
  <c r="Y975" i="1"/>
  <c r="Y974" i="1"/>
  <c r="Y972" i="1"/>
  <c r="Y970" i="1"/>
  <c r="Y969" i="1"/>
  <c r="Y968" i="1"/>
  <c r="Y967" i="1"/>
  <c r="Y966" i="1"/>
  <c r="Y965" i="1"/>
  <c r="Y964" i="1"/>
  <c r="Y963" i="1"/>
  <c r="Y962" i="1"/>
  <c r="Y961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1" i="1"/>
  <c r="Y939" i="1"/>
  <c r="Y937" i="1"/>
  <c r="Y935" i="1"/>
  <c r="Y928" i="1"/>
  <c r="Y924" i="1"/>
  <c r="Y920" i="1"/>
  <c r="Y914" i="1"/>
  <c r="Y909" i="1"/>
  <c r="Y903" i="1"/>
  <c r="Y901" i="1"/>
  <c r="Y899" i="1"/>
  <c r="Y893" i="1"/>
  <c r="Y890" i="1"/>
  <c r="Y888" i="1"/>
  <c r="Y884" i="1"/>
  <c r="Y880" i="1"/>
  <c r="Y877" i="1"/>
  <c r="Y874" i="1"/>
  <c r="Y869" i="1"/>
  <c r="Y862" i="1"/>
  <c r="Y859" i="1"/>
  <c r="Y851" i="1"/>
  <c r="Y848" i="1"/>
  <c r="Y847" i="1"/>
  <c r="Y842" i="1"/>
  <c r="Y841" i="1"/>
  <c r="Y837" i="1"/>
  <c r="Y834" i="1"/>
  <c r="Y833" i="1"/>
  <c r="Y832" i="1"/>
  <c r="Y830" i="1"/>
  <c r="Y824" i="1"/>
  <c r="Y822" i="1"/>
  <c r="Y815" i="1"/>
  <c r="Y812" i="1"/>
  <c r="Y810" i="1"/>
  <c r="Y806" i="1"/>
  <c r="Y805" i="1"/>
  <c r="Y803" i="1"/>
  <c r="Y801" i="1"/>
  <c r="Y800" i="1"/>
  <c r="Y798" i="1"/>
  <c r="Y797" i="1"/>
  <c r="Y796" i="1"/>
  <c r="Y795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0" i="1"/>
  <c r="Y778" i="1"/>
  <c r="Y775" i="1"/>
  <c r="Y773" i="1"/>
  <c r="Y772" i="1"/>
  <c r="Y771" i="1"/>
  <c r="Y769" i="1"/>
  <c r="Y767" i="1"/>
  <c r="Y765" i="1"/>
  <c r="Y764" i="1"/>
  <c r="Y763" i="1"/>
  <c r="Y762" i="1"/>
  <c r="Y760" i="1"/>
  <c r="Y757" i="1"/>
  <c r="Y756" i="1"/>
  <c r="Y755" i="1"/>
  <c r="Y752" i="1"/>
  <c r="Y751" i="1"/>
  <c r="Y750" i="1"/>
  <c r="Y747" i="1"/>
  <c r="Y743" i="1"/>
  <c r="Y742" i="1"/>
  <c r="Y741" i="1"/>
  <c r="Y740" i="1"/>
  <c r="Y739" i="1"/>
  <c r="Y737" i="1"/>
  <c r="Y736" i="1"/>
  <c r="Y735" i="1"/>
  <c r="Y734" i="1"/>
  <c r="Y733" i="1"/>
  <c r="Y732" i="1"/>
  <c r="Y731" i="1"/>
  <c r="Y730" i="1"/>
  <c r="Y728" i="1"/>
  <c r="Y726" i="1"/>
  <c r="Y724" i="1"/>
  <c r="Y722" i="1"/>
  <c r="Y719" i="1"/>
  <c r="Y717" i="1"/>
  <c r="Y715" i="1"/>
  <c r="Y713" i="1"/>
  <c r="Y711" i="1"/>
  <c r="Y710" i="1"/>
  <c r="Y708" i="1"/>
  <c r="Y706" i="1"/>
  <c r="Y702" i="1"/>
  <c r="Y700" i="1"/>
  <c r="Y698" i="1"/>
  <c r="Y695" i="1"/>
  <c r="Y694" i="1"/>
  <c r="Y693" i="1"/>
  <c r="Y692" i="1"/>
  <c r="Y691" i="1"/>
  <c r="Y690" i="1"/>
  <c r="Y689" i="1"/>
  <c r="Y688" i="1"/>
  <c r="Y685" i="1"/>
  <c r="Y682" i="1"/>
  <c r="Y680" i="1"/>
  <c r="Y675" i="1"/>
  <c r="Y673" i="1"/>
  <c r="Y669" i="1"/>
  <c r="Y667" i="1"/>
  <c r="Y665" i="1"/>
  <c r="Y663" i="1"/>
  <c r="Y655" i="1"/>
  <c r="Y652" i="1"/>
  <c r="Y651" i="1"/>
  <c r="Y650" i="1"/>
  <c r="Y649" i="1"/>
  <c r="Y648" i="1"/>
  <c r="Y647" i="1"/>
  <c r="Y646" i="1"/>
  <c r="Y645" i="1"/>
  <c r="Y644" i="1"/>
  <c r="Y643" i="1"/>
  <c r="Y638" i="1"/>
  <c r="Y636" i="1"/>
  <c r="Y634" i="1"/>
  <c r="Y632" i="1"/>
  <c r="Y629" i="1"/>
  <c r="Y627" i="1"/>
  <c r="Y626" i="1"/>
  <c r="Y625" i="1"/>
  <c r="Y624" i="1"/>
  <c r="Y623" i="1"/>
  <c r="Y622" i="1"/>
  <c r="Y620" i="1"/>
  <c r="Y618" i="1"/>
  <c r="Y617" i="1"/>
  <c r="Y616" i="1"/>
  <c r="Y615" i="1"/>
  <c r="Y614" i="1"/>
  <c r="Y613" i="1"/>
  <c r="Y612" i="1"/>
  <c r="Y610" i="1"/>
  <c r="Y608" i="1"/>
  <c r="Y605" i="1"/>
  <c r="Y604" i="1"/>
  <c r="Y603" i="1"/>
  <c r="Y602" i="1"/>
  <c r="Y600" i="1"/>
  <c r="Y599" i="1"/>
  <c r="Y598" i="1"/>
  <c r="Y595" i="1"/>
  <c r="Y594" i="1"/>
  <c r="Y593" i="1"/>
  <c r="Y592" i="1"/>
  <c r="Y590" i="1"/>
  <c r="Y589" i="1"/>
  <c r="Y588" i="1"/>
  <c r="Y586" i="1"/>
  <c r="Y584" i="1"/>
  <c r="Y583" i="1"/>
  <c r="Y581" i="1"/>
  <c r="Y579" i="1"/>
  <c r="Y577" i="1"/>
  <c r="Y575" i="1"/>
  <c r="Y574" i="1"/>
  <c r="Y573" i="1"/>
  <c r="Y571" i="1"/>
  <c r="Y570" i="1"/>
  <c r="Y569" i="1"/>
  <c r="Y568" i="1"/>
  <c r="Y567" i="1"/>
  <c r="Y566" i="1"/>
  <c r="Y565" i="1"/>
  <c r="Y564" i="1"/>
  <c r="Y563" i="1"/>
  <c r="Y562" i="1"/>
  <c r="Y560" i="1"/>
  <c r="Y559" i="1"/>
  <c r="Y556" i="1"/>
  <c r="Y555" i="1"/>
  <c r="Y554" i="1"/>
  <c r="Y553" i="1"/>
  <c r="Y550" i="1"/>
  <c r="Y549" i="1"/>
  <c r="Y545" i="1"/>
  <c r="Y542" i="1"/>
  <c r="Y534" i="1"/>
  <c r="Y532" i="1"/>
  <c r="Y516" i="1"/>
  <c r="Y514" i="1"/>
  <c r="Y510" i="1"/>
  <c r="Y508" i="1"/>
  <c r="Y506" i="1"/>
  <c r="Y505" i="1"/>
  <c r="Y501" i="1"/>
  <c r="Y497" i="1"/>
  <c r="Y493" i="1"/>
  <c r="Y491" i="1"/>
  <c r="Y489" i="1"/>
  <c r="Y487" i="1"/>
  <c r="Y476" i="1"/>
  <c r="Y473" i="1"/>
  <c r="Y472" i="1"/>
  <c r="Y468" i="1"/>
  <c r="Y465" i="1"/>
  <c r="Y464" i="1"/>
  <c r="Y462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0" i="1"/>
  <c r="Y428" i="1"/>
  <c r="Y426" i="1"/>
  <c r="Y424" i="1"/>
  <c r="Y420" i="1"/>
  <c r="Y418" i="1"/>
  <c r="Y416" i="1"/>
  <c r="Y414" i="1"/>
  <c r="Y411" i="1"/>
  <c r="Y409" i="1"/>
  <c r="Y407" i="1"/>
  <c r="Y405" i="1"/>
  <c r="Y399" i="1"/>
  <c r="Y397" i="1"/>
  <c r="Y394" i="1"/>
  <c r="Y393" i="1"/>
  <c r="Y388" i="1"/>
  <c r="Y386" i="1"/>
  <c r="Y371" i="1"/>
  <c r="Y364" i="1"/>
  <c r="Y358" i="1"/>
  <c r="Y350" i="1"/>
  <c r="Y347" i="1"/>
  <c r="Y344" i="1"/>
  <c r="Y339" i="1"/>
  <c r="Y338" i="1"/>
  <c r="Y337" i="1"/>
  <c r="Y335" i="1"/>
  <c r="Y333" i="1"/>
  <c r="Y331" i="1"/>
  <c r="Y330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3" i="1"/>
  <c r="Y310" i="1"/>
  <c r="Y306" i="1"/>
  <c r="Y304" i="1"/>
  <c r="Y301" i="1"/>
  <c r="Y299" i="1"/>
  <c r="Y297" i="1"/>
  <c r="Y295" i="1"/>
  <c r="Y292" i="1"/>
  <c r="Y290" i="1"/>
  <c r="Y288" i="1"/>
  <c r="Y287" i="1"/>
  <c r="Y284" i="1"/>
  <c r="Y281" i="1"/>
  <c r="Y278" i="1"/>
  <c r="Y276" i="1"/>
  <c r="Y274" i="1"/>
  <c r="Y273" i="1"/>
  <c r="Y271" i="1"/>
  <c r="Y269" i="1"/>
  <c r="Y266" i="1"/>
  <c r="Y264" i="1"/>
  <c r="Y260" i="1"/>
  <c r="Y259" i="1"/>
  <c r="Y257" i="1"/>
  <c r="Y256" i="1"/>
  <c r="Y255" i="1"/>
  <c r="Y254" i="1"/>
  <c r="Y253" i="1"/>
  <c r="Y252" i="1"/>
  <c r="Y250" i="1"/>
  <c r="Y249" i="1"/>
  <c r="Y248" i="1"/>
  <c r="Y247" i="1"/>
  <c r="Y245" i="1"/>
  <c r="Y244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5" i="1"/>
  <c r="Y224" i="1"/>
  <c r="Y222" i="1"/>
  <c r="Y219" i="1"/>
  <c r="Y216" i="1"/>
  <c r="Y214" i="1"/>
  <c r="Y212" i="1"/>
  <c r="Y209" i="1"/>
  <c r="Y207" i="1"/>
  <c r="Y205" i="1"/>
  <c r="Y201" i="1"/>
  <c r="Y198" i="1"/>
  <c r="Y195" i="1"/>
  <c r="Y193" i="1"/>
  <c r="Y191" i="1"/>
  <c r="Y189" i="1"/>
  <c r="Y187" i="1"/>
  <c r="Y182" i="1"/>
  <c r="Y176" i="1"/>
  <c r="Y174" i="1"/>
  <c r="Y158" i="1"/>
  <c r="Y150" i="1"/>
  <c r="Y145" i="1"/>
  <c r="Y141" i="1"/>
  <c r="Y130" i="1"/>
  <c r="Y127" i="1"/>
  <c r="Y124" i="1"/>
  <c r="Y123" i="1"/>
  <c r="Y122" i="1"/>
  <c r="Y121" i="1"/>
  <c r="Y120" i="1"/>
  <c r="Y119" i="1"/>
  <c r="Y118" i="1"/>
  <c r="Y117" i="1"/>
  <c r="Y116" i="1"/>
  <c r="Y115" i="1"/>
  <c r="Y113" i="1"/>
  <c r="Y112" i="1"/>
  <c r="Y111" i="1"/>
  <c r="Y110" i="1"/>
  <c r="Y109" i="1"/>
  <c r="Y108" i="1"/>
  <c r="Y107" i="1"/>
  <c r="Y106" i="1"/>
  <c r="Y101" i="1"/>
  <c r="Y100" i="1"/>
  <c r="Y97" i="1"/>
  <c r="Y90" i="1"/>
  <c r="Y88" i="1"/>
  <c r="Y75" i="1"/>
  <c r="Y67" i="1"/>
  <c r="Y54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<sst xmlns="http://schemas.openxmlformats.org/spreadsheetml/2006/main" count="29319" uniqueCount="221">
  <si>
    <t>Domain Code</t>
  </si>
  <si>
    <t>Domain</t>
  </si>
  <si>
    <t>Reporter Country Code</t>
  </si>
  <si>
    <t>Reporter Countries</t>
  </si>
  <si>
    <t>Partner Country Code</t>
  </si>
  <si>
    <t>Partner Countries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</si>
  <si>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</si>
  <si>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</si>
  <si>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</si>
  <si>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</si>
  <si>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</si>
  <si>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</si>
  <si>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</si>
  <si>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</si>
  <si>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</si>
  <si>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</si>
  <si>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TM</t>
  </si>
  <si>
    <t>Detailed trade matrix</t>
  </si>
  <si>
    <t>Afghanistan</t>
  </si>
  <si>
    <t>Canada</t>
  </si>
  <si>
    <t>Import Quantity</t>
  </si>
  <si>
    <t>Wheat</t>
  </si>
  <si>
    <t>tonnes</t>
  </si>
  <si>
    <t>Official data</t>
  </si>
  <si>
    <t>China, mainland</t>
  </si>
  <si>
    <t>Iran (Islamic Republic of)</t>
  </si>
  <si>
    <t>Japan</t>
  </si>
  <si>
    <t>Kazakhstan</t>
  </si>
  <si>
    <t>Malaysia</t>
  </si>
  <si>
    <t>Pakistan</t>
  </si>
  <si>
    <t>Russian Federation</t>
  </si>
  <si>
    <t>Tajikistan</t>
  </si>
  <si>
    <t>Turkmenistan</t>
  </si>
  <si>
    <t>United Arab Emirates</t>
  </si>
  <si>
    <t>United States of America</t>
  </si>
  <si>
    <t>Uzbekistan</t>
  </si>
  <si>
    <t>Albania</t>
  </si>
  <si>
    <t>Bulgaria</t>
  </si>
  <si>
    <t>Croatia</t>
  </si>
  <si>
    <t>France</t>
  </si>
  <si>
    <t>Germany</t>
  </si>
  <si>
    <t>Greece</t>
  </si>
  <si>
    <t>Hungary</t>
  </si>
  <si>
    <t>Italy</t>
  </si>
  <si>
    <t>Serbia</t>
  </si>
  <si>
    <t>Export Quantity</t>
  </si>
  <si>
    <t>Spain</t>
  </si>
  <si>
    <t>The former Yugoslav Republic of Macedonia</t>
  </si>
  <si>
    <t>Turkey</t>
  </si>
  <si>
    <t>Ukraine</t>
  </si>
  <si>
    <t>Algeria</t>
  </si>
  <si>
    <t>Argentina</t>
  </si>
  <si>
    <t>Brazil</t>
  </si>
  <si>
    <t>Egypt</t>
  </si>
  <si>
    <t>Mexico</t>
  </si>
  <si>
    <t>Paraguay</t>
  </si>
  <si>
    <t>Syrian Arab Republic</t>
  </si>
  <si>
    <t>Uruguay</t>
  </si>
  <si>
    <t>Antigua and Barbuda</t>
  </si>
  <si>
    <t>Lebanon</t>
  </si>
  <si>
    <t>Bahrain</t>
  </si>
  <si>
    <t>Bangladesh</t>
  </si>
  <si>
    <t>Belgium</t>
  </si>
  <si>
    <t>Bolivia (Plurinational State of)</t>
  </si>
  <si>
    <t>Burundi</t>
  </si>
  <si>
    <t>Cabo Verde</t>
  </si>
  <si>
    <t>Cameroon</t>
  </si>
  <si>
    <t>Chile</t>
  </si>
  <si>
    <t>Colombia</t>
  </si>
  <si>
    <t>Congo</t>
  </si>
  <si>
    <t>CÃ´te d'Ivoire</t>
  </si>
  <si>
    <t>Democratic Republic of the Congo</t>
  </si>
  <si>
    <t>Djibouti</t>
  </si>
  <si>
    <t>Ecuador</t>
  </si>
  <si>
    <t>Israel</t>
  </si>
  <si>
    <t>Kenya</t>
  </si>
  <si>
    <t>Mali</t>
  </si>
  <si>
    <t>Mauritania</t>
  </si>
  <si>
    <t>Morocco</t>
  </si>
  <si>
    <t>Mozambique</t>
  </si>
  <si>
    <t>Namibia</t>
  </si>
  <si>
    <t>Netherlands</t>
  </si>
  <si>
    <t>Nigeria</t>
  </si>
  <si>
    <t>Norway</t>
  </si>
  <si>
    <t>Oman</t>
  </si>
  <si>
    <t>Peru</t>
  </si>
  <si>
    <t>Rwanda</t>
  </si>
  <si>
    <t>Saudi Arabia</t>
  </si>
  <si>
    <t>Senegal</t>
  </si>
  <si>
    <t>South Africa</t>
  </si>
  <si>
    <t>Switzerland</t>
  </si>
  <si>
    <t>Tunisia</t>
  </si>
  <si>
    <t>Uganda</t>
  </si>
  <si>
    <t>United Kingdom</t>
  </si>
  <si>
    <t>United Republic of Tanzania</t>
  </si>
  <si>
    <t>Venezuela (Bolivarian Republic of)</t>
  </si>
  <si>
    <t>Yemen</t>
  </si>
  <si>
    <t>Zimbabwe</t>
  </si>
  <si>
    <t>Armenia</t>
  </si>
  <si>
    <t>Australia</t>
  </si>
  <si>
    <t>Austria</t>
  </si>
  <si>
    <t>Aruba</t>
  </si>
  <si>
    <t>Dominica</t>
  </si>
  <si>
    <t>Haiti</t>
  </si>
  <si>
    <t>Jamaica</t>
  </si>
  <si>
    <t>Cambodia</t>
  </si>
  <si>
    <t>China, Hong Kong SAR</t>
  </si>
  <si>
    <t>China, Taiwan Province of</t>
  </si>
  <si>
    <t>Democratic People's Republic of Korea</t>
  </si>
  <si>
    <t>Ethiopia</t>
  </si>
  <si>
    <t>Fiji</t>
  </si>
  <si>
    <t>French Polynesia</t>
  </si>
  <si>
    <t>Georgia</t>
  </si>
  <si>
    <t>India</t>
  </si>
  <si>
    <t>Indonesia</t>
  </si>
  <si>
    <t>Iraq</t>
  </si>
  <si>
    <t>Kuwait</t>
  </si>
  <si>
    <t>Malawi</t>
  </si>
  <si>
    <t>Mauritius</t>
  </si>
  <si>
    <t>Myanmar</t>
  </si>
  <si>
    <t>New Caledonia</t>
  </si>
  <si>
    <t>New Zealand</t>
  </si>
  <si>
    <t>Papua New Guinea</t>
  </si>
  <si>
    <t>Philippines</t>
  </si>
  <si>
    <t>Qatar</t>
  </si>
  <si>
    <t>Republic of Korea</t>
  </si>
  <si>
    <t>Seychelles</t>
  </si>
  <si>
    <t>Singapore</t>
  </si>
  <si>
    <t>Solomon Islands</t>
  </si>
  <si>
    <t>Sri Lanka</t>
  </si>
  <si>
    <t>Sudan (former)</t>
  </si>
  <si>
    <t>Thailand</t>
  </si>
  <si>
    <t>Viet Nam</t>
  </si>
  <si>
    <t>Bosnia and Herzegovina</t>
  </si>
  <si>
    <t>Burkina Faso</t>
  </si>
  <si>
    <t>Czechia</t>
  </si>
  <si>
    <t>Ireland</t>
  </si>
  <si>
    <t>Lithuania</t>
  </si>
  <si>
    <t>Luxembourg</t>
  </si>
  <si>
    <t>Poland</t>
  </si>
  <si>
    <t>Romania</t>
  </si>
  <si>
    <t>Slovakia</t>
  </si>
  <si>
    <t>Slovenia</t>
  </si>
  <si>
    <t>Azerbaijan</t>
  </si>
  <si>
    <t>*</t>
  </si>
  <si>
    <t>Unofficial figure</t>
  </si>
  <si>
    <t>Barbados</t>
  </si>
  <si>
    <t>Belarus</t>
  </si>
  <si>
    <t>Benin</t>
  </si>
  <si>
    <t>Cyprus</t>
  </si>
  <si>
    <t>Denmark</t>
  </si>
  <si>
    <t>Finland</t>
  </si>
  <si>
    <t>Iceland</t>
  </si>
  <si>
    <t>Portugal</t>
  </si>
  <si>
    <t>Sweden</t>
  </si>
  <si>
    <t>Belize</t>
  </si>
  <si>
    <t>Guatemala</t>
  </si>
  <si>
    <t>Montenegro</t>
  </si>
  <si>
    <t>Botswana</t>
  </si>
  <si>
    <t>Angola</t>
  </si>
  <si>
    <t>Libya</t>
  </si>
  <si>
    <t>Suriname</t>
  </si>
  <si>
    <t>Malta</t>
  </si>
  <si>
    <t>Republic of Moldova</t>
  </si>
  <si>
    <t>Togo</t>
  </si>
  <si>
    <t>Unspecified Area</t>
  </si>
  <si>
    <t>China, Macao SAR</t>
  </si>
  <si>
    <t>Costa Rica</t>
  </si>
  <si>
    <t>Cuba</t>
  </si>
  <si>
    <t>Dominican Republic</t>
  </si>
  <si>
    <t>Ghana</t>
  </si>
  <si>
    <t>Guyana</t>
  </si>
  <si>
    <t>Trinidad and Tobago</t>
  </si>
  <si>
    <t>Panama</t>
  </si>
  <si>
    <t>El Salvador</t>
  </si>
  <si>
    <t>Nicaragua</t>
  </si>
  <si>
    <t>Honduras</t>
  </si>
  <si>
    <t>Estonia</t>
  </si>
  <si>
    <t>Faroe Islands</t>
  </si>
  <si>
    <t>Greenland</t>
  </si>
  <si>
    <t>Latvia</t>
  </si>
  <si>
    <t>Jordan</t>
  </si>
  <si>
    <t>Somalia</t>
  </si>
  <si>
    <t>Comoros</t>
  </si>
  <si>
    <t>Equatorial Guinea</t>
  </si>
  <si>
    <t>Gabon</t>
  </si>
  <si>
    <t>Guinea</t>
  </si>
  <si>
    <t>Madagascar</t>
  </si>
  <si>
    <t>Mayotte</t>
  </si>
  <si>
    <t>Saint Pierre and Miquelon</t>
  </si>
  <si>
    <t>Vanuatu</t>
  </si>
  <si>
    <t>Wallis and Futuna Islands</t>
  </si>
  <si>
    <t>Gambia</t>
  </si>
  <si>
    <t>British Virgin Islands</t>
  </si>
  <si>
    <t>Eritrea</t>
  </si>
  <si>
    <t>Mongolia</t>
  </si>
  <si>
    <t>Liberia</t>
  </si>
  <si>
    <t>Brunei Darussalam</t>
  </si>
  <si>
    <t>Nepal</t>
  </si>
  <si>
    <t>Kyrgyzstan</t>
  </si>
  <si>
    <t>Maldives</t>
  </si>
  <si>
    <t>Cook Islands</t>
  </si>
  <si>
    <t>Niger</t>
  </si>
  <si>
    <t>Cayman Islands</t>
  </si>
  <si>
    <t>Chad</t>
  </si>
  <si>
    <t>Sierra Leone</t>
  </si>
  <si>
    <t>Zambia</t>
  </si>
  <si>
    <t>Swaziland</t>
  </si>
  <si>
    <t>Bahamas</t>
  </si>
  <si>
    <t>Grenada</t>
  </si>
  <si>
    <t>Saint Kitts and Nevis</t>
  </si>
  <si>
    <t>Saint Lucia</t>
  </si>
  <si>
    <t>Saint Vincent and the Grenadines</t>
  </si>
  <si>
    <t>Turks and Caicos Islands</t>
  </si>
  <si>
    <t>Bermuda</t>
  </si>
  <si>
    <t>{"id":"</t>
  </si>
  <si>
    <t>"},</t>
  </si>
  <si>
    <t>{"source":"</t>
  </si>
  <si>
    <t>","target":"</t>
  </si>
  <si>
    <t>","value":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</si>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</sst>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881"/>
  <sheetViews>
    <sheetView topLeftCell="B1" workbookViewId="0">
      <selection activeCell="F1" sqref="F1:F104857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5" x14ac:dyDescent="0.25">
      <c r="A2" t="s">
        <v>16</v>
      </c>
      <c r="B2" t="s">
        <v>17</v>
      </c>
      <c r="C2">
        <v>2</v>
      </c>
      <c r="D2" t="s">
        <v>18</v>
      </c>
      <c r="E2">
        <v>33</v>
      </c>
      <c r="F2" t="s">
        <v>19</v>
      </c>
      <c r="G2">
        <v>5610</v>
      </c>
      <c r="H2" t="s">
        <v>20</v>
      </c>
      <c r="I2">
        <v>15</v>
      </c>
      <c r="J2" t="s">
        <v>21</v>
      </c>
      <c r="K2">
        <v>2011</v>
      </c>
      <c r="L2">
        <v>2011</v>
      </c>
      <c r="M2" t="s">
        <v>22</v>
      </c>
      <c r="N2">
        <v>2933</v>
      </c>
      <c r="P2" t="s">
        <v>23</v>
      </c>
      <c r="R2" t="s">
        <v>217</v>
      </c>
      <c r="T2" t="s">
        <v>218</v>
      </c>
      <c r="V2" t="s">
        <v>219</v>
      </c>
      <c r="X2" t="s">
        <v>220</v>
      </c>
      <c r="Y2" t="str">
        <f>CONCATENATE(R2,D2,T2,F2,V2,N2,X2)</f>
        <v>{"source":"Afghanistan","target":"Canada","value":2933},</v>
      </c>
    </row>
    <row r="3" spans="1:25" x14ac:dyDescent="0.25">
      <c r="A3" t="s">
        <v>16</v>
      </c>
      <c r="B3" t="s">
        <v>17</v>
      </c>
      <c r="C3">
        <v>2</v>
      </c>
      <c r="D3" t="s">
        <v>18</v>
      </c>
      <c r="E3">
        <v>41</v>
      </c>
      <c r="F3" t="s">
        <v>24</v>
      </c>
      <c r="G3">
        <v>5610</v>
      </c>
      <c r="H3" t="s">
        <v>20</v>
      </c>
      <c r="I3">
        <v>15</v>
      </c>
      <c r="J3" t="s">
        <v>21</v>
      </c>
      <c r="K3">
        <v>2011</v>
      </c>
      <c r="L3">
        <v>2011</v>
      </c>
      <c r="M3" t="s">
        <v>22</v>
      </c>
      <c r="N3">
        <v>21476</v>
      </c>
      <c r="P3" t="s">
        <v>23</v>
      </c>
      <c r="R3" t="s">
        <v>217</v>
      </c>
      <c r="T3" t="s">
        <v>218</v>
      </c>
      <c r="V3" t="s">
        <v>219</v>
      </c>
      <c r="X3" t="s">
        <v>220</v>
      </c>
      <c r="Y3" t="str">
        <f t="shared" ref="Y3:Y25" si="0">CONCATENATE(R3,D3,T3,F3,V3,N3,X3)</f>
        <v>{"source":"Afghanistan","target":"China, mainland","value":21476},</v>
      </c>
    </row>
    <row r="4" spans="1:25" x14ac:dyDescent="0.25">
      <c r="A4" t="s">
        <v>16</v>
      </c>
      <c r="B4" t="s">
        <v>17</v>
      </c>
      <c r="C4">
        <v>2</v>
      </c>
      <c r="D4" t="s">
        <v>18</v>
      </c>
      <c r="E4">
        <v>102</v>
      </c>
      <c r="F4" t="s">
        <v>25</v>
      </c>
      <c r="G4">
        <v>5610</v>
      </c>
      <c r="H4" t="s">
        <v>20</v>
      </c>
      <c r="I4">
        <v>15</v>
      </c>
      <c r="J4" t="s">
        <v>21</v>
      </c>
      <c r="K4">
        <v>2011</v>
      </c>
      <c r="L4">
        <v>2011</v>
      </c>
      <c r="M4" t="s">
        <v>22</v>
      </c>
      <c r="N4">
        <v>2964</v>
      </c>
      <c r="P4" t="s">
        <v>23</v>
      </c>
      <c r="R4" t="s">
        <v>217</v>
      </c>
      <c r="T4" t="s">
        <v>218</v>
      </c>
      <c r="V4" t="s">
        <v>219</v>
      </c>
      <c r="X4" t="s">
        <v>220</v>
      </c>
      <c r="Y4" t="str">
        <f t="shared" si="0"/>
        <v>{"source":"Afghanistan","target":"Iran (Islamic Republic of)","value":2964},</v>
      </c>
    </row>
    <row r="5" spans="1:25" x14ac:dyDescent="0.25">
      <c r="A5" t="s">
        <v>16</v>
      </c>
      <c r="B5" t="s">
        <v>17</v>
      </c>
      <c r="C5">
        <v>2</v>
      </c>
      <c r="D5" t="s">
        <v>18</v>
      </c>
      <c r="E5">
        <v>110</v>
      </c>
      <c r="F5" t="s">
        <v>26</v>
      </c>
      <c r="G5">
        <v>5610</v>
      </c>
      <c r="H5" t="s">
        <v>20</v>
      </c>
      <c r="I5">
        <v>15</v>
      </c>
      <c r="J5" t="s">
        <v>21</v>
      </c>
      <c r="K5">
        <v>2011</v>
      </c>
      <c r="L5">
        <v>2011</v>
      </c>
      <c r="M5" t="s">
        <v>22</v>
      </c>
      <c r="N5">
        <v>1824</v>
      </c>
      <c r="P5" t="s">
        <v>23</v>
      </c>
      <c r="R5" t="s">
        <v>217</v>
      </c>
      <c r="T5" t="s">
        <v>218</v>
      </c>
      <c r="V5" t="s">
        <v>219</v>
      </c>
      <c r="X5" t="s">
        <v>220</v>
      </c>
      <c r="Y5" t="str">
        <f t="shared" si="0"/>
        <v>{"source":"Afghanistan","target":"Japan","value":1824},</v>
      </c>
    </row>
    <row r="6" spans="1:25" x14ac:dyDescent="0.25">
      <c r="A6" t="s">
        <v>16</v>
      </c>
      <c r="B6" t="s">
        <v>17</v>
      </c>
      <c r="C6">
        <v>2</v>
      </c>
      <c r="D6" t="s">
        <v>18</v>
      </c>
      <c r="E6">
        <v>108</v>
      </c>
      <c r="F6" t="s">
        <v>27</v>
      </c>
      <c r="G6">
        <v>5610</v>
      </c>
      <c r="H6" t="s">
        <v>20</v>
      </c>
      <c r="I6">
        <v>15</v>
      </c>
      <c r="J6" t="s">
        <v>21</v>
      </c>
      <c r="K6">
        <v>2011</v>
      </c>
      <c r="L6">
        <v>2011</v>
      </c>
      <c r="M6" t="s">
        <v>22</v>
      </c>
      <c r="N6">
        <v>466090</v>
      </c>
      <c r="P6" t="s">
        <v>23</v>
      </c>
      <c r="R6" t="s">
        <v>217</v>
      </c>
      <c r="T6" t="s">
        <v>218</v>
      </c>
      <c r="V6" t="s">
        <v>219</v>
      </c>
      <c r="X6" t="s">
        <v>220</v>
      </c>
      <c r="Y6" t="str">
        <f t="shared" si="0"/>
        <v>{"source":"Afghanistan","target":"Kazakhstan","value":466090},</v>
      </c>
    </row>
    <row r="7" spans="1:25" x14ac:dyDescent="0.25">
      <c r="A7" t="s">
        <v>16</v>
      </c>
      <c r="B7" t="s">
        <v>17</v>
      </c>
      <c r="C7">
        <v>2</v>
      </c>
      <c r="D7" t="s">
        <v>18</v>
      </c>
      <c r="E7">
        <v>131</v>
      </c>
      <c r="F7" t="s">
        <v>28</v>
      </c>
      <c r="G7">
        <v>5610</v>
      </c>
      <c r="H7" t="s">
        <v>20</v>
      </c>
      <c r="I7">
        <v>15</v>
      </c>
      <c r="J7" t="s">
        <v>21</v>
      </c>
      <c r="K7">
        <v>2011</v>
      </c>
      <c r="L7">
        <v>2011</v>
      </c>
      <c r="M7" t="s">
        <v>22</v>
      </c>
      <c r="N7">
        <v>149</v>
      </c>
      <c r="P7" t="s">
        <v>23</v>
      </c>
      <c r="R7" t="s">
        <v>217</v>
      </c>
      <c r="T7" t="s">
        <v>218</v>
      </c>
      <c r="V7" t="s">
        <v>219</v>
      </c>
      <c r="X7" t="s">
        <v>220</v>
      </c>
      <c r="Y7" t="str">
        <f t="shared" si="0"/>
        <v>{"source":"Afghanistan","target":"Malaysia","value":149},</v>
      </c>
    </row>
    <row r="8" spans="1:25" x14ac:dyDescent="0.25">
      <c r="A8" t="s">
        <v>16</v>
      </c>
      <c r="B8" t="s">
        <v>17</v>
      </c>
      <c r="C8">
        <v>2</v>
      </c>
      <c r="D8" t="s">
        <v>18</v>
      </c>
      <c r="E8">
        <v>165</v>
      </c>
      <c r="F8" t="s">
        <v>29</v>
      </c>
      <c r="G8">
        <v>5610</v>
      </c>
      <c r="H8" t="s">
        <v>20</v>
      </c>
      <c r="I8">
        <v>15</v>
      </c>
      <c r="J8" t="s">
        <v>21</v>
      </c>
      <c r="K8">
        <v>2011</v>
      </c>
      <c r="L8">
        <v>2011</v>
      </c>
      <c r="M8" t="s">
        <v>22</v>
      </c>
      <c r="N8">
        <v>160863</v>
      </c>
      <c r="P8" t="s">
        <v>23</v>
      </c>
      <c r="R8" t="s">
        <v>217</v>
      </c>
      <c r="T8" t="s">
        <v>218</v>
      </c>
      <c r="V8" t="s">
        <v>219</v>
      </c>
      <c r="X8" t="s">
        <v>220</v>
      </c>
      <c r="Y8" t="str">
        <f t="shared" si="0"/>
        <v>{"source":"Afghanistan","target":"Pakistan","value":160863},</v>
      </c>
    </row>
    <row r="9" spans="1:25" x14ac:dyDescent="0.25">
      <c r="A9" t="s">
        <v>16</v>
      </c>
      <c r="B9" t="s">
        <v>17</v>
      </c>
      <c r="C9">
        <v>2</v>
      </c>
      <c r="D9" t="s">
        <v>18</v>
      </c>
      <c r="E9">
        <v>185</v>
      </c>
      <c r="F9" t="s">
        <v>30</v>
      </c>
      <c r="G9">
        <v>5610</v>
      </c>
      <c r="H9" t="s">
        <v>20</v>
      </c>
      <c r="I9">
        <v>15</v>
      </c>
      <c r="J9" t="s">
        <v>21</v>
      </c>
      <c r="K9">
        <v>2011</v>
      </c>
      <c r="L9">
        <v>2011</v>
      </c>
      <c r="M9" t="s">
        <v>22</v>
      </c>
      <c r="N9">
        <v>3819</v>
      </c>
      <c r="P9" t="s">
        <v>23</v>
      </c>
      <c r="R9" t="s">
        <v>217</v>
      </c>
      <c r="T9" t="s">
        <v>218</v>
      </c>
      <c r="V9" t="s">
        <v>219</v>
      </c>
      <c r="X9" t="s">
        <v>220</v>
      </c>
      <c r="Y9" t="str">
        <f t="shared" si="0"/>
        <v>{"source":"Afghanistan","target":"Russian Federation","value":3819},</v>
      </c>
    </row>
    <row r="10" spans="1:25" x14ac:dyDescent="0.25">
      <c r="A10" t="s">
        <v>16</v>
      </c>
      <c r="B10" t="s">
        <v>17</v>
      </c>
      <c r="C10">
        <v>2</v>
      </c>
      <c r="D10" t="s">
        <v>18</v>
      </c>
      <c r="E10">
        <v>208</v>
      </c>
      <c r="F10" t="s">
        <v>31</v>
      </c>
      <c r="G10">
        <v>5610</v>
      </c>
      <c r="H10" t="s">
        <v>20</v>
      </c>
      <c r="I10">
        <v>15</v>
      </c>
      <c r="J10" t="s">
        <v>21</v>
      </c>
      <c r="K10">
        <v>2011</v>
      </c>
      <c r="L10">
        <v>2011</v>
      </c>
      <c r="M10" t="s">
        <v>22</v>
      </c>
      <c r="N10">
        <v>3860</v>
      </c>
      <c r="P10" t="s">
        <v>23</v>
      </c>
      <c r="R10" t="s">
        <v>217</v>
      </c>
      <c r="T10" t="s">
        <v>218</v>
      </c>
      <c r="V10" t="s">
        <v>219</v>
      </c>
      <c r="X10" t="s">
        <v>220</v>
      </c>
      <c r="Y10" t="str">
        <f t="shared" si="0"/>
        <v>{"source":"Afghanistan","target":"Tajikistan","value":3860},</v>
      </c>
    </row>
    <row r="11" spans="1:25" x14ac:dyDescent="0.25">
      <c r="A11" t="s">
        <v>16</v>
      </c>
      <c r="B11" t="s">
        <v>17</v>
      </c>
      <c r="C11">
        <v>2</v>
      </c>
      <c r="D11" t="s">
        <v>18</v>
      </c>
      <c r="E11">
        <v>213</v>
      </c>
      <c r="F11" t="s">
        <v>32</v>
      </c>
      <c r="G11">
        <v>5610</v>
      </c>
      <c r="H11" t="s">
        <v>20</v>
      </c>
      <c r="I11">
        <v>15</v>
      </c>
      <c r="J11" t="s">
        <v>21</v>
      </c>
      <c r="K11">
        <v>2011</v>
      </c>
      <c r="L11">
        <v>2011</v>
      </c>
      <c r="M11" t="s">
        <v>22</v>
      </c>
      <c r="N11">
        <v>482</v>
      </c>
      <c r="P11" t="s">
        <v>23</v>
      </c>
      <c r="R11" t="s">
        <v>217</v>
      </c>
      <c r="T11" t="s">
        <v>218</v>
      </c>
      <c r="V11" t="s">
        <v>219</v>
      </c>
      <c r="X11" t="s">
        <v>220</v>
      </c>
      <c r="Y11" t="str">
        <f t="shared" si="0"/>
        <v>{"source":"Afghanistan","target":"Turkmenistan","value":482},</v>
      </c>
    </row>
    <row r="12" spans="1:25" x14ac:dyDescent="0.25">
      <c r="A12" t="s">
        <v>16</v>
      </c>
      <c r="B12" t="s">
        <v>17</v>
      </c>
      <c r="C12">
        <v>2</v>
      </c>
      <c r="D12" t="s">
        <v>18</v>
      </c>
      <c r="E12">
        <v>225</v>
      </c>
      <c r="F12" t="s">
        <v>33</v>
      </c>
      <c r="G12">
        <v>5610</v>
      </c>
      <c r="H12" t="s">
        <v>20</v>
      </c>
      <c r="I12">
        <v>15</v>
      </c>
      <c r="J12" t="s">
        <v>21</v>
      </c>
      <c r="K12">
        <v>2011</v>
      </c>
      <c r="L12">
        <v>2011</v>
      </c>
      <c r="M12" t="s">
        <v>22</v>
      </c>
      <c r="N12">
        <v>145</v>
      </c>
      <c r="P12" t="s">
        <v>23</v>
      </c>
      <c r="R12" t="s">
        <v>217</v>
      </c>
      <c r="T12" t="s">
        <v>218</v>
      </c>
      <c r="V12" t="s">
        <v>219</v>
      </c>
      <c r="X12" t="s">
        <v>220</v>
      </c>
      <c r="Y12" t="str">
        <f t="shared" si="0"/>
        <v>{"source":"Afghanistan","target":"United Arab Emirates","value":145},</v>
      </c>
    </row>
    <row r="13" spans="1:25" x14ac:dyDescent="0.25">
      <c r="A13" t="s">
        <v>16</v>
      </c>
      <c r="B13" t="s">
        <v>17</v>
      </c>
      <c r="C13">
        <v>2</v>
      </c>
      <c r="D13" t="s">
        <v>18</v>
      </c>
      <c r="E13">
        <v>231</v>
      </c>
      <c r="F13" t="s">
        <v>34</v>
      </c>
      <c r="G13">
        <v>5610</v>
      </c>
      <c r="H13" t="s">
        <v>20</v>
      </c>
      <c r="I13">
        <v>15</v>
      </c>
      <c r="J13" t="s">
        <v>21</v>
      </c>
      <c r="K13">
        <v>2011</v>
      </c>
      <c r="L13">
        <v>2011</v>
      </c>
      <c r="M13" t="s">
        <v>22</v>
      </c>
      <c r="N13">
        <v>877</v>
      </c>
      <c r="P13" t="s">
        <v>23</v>
      </c>
      <c r="R13" t="s">
        <v>217</v>
      </c>
      <c r="T13" t="s">
        <v>218</v>
      </c>
      <c r="V13" t="s">
        <v>219</v>
      </c>
      <c r="X13" t="s">
        <v>220</v>
      </c>
      <c r="Y13" t="str">
        <f t="shared" si="0"/>
        <v>{"source":"Afghanistan","target":"United States of America","value":877},</v>
      </c>
    </row>
    <row r="14" spans="1:25" x14ac:dyDescent="0.25">
      <c r="A14" t="s">
        <v>16</v>
      </c>
      <c r="B14" t="s">
        <v>17</v>
      </c>
      <c r="C14">
        <v>2</v>
      </c>
      <c r="D14" t="s">
        <v>18</v>
      </c>
      <c r="E14">
        <v>235</v>
      </c>
      <c r="F14" t="s">
        <v>35</v>
      </c>
      <c r="G14">
        <v>5610</v>
      </c>
      <c r="H14" t="s">
        <v>20</v>
      </c>
      <c r="I14">
        <v>15</v>
      </c>
      <c r="J14" t="s">
        <v>21</v>
      </c>
      <c r="K14">
        <v>2011</v>
      </c>
      <c r="L14">
        <v>2011</v>
      </c>
      <c r="M14" t="s">
        <v>22</v>
      </c>
      <c r="N14">
        <v>18560</v>
      </c>
      <c r="P14" t="s">
        <v>23</v>
      </c>
      <c r="R14" t="s">
        <v>217</v>
      </c>
      <c r="T14" t="s">
        <v>218</v>
      </c>
      <c r="V14" t="s">
        <v>219</v>
      </c>
      <c r="X14" t="s">
        <v>220</v>
      </c>
      <c r="Y14" t="str">
        <f t="shared" si="0"/>
        <v>{"source":"Afghanistan","target":"Uzbekistan","value":18560},</v>
      </c>
    </row>
    <row r="15" spans="1:25" x14ac:dyDescent="0.25">
      <c r="A15" t="s">
        <v>16</v>
      </c>
      <c r="B15" t="s">
        <v>17</v>
      </c>
      <c r="C15">
        <v>3</v>
      </c>
      <c r="D15" t="s">
        <v>36</v>
      </c>
      <c r="E15">
        <v>27</v>
      </c>
      <c r="F15" t="s">
        <v>37</v>
      </c>
      <c r="G15">
        <v>5610</v>
      </c>
      <c r="H15" t="s">
        <v>20</v>
      </c>
      <c r="I15">
        <v>15</v>
      </c>
      <c r="J15" t="s">
        <v>21</v>
      </c>
      <c r="K15">
        <v>2011</v>
      </c>
      <c r="L15">
        <v>2011</v>
      </c>
      <c r="M15" t="s">
        <v>22</v>
      </c>
      <c r="N15">
        <v>101</v>
      </c>
      <c r="P15" t="s">
        <v>23</v>
      </c>
      <c r="R15" t="s">
        <v>217</v>
      </c>
      <c r="T15" t="s">
        <v>218</v>
      </c>
      <c r="V15" t="s">
        <v>219</v>
      </c>
      <c r="X15" t="s">
        <v>220</v>
      </c>
      <c r="Y15" t="str">
        <f t="shared" si="0"/>
        <v>{"source":"Albania","target":"Bulgaria","value":101},</v>
      </c>
    </row>
    <row r="16" spans="1:25" x14ac:dyDescent="0.25">
      <c r="A16" t="s">
        <v>16</v>
      </c>
      <c r="B16" t="s">
        <v>17</v>
      </c>
      <c r="C16">
        <v>3</v>
      </c>
      <c r="D16" t="s">
        <v>36</v>
      </c>
      <c r="E16">
        <v>41</v>
      </c>
      <c r="F16" t="s">
        <v>24</v>
      </c>
      <c r="G16">
        <v>5610</v>
      </c>
      <c r="H16" t="s">
        <v>20</v>
      </c>
      <c r="I16">
        <v>15</v>
      </c>
      <c r="J16" t="s">
        <v>21</v>
      </c>
      <c r="K16">
        <v>2011</v>
      </c>
      <c r="L16">
        <v>2011</v>
      </c>
      <c r="M16" t="s">
        <v>22</v>
      </c>
      <c r="N16">
        <v>0</v>
      </c>
      <c r="P16" t="s">
        <v>23</v>
      </c>
      <c r="R16" t="s">
        <v>217</v>
      </c>
      <c r="T16" t="s">
        <v>218</v>
      </c>
      <c r="V16" t="s">
        <v>219</v>
      </c>
      <c r="X16" t="s">
        <v>220</v>
      </c>
      <c r="Y16" t="str">
        <f t="shared" si="0"/>
        <v>{"source":"Albania","target":"China, mainland","value":0},</v>
      </c>
    </row>
    <row r="17" spans="1:25" x14ac:dyDescent="0.25">
      <c r="A17" t="s">
        <v>16</v>
      </c>
      <c r="B17" t="s">
        <v>17</v>
      </c>
      <c r="C17">
        <v>3</v>
      </c>
      <c r="D17" t="s">
        <v>36</v>
      </c>
      <c r="E17">
        <v>98</v>
      </c>
      <c r="F17" t="s">
        <v>38</v>
      </c>
      <c r="G17">
        <v>5610</v>
      </c>
      <c r="H17" t="s">
        <v>20</v>
      </c>
      <c r="I17">
        <v>15</v>
      </c>
      <c r="J17" t="s">
        <v>21</v>
      </c>
      <c r="K17">
        <v>2011</v>
      </c>
      <c r="L17">
        <v>2011</v>
      </c>
      <c r="M17" t="s">
        <v>22</v>
      </c>
      <c r="N17">
        <v>8845</v>
      </c>
      <c r="P17" t="s">
        <v>23</v>
      </c>
      <c r="R17" t="s">
        <v>217</v>
      </c>
      <c r="T17" t="s">
        <v>218</v>
      </c>
      <c r="V17" t="s">
        <v>219</v>
      </c>
      <c r="X17" t="s">
        <v>220</v>
      </c>
      <c r="Y17" t="str">
        <f t="shared" si="0"/>
        <v>{"source":"Albania","target":"Croatia","value":8845},</v>
      </c>
    </row>
    <row r="18" spans="1:25" x14ac:dyDescent="0.25">
      <c r="A18" t="s">
        <v>16</v>
      </c>
      <c r="B18" t="s">
        <v>17</v>
      </c>
      <c r="C18">
        <v>3</v>
      </c>
      <c r="D18" t="s">
        <v>36</v>
      </c>
      <c r="E18">
        <v>68</v>
      </c>
      <c r="F18" t="s">
        <v>39</v>
      </c>
      <c r="G18">
        <v>5610</v>
      </c>
      <c r="H18" t="s">
        <v>20</v>
      </c>
      <c r="I18">
        <v>15</v>
      </c>
      <c r="J18" t="s">
        <v>21</v>
      </c>
      <c r="K18">
        <v>2011</v>
      </c>
      <c r="L18">
        <v>2011</v>
      </c>
      <c r="M18" t="s">
        <v>22</v>
      </c>
      <c r="N18">
        <v>96454</v>
      </c>
      <c r="P18" t="s">
        <v>23</v>
      </c>
      <c r="R18" t="s">
        <v>217</v>
      </c>
      <c r="T18" t="s">
        <v>218</v>
      </c>
      <c r="V18" t="s">
        <v>219</v>
      </c>
      <c r="X18" t="s">
        <v>220</v>
      </c>
      <c r="Y18" t="str">
        <f t="shared" si="0"/>
        <v>{"source":"Albania","target":"France","value":96454},</v>
      </c>
    </row>
    <row r="19" spans="1:25" x14ac:dyDescent="0.25">
      <c r="A19" t="s">
        <v>16</v>
      </c>
      <c r="B19" t="s">
        <v>17</v>
      </c>
      <c r="C19">
        <v>3</v>
      </c>
      <c r="D19" t="s">
        <v>36</v>
      </c>
      <c r="E19">
        <v>79</v>
      </c>
      <c r="F19" t="s">
        <v>40</v>
      </c>
      <c r="G19">
        <v>5610</v>
      </c>
      <c r="H19" t="s">
        <v>20</v>
      </c>
      <c r="I19">
        <v>15</v>
      </c>
      <c r="J19" t="s">
        <v>21</v>
      </c>
      <c r="K19">
        <v>2011</v>
      </c>
      <c r="L19">
        <v>2011</v>
      </c>
      <c r="M19" t="s">
        <v>22</v>
      </c>
      <c r="N19">
        <v>8051</v>
      </c>
      <c r="P19" t="s">
        <v>23</v>
      </c>
      <c r="R19" t="s">
        <v>217</v>
      </c>
      <c r="T19" t="s">
        <v>218</v>
      </c>
      <c r="V19" t="s">
        <v>219</v>
      </c>
      <c r="X19" t="s">
        <v>220</v>
      </c>
      <c r="Y19" t="str">
        <f t="shared" si="0"/>
        <v>{"source":"Albania","target":"Germany","value":8051},</v>
      </c>
    </row>
    <row r="20" spans="1:25" x14ac:dyDescent="0.25">
      <c r="A20" t="s">
        <v>16</v>
      </c>
      <c r="B20" t="s">
        <v>17</v>
      </c>
      <c r="C20">
        <v>3</v>
      </c>
      <c r="D20" t="s">
        <v>36</v>
      </c>
      <c r="E20">
        <v>84</v>
      </c>
      <c r="F20" t="s">
        <v>41</v>
      </c>
      <c r="G20">
        <v>5610</v>
      </c>
      <c r="H20" t="s">
        <v>20</v>
      </c>
      <c r="I20">
        <v>15</v>
      </c>
      <c r="J20" t="s">
        <v>21</v>
      </c>
      <c r="K20">
        <v>2011</v>
      </c>
      <c r="L20">
        <v>2011</v>
      </c>
      <c r="M20" t="s">
        <v>22</v>
      </c>
      <c r="N20">
        <v>81</v>
      </c>
      <c r="P20" t="s">
        <v>23</v>
      </c>
      <c r="R20" t="s">
        <v>217</v>
      </c>
      <c r="T20" t="s">
        <v>218</v>
      </c>
      <c r="V20" t="s">
        <v>219</v>
      </c>
      <c r="X20" t="s">
        <v>220</v>
      </c>
      <c r="Y20" t="str">
        <f t="shared" si="0"/>
        <v>{"source":"Albania","target":"Greece","value":81},</v>
      </c>
    </row>
    <row r="21" spans="1:25" x14ac:dyDescent="0.25">
      <c r="A21" t="s">
        <v>16</v>
      </c>
      <c r="B21" t="s">
        <v>17</v>
      </c>
      <c r="C21">
        <v>3</v>
      </c>
      <c r="D21" t="s">
        <v>36</v>
      </c>
      <c r="E21">
        <v>97</v>
      </c>
      <c r="F21" t="s">
        <v>42</v>
      </c>
      <c r="G21">
        <v>5610</v>
      </c>
      <c r="H21" t="s">
        <v>20</v>
      </c>
      <c r="I21">
        <v>15</v>
      </c>
      <c r="J21" t="s">
        <v>21</v>
      </c>
      <c r="K21">
        <v>2011</v>
      </c>
      <c r="L21">
        <v>2011</v>
      </c>
      <c r="M21" t="s">
        <v>22</v>
      </c>
      <c r="N21">
        <v>5636</v>
      </c>
      <c r="P21" t="s">
        <v>23</v>
      </c>
      <c r="R21" t="s">
        <v>217</v>
      </c>
      <c r="T21" t="s">
        <v>218</v>
      </c>
      <c r="V21" t="s">
        <v>219</v>
      </c>
      <c r="X21" t="s">
        <v>220</v>
      </c>
      <c r="Y21" t="str">
        <f t="shared" si="0"/>
        <v>{"source":"Albania","target":"Hungary","value":5636},</v>
      </c>
    </row>
    <row r="22" spans="1:25" x14ac:dyDescent="0.25">
      <c r="A22" t="s">
        <v>16</v>
      </c>
      <c r="B22" t="s">
        <v>17</v>
      </c>
      <c r="C22">
        <v>3</v>
      </c>
      <c r="D22" t="s">
        <v>36</v>
      </c>
      <c r="E22">
        <v>106</v>
      </c>
      <c r="F22" t="s">
        <v>43</v>
      </c>
      <c r="G22">
        <v>5610</v>
      </c>
      <c r="H22" t="s">
        <v>20</v>
      </c>
      <c r="I22">
        <v>15</v>
      </c>
      <c r="J22" t="s">
        <v>21</v>
      </c>
      <c r="K22">
        <v>2011</v>
      </c>
      <c r="L22">
        <v>2011</v>
      </c>
      <c r="M22" t="s">
        <v>22</v>
      </c>
      <c r="N22">
        <v>2489</v>
      </c>
      <c r="P22" t="s">
        <v>23</v>
      </c>
      <c r="R22" t="s">
        <v>217</v>
      </c>
      <c r="T22" t="s">
        <v>218</v>
      </c>
      <c r="V22" t="s">
        <v>219</v>
      </c>
      <c r="X22" t="s">
        <v>220</v>
      </c>
      <c r="Y22" t="str">
        <f t="shared" si="0"/>
        <v>{"source":"Albania","target":"Italy","value":2489},</v>
      </c>
    </row>
    <row r="23" spans="1:25" x14ac:dyDescent="0.25">
      <c r="A23" t="s">
        <v>16</v>
      </c>
      <c r="B23" t="s">
        <v>17</v>
      </c>
      <c r="C23">
        <v>3</v>
      </c>
      <c r="D23" t="s">
        <v>36</v>
      </c>
      <c r="E23">
        <v>108</v>
      </c>
      <c r="F23" t="s">
        <v>27</v>
      </c>
      <c r="G23">
        <v>5610</v>
      </c>
      <c r="H23" t="s">
        <v>20</v>
      </c>
      <c r="I23">
        <v>15</v>
      </c>
      <c r="J23" t="s">
        <v>21</v>
      </c>
      <c r="K23">
        <v>2011</v>
      </c>
      <c r="L23">
        <v>2011</v>
      </c>
      <c r="M23" t="s">
        <v>22</v>
      </c>
      <c r="N23">
        <v>10737</v>
      </c>
      <c r="P23" t="s">
        <v>23</v>
      </c>
      <c r="R23" t="s">
        <v>217</v>
      </c>
      <c r="T23" t="s">
        <v>218</v>
      </c>
      <c r="V23" t="s">
        <v>219</v>
      </c>
      <c r="X23" t="s">
        <v>220</v>
      </c>
      <c r="Y23" t="str">
        <f t="shared" si="0"/>
        <v>{"source":"Albania","target":"Kazakhstan","value":10737},</v>
      </c>
    </row>
    <row r="24" spans="1:25" x14ac:dyDescent="0.25">
      <c r="A24" t="s">
        <v>16</v>
      </c>
      <c r="B24" t="s">
        <v>17</v>
      </c>
      <c r="C24">
        <v>3</v>
      </c>
      <c r="D24" t="s">
        <v>36</v>
      </c>
      <c r="E24">
        <v>185</v>
      </c>
      <c r="F24" t="s">
        <v>30</v>
      </c>
      <c r="G24">
        <v>5610</v>
      </c>
      <c r="H24" t="s">
        <v>20</v>
      </c>
      <c r="I24">
        <v>15</v>
      </c>
      <c r="J24" t="s">
        <v>21</v>
      </c>
      <c r="K24">
        <v>2011</v>
      </c>
      <c r="L24">
        <v>2011</v>
      </c>
      <c r="M24" t="s">
        <v>22</v>
      </c>
      <c r="N24">
        <v>149818</v>
      </c>
      <c r="P24" t="s">
        <v>23</v>
      </c>
      <c r="R24" t="s">
        <v>217</v>
      </c>
      <c r="T24" t="s">
        <v>218</v>
      </c>
      <c r="V24" t="s">
        <v>219</v>
      </c>
      <c r="X24" t="s">
        <v>220</v>
      </c>
      <c r="Y24" t="str">
        <f t="shared" si="0"/>
        <v>{"source":"Albania","target":"Russian Federation","value":149818},</v>
      </c>
    </row>
    <row r="25" spans="1:25" x14ac:dyDescent="0.25">
      <c r="A25" t="s">
        <v>16</v>
      </c>
      <c r="B25" t="s">
        <v>17</v>
      </c>
      <c r="C25">
        <v>3</v>
      </c>
      <c r="D25" t="s">
        <v>36</v>
      </c>
      <c r="E25">
        <v>272</v>
      </c>
      <c r="F25" t="s">
        <v>44</v>
      </c>
      <c r="G25">
        <v>5610</v>
      </c>
      <c r="H25" t="s">
        <v>20</v>
      </c>
      <c r="I25">
        <v>15</v>
      </c>
      <c r="J25" t="s">
        <v>21</v>
      </c>
      <c r="K25">
        <v>2011</v>
      </c>
      <c r="L25">
        <v>2011</v>
      </c>
      <c r="M25" t="s">
        <v>22</v>
      </c>
      <c r="N25">
        <v>10923</v>
      </c>
      <c r="P25" t="s">
        <v>23</v>
      </c>
      <c r="R25" t="s">
        <v>217</v>
      </c>
      <c r="T25" t="s">
        <v>218</v>
      </c>
      <c r="V25" t="s">
        <v>219</v>
      </c>
      <c r="X25" t="s">
        <v>220</v>
      </c>
      <c r="Y25" t="str">
        <f t="shared" si="0"/>
        <v>{"source":"Albania","target":"Serbia","value":10923},</v>
      </c>
    </row>
    <row r="26" spans="1:25" hidden="1" x14ac:dyDescent="0.25">
      <c r="A26" t="s">
        <v>16</v>
      </c>
      <c r="B26" t="s">
        <v>17</v>
      </c>
      <c r="C26">
        <v>3</v>
      </c>
      <c r="D26" t="s">
        <v>36</v>
      </c>
      <c r="E26">
        <v>272</v>
      </c>
      <c r="F26" t="s">
        <v>44</v>
      </c>
      <c r="G26">
        <v>5910</v>
      </c>
      <c r="H26" t="s">
        <v>45</v>
      </c>
      <c r="I26">
        <v>15</v>
      </c>
      <c r="J26" t="s">
        <v>21</v>
      </c>
      <c r="K26">
        <v>2011</v>
      </c>
      <c r="L26">
        <v>2011</v>
      </c>
      <c r="M26" t="s">
        <v>22</v>
      </c>
      <c r="N26">
        <v>87</v>
      </c>
      <c r="P26" t="s">
        <v>23</v>
      </c>
    </row>
    <row r="27" spans="1:25" x14ac:dyDescent="0.25">
      <c r="A27" t="s">
        <v>16</v>
      </c>
      <c r="B27" t="s">
        <v>17</v>
      </c>
      <c r="C27">
        <v>3</v>
      </c>
      <c r="D27" t="s">
        <v>36</v>
      </c>
      <c r="E27">
        <v>203</v>
      </c>
      <c r="F27" t="s">
        <v>46</v>
      </c>
      <c r="G27">
        <v>5610</v>
      </c>
      <c r="H27" t="s">
        <v>20</v>
      </c>
      <c r="I27">
        <v>15</v>
      </c>
      <c r="J27" t="s">
        <v>21</v>
      </c>
      <c r="K27">
        <v>2011</v>
      </c>
      <c r="L27">
        <v>2011</v>
      </c>
      <c r="M27" t="s">
        <v>22</v>
      </c>
      <c r="N27">
        <v>3300</v>
      </c>
      <c r="P27" t="s">
        <v>23</v>
      </c>
      <c r="R27" t="s">
        <v>217</v>
      </c>
      <c r="T27" t="s">
        <v>218</v>
      </c>
      <c r="V27" t="s">
        <v>219</v>
      </c>
      <c r="X27" t="s">
        <v>220</v>
      </c>
      <c r="Y27" t="str">
        <f t="shared" ref="Y27:Y48" si="1">CONCATENATE(R27,D27,T27,F27,V27,N27,X27)</f>
        <v>{"source":"Albania","target":"Spain","value":3300},</v>
      </c>
    </row>
    <row r="28" spans="1:25" x14ac:dyDescent="0.25">
      <c r="A28" t="s">
        <v>16</v>
      </c>
      <c r="B28" t="s">
        <v>17</v>
      </c>
      <c r="C28">
        <v>3</v>
      </c>
      <c r="D28" t="s">
        <v>36</v>
      </c>
      <c r="E28">
        <v>154</v>
      </c>
      <c r="F28" t="s">
        <v>47</v>
      </c>
      <c r="G28">
        <v>5610</v>
      </c>
      <c r="H28" t="s">
        <v>20</v>
      </c>
      <c r="I28">
        <v>15</v>
      </c>
      <c r="J28" t="s">
        <v>21</v>
      </c>
      <c r="K28">
        <v>2011</v>
      </c>
      <c r="L28">
        <v>2011</v>
      </c>
      <c r="M28" t="s">
        <v>22</v>
      </c>
      <c r="N28">
        <v>20</v>
      </c>
      <c r="P28" t="s">
        <v>23</v>
      </c>
      <c r="R28" t="s">
        <v>217</v>
      </c>
      <c r="T28" t="s">
        <v>218</v>
      </c>
      <c r="V28" t="s">
        <v>219</v>
      </c>
      <c r="X28" t="s">
        <v>220</v>
      </c>
      <c r="Y28" t="str">
        <f t="shared" si="1"/>
        <v>{"source":"Albania","target":"The former Yugoslav Republic of Macedonia","value":20},</v>
      </c>
    </row>
    <row r="29" spans="1:25" x14ac:dyDescent="0.25">
      <c r="A29" t="s">
        <v>16</v>
      </c>
      <c r="B29" t="s">
        <v>17</v>
      </c>
      <c r="C29">
        <v>3</v>
      </c>
      <c r="D29" t="s">
        <v>36</v>
      </c>
      <c r="E29">
        <v>223</v>
      </c>
      <c r="F29" t="s">
        <v>48</v>
      </c>
      <c r="G29">
        <v>5610</v>
      </c>
      <c r="H29" t="s">
        <v>20</v>
      </c>
      <c r="I29">
        <v>15</v>
      </c>
      <c r="J29" t="s">
        <v>21</v>
      </c>
      <c r="K29">
        <v>2011</v>
      </c>
      <c r="L29">
        <v>2011</v>
      </c>
      <c r="M29" t="s">
        <v>22</v>
      </c>
      <c r="N29">
        <v>24</v>
      </c>
      <c r="P29" t="s">
        <v>23</v>
      </c>
      <c r="R29" t="s">
        <v>217</v>
      </c>
      <c r="T29" t="s">
        <v>218</v>
      </c>
      <c r="V29" t="s">
        <v>219</v>
      </c>
      <c r="X29" t="s">
        <v>220</v>
      </c>
      <c r="Y29" t="str">
        <f t="shared" si="1"/>
        <v>{"source":"Albania","target":"Turkey","value":24},</v>
      </c>
    </row>
    <row r="30" spans="1:25" x14ac:dyDescent="0.25">
      <c r="A30" t="s">
        <v>16</v>
      </c>
      <c r="B30" t="s">
        <v>17</v>
      </c>
      <c r="C30">
        <v>3</v>
      </c>
      <c r="D30" t="s">
        <v>36</v>
      </c>
      <c r="E30">
        <v>230</v>
      </c>
      <c r="F30" t="s">
        <v>49</v>
      </c>
      <c r="G30">
        <v>5610</v>
      </c>
      <c r="H30" t="s">
        <v>20</v>
      </c>
      <c r="I30">
        <v>15</v>
      </c>
      <c r="J30" t="s">
        <v>21</v>
      </c>
      <c r="K30">
        <v>2011</v>
      </c>
      <c r="L30">
        <v>2011</v>
      </c>
      <c r="M30" t="s">
        <v>22</v>
      </c>
      <c r="N30">
        <v>8180</v>
      </c>
      <c r="P30" t="s">
        <v>23</v>
      </c>
      <c r="R30" t="s">
        <v>217</v>
      </c>
      <c r="T30" t="s">
        <v>218</v>
      </c>
      <c r="V30" t="s">
        <v>219</v>
      </c>
      <c r="X30" t="s">
        <v>220</v>
      </c>
      <c r="Y30" t="str">
        <f t="shared" si="1"/>
        <v>{"source":"Albania","target":"Ukraine","value":8180},</v>
      </c>
    </row>
    <row r="31" spans="1:25" x14ac:dyDescent="0.25">
      <c r="A31" t="s">
        <v>16</v>
      </c>
      <c r="B31" t="s">
        <v>17</v>
      </c>
      <c r="C31">
        <v>3</v>
      </c>
      <c r="D31" t="s">
        <v>36</v>
      </c>
      <c r="E31">
        <v>231</v>
      </c>
      <c r="F31" t="s">
        <v>34</v>
      </c>
      <c r="G31">
        <v>5610</v>
      </c>
      <c r="H31" t="s">
        <v>20</v>
      </c>
      <c r="I31">
        <v>15</v>
      </c>
      <c r="J31" t="s">
        <v>21</v>
      </c>
      <c r="K31">
        <v>2011</v>
      </c>
      <c r="L31">
        <v>2011</v>
      </c>
      <c r="M31" t="s">
        <v>22</v>
      </c>
      <c r="N31">
        <v>1286</v>
      </c>
      <c r="P31" t="s">
        <v>23</v>
      </c>
      <c r="R31" t="s">
        <v>217</v>
      </c>
      <c r="T31" t="s">
        <v>218</v>
      </c>
      <c r="V31" t="s">
        <v>219</v>
      </c>
      <c r="X31" t="s">
        <v>220</v>
      </c>
      <c r="Y31" t="str">
        <f t="shared" si="1"/>
        <v>{"source":"Albania","target":"United States of America","value":1286},</v>
      </c>
    </row>
    <row r="32" spans="1:25" x14ac:dyDescent="0.25">
      <c r="A32" t="s">
        <v>16</v>
      </c>
      <c r="B32" t="s">
        <v>17</v>
      </c>
      <c r="C32">
        <v>4</v>
      </c>
      <c r="D32" t="s">
        <v>50</v>
      </c>
      <c r="E32">
        <v>9</v>
      </c>
      <c r="F32" t="s">
        <v>51</v>
      </c>
      <c r="G32">
        <v>5610</v>
      </c>
      <c r="H32" t="s">
        <v>20</v>
      </c>
      <c r="I32">
        <v>15</v>
      </c>
      <c r="J32" t="s">
        <v>21</v>
      </c>
      <c r="K32">
        <v>2011</v>
      </c>
      <c r="L32">
        <v>2011</v>
      </c>
      <c r="M32" t="s">
        <v>22</v>
      </c>
      <c r="N32">
        <v>183499</v>
      </c>
      <c r="P32" t="s">
        <v>23</v>
      </c>
      <c r="R32" t="s">
        <v>217</v>
      </c>
      <c r="T32" t="s">
        <v>218</v>
      </c>
      <c r="V32" t="s">
        <v>219</v>
      </c>
      <c r="X32" t="s">
        <v>220</v>
      </c>
      <c r="Y32" t="str">
        <f t="shared" si="1"/>
        <v>{"source":"Algeria","target":"Argentina","value":183499},</v>
      </c>
    </row>
    <row r="33" spans="1:25" x14ac:dyDescent="0.25">
      <c r="A33" t="s">
        <v>16</v>
      </c>
      <c r="B33" t="s">
        <v>17</v>
      </c>
      <c r="C33">
        <v>4</v>
      </c>
      <c r="D33" t="s">
        <v>50</v>
      </c>
      <c r="E33">
        <v>21</v>
      </c>
      <c r="F33" t="s">
        <v>52</v>
      </c>
      <c r="G33">
        <v>5610</v>
      </c>
      <c r="H33" t="s">
        <v>20</v>
      </c>
      <c r="I33">
        <v>15</v>
      </c>
      <c r="J33" t="s">
        <v>21</v>
      </c>
      <c r="K33">
        <v>2011</v>
      </c>
      <c r="L33">
        <v>2011</v>
      </c>
      <c r="M33" t="s">
        <v>22</v>
      </c>
      <c r="N33">
        <v>675097</v>
      </c>
      <c r="P33" t="s">
        <v>23</v>
      </c>
      <c r="R33" t="s">
        <v>217</v>
      </c>
      <c r="T33" t="s">
        <v>218</v>
      </c>
      <c r="V33" t="s">
        <v>219</v>
      </c>
      <c r="X33" t="s">
        <v>220</v>
      </c>
      <c r="Y33" t="str">
        <f t="shared" si="1"/>
        <v>{"source":"Algeria","target":"Brazil","value":675097},</v>
      </c>
    </row>
    <row r="34" spans="1:25" x14ac:dyDescent="0.25">
      <c r="A34" t="s">
        <v>16</v>
      </c>
      <c r="B34" t="s">
        <v>17</v>
      </c>
      <c r="C34">
        <v>4</v>
      </c>
      <c r="D34" t="s">
        <v>50</v>
      </c>
      <c r="E34">
        <v>27</v>
      </c>
      <c r="F34" t="s">
        <v>37</v>
      </c>
      <c r="G34">
        <v>5610</v>
      </c>
      <c r="H34" t="s">
        <v>20</v>
      </c>
      <c r="I34">
        <v>15</v>
      </c>
      <c r="J34" t="s">
        <v>21</v>
      </c>
      <c r="K34">
        <v>2011</v>
      </c>
      <c r="L34">
        <v>2011</v>
      </c>
      <c r="M34" t="s">
        <v>22</v>
      </c>
      <c r="N34">
        <v>1372</v>
      </c>
      <c r="P34" t="s">
        <v>23</v>
      </c>
      <c r="R34" t="s">
        <v>217</v>
      </c>
      <c r="T34" t="s">
        <v>218</v>
      </c>
      <c r="V34" t="s">
        <v>219</v>
      </c>
      <c r="X34" t="s">
        <v>220</v>
      </c>
      <c r="Y34" t="str">
        <f t="shared" si="1"/>
        <v>{"source":"Algeria","target":"Bulgaria","value":1372},</v>
      </c>
    </row>
    <row r="35" spans="1:25" x14ac:dyDescent="0.25">
      <c r="A35" t="s">
        <v>16</v>
      </c>
      <c r="B35" t="s">
        <v>17</v>
      </c>
      <c r="C35">
        <v>4</v>
      </c>
      <c r="D35" t="s">
        <v>50</v>
      </c>
      <c r="E35">
        <v>33</v>
      </c>
      <c r="F35" t="s">
        <v>19</v>
      </c>
      <c r="G35">
        <v>5610</v>
      </c>
      <c r="H35" t="s">
        <v>20</v>
      </c>
      <c r="I35">
        <v>15</v>
      </c>
      <c r="J35" t="s">
        <v>21</v>
      </c>
      <c r="K35">
        <v>2011</v>
      </c>
      <c r="L35">
        <v>2011</v>
      </c>
      <c r="M35" t="s">
        <v>22</v>
      </c>
      <c r="N35">
        <v>58572</v>
      </c>
      <c r="P35" t="s">
        <v>23</v>
      </c>
      <c r="R35" t="s">
        <v>217</v>
      </c>
      <c r="T35" t="s">
        <v>218</v>
      </c>
      <c r="V35" t="s">
        <v>219</v>
      </c>
      <c r="X35" t="s">
        <v>220</v>
      </c>
      <c r="Y35" t="str">
        <f t="shared" si="1"/>
        <v>{"source":"Algeria","target":"Canada","value":58572},</v>
      </c>
    </row>
    <row r="36" spans="1:25" x14ac:dyDescent="0.25">
      <c r="A36" t="s">
        <v>16</v>
      </c>
      <c r="B36" t="s">
        <v>17</v>
      </c>
      <c r="C36">
        <v>4</v>
      </c>
      <c r="D36" t="s">
        <v>50</v>
      </c>
      <c r="E36">
        <v>59</v>
      </c>
      <c r="F36" t="s">
        <v>53</v>
      </c>
      <c r="G36">
        <v>5610</v>
      </c>
      <c r="H36" t="s">
        <v>20</v>
      </c>
      <c r="I36">
        <v>15</v>
      </c>
      <c r="J36" t="s">
        <v>21</v>
      </c>
      <c r="K36">
        <v>2011</v>
      </c>
      <c r="L36">
        <v>2011</v>
      </c>
      <c r="M36" t="s">
        <v>22</v>
      </c>
      <c r="N36">
        <v>220</v>
      </c>
      <c r="P36" t="s">
        <v>23</v>
      </c>
      <c r="R36" t="s">
        <v>217</v>
      </c>
      <c r="T36" t="s">
        <v>218</v>
      </c>
      <c r="V36" t="s">
        <v>219</v>
      </c>
      <c r="X36" t="s">
        <v>220</v>
      </c>
      <c r="Y36" t="str">
        <f t="shared" si="1"/>
        <v>{"source":"Algeria","target":"Egypt","value":220},</v>
      </c>
    </row>
    <row r="37" spans="1:25" x14ac:dyDescent="0.25">
      <c r="A37" t="s">
        <v>16</v>
      </c>
      <c r="B37" t="s">
        <v>17</v>
      </c>
      <c r="C37">
        <v>4</v>
      </c>
      <c r="D37" t="s">
        <v>50</v>
      </c>
      <c r="E37">
        <v>68</v>
      </c>
      <c r="F37" t="s">
        <v>39</v>
      </c>
      <c r="G37">
        <v>5610</v>
      </c>
      <c r="H37" t="s">
        <v>20</v>
      </c>
      <c r="I37">
        <v>15</v>
      </c>
      <c r="J37" t="s">
        <v>21</v>
      </c>
      <c r="K37">
        <v>2011</v>
      </c>
      <c r="L37">
        <v>2011</v>
      </c>
      <c r="M37" t="s">
        <v>22</v>
      </c>
      <c r="N37">
        <v>5660608</v>
      </c>
      <c r="P37" t="s">
        <v>23</v>
      </c>
      <c r="R37" t="s">
        <v>217</v>
      </c>
      <c r="T37" t="s">
        <v>218</v>
      </c>
      <c r="V37" t="s">
        <v>219</v>
      </c>
      <c r="X37" t="s">
        <v>220</v>
      </c>
      <c r="Y37" t="str">
        <f t="shared" si="1"/>
        <v>{"source":"Algeria","target":"France","value":5660608},</v>
      </c>
    </row>
    <row r="38" spans="1:25" x14ac:dyDescent="0.25">
      <c r="A38" t="s">
        <v>16</v>
      </c>
      <c r="B38" t="s">
        <v>17</v>
      </c>
      <c r="C38">
        <v>4</v>
      </c>
      <c r="D38" t="s">
        <v>50</v>
      </c>
      <c r="E38">
        <v>79</v>
      </c>
      <c r="F38" t="s">
        <v>40</v>
      </c>
      <c r="G38">
        <v>5610</v>
      </c>
      <c r="H38" t="s">
        <v>20</v>
      </c>
      <c r="I38">
        <v>15</v>
      </c>
      <c r="J38" t="s">
        <v>21</v>
      </c>
      <c r="K38">
        <v>2011</v>
      </c>
      <c r="L38">
        <v>2011</v>
      </c>
      <c r="M38" t="s">
        <v>22</v>
      </c>
      <c r="N38">
        <v>26250</v>
      </c>
      <c r="P38" t="s">
        <v>23</v>
      </c>
      <c r="R38" t="s">
        <v>217</v>
      </c>
      <c r="T38" t="s">
        <v>218</v>
      </c>
      <c r="V38" t="s">
        <v>219</v>
      </c>
      <c r="X38" t="s">
        <v>220</v>
      </c>
      <c r="Y38" t="str">
        <f t="shared" si="1"/>
        <v>{"source":"Algeria","target":"Germany","value":26250},</v>
      </c>
    </row>
    <row r="39" spans="1:25" x14ac:dyDescent="0.25">
      <c r="A39" t="s">
        <v>16</v>
      </c>
      <c r="B39" t="s">
        <v>17</v>
      </c>
      <c r="C39">
        <v>4</v>
      </c>
      <c r="D39" t="s">
        <v>50</v>
      </c>
      <c r="E39">
        <v>106</v>
      </c>
      <c r="F39" t="s">
        <v>43</v>
      </c>
      <c r="G39">
        <v>5610</v>
      </c>
      <c r="H39" t="s">
        <v>20</v>
      </c>
      <c r="I39">
        <v>15</v>
      </c>
      <c r="J39" t="s">
        <v>21</v>
      </c>
      <c r="K39">
        <v>2011</v>
      </c>
      <c r="L39">
        <v>2011</v>
      </c>
      <c r="M39" t="s">
        <v>22</v>
      </c>
      <c r="N39">
        <v>104961</v>
      </c>
      <c r="P39" t="s">
        <v>23</v>
      </c>
      <c r="R39" t="s">
        <v>217</v>
      </c>
      <c r="T39" t="s">
        <v>218</v>
      </c>
      <c r="V39" t="s">
        <v>219</v>
      </c>
      <c r="X39" t="s">
        <v>220</v>
      </c>
      <c r="Y39" t="str">
        <f t="shared" si="1"/>
        <v>{"source":"Algeria","target":"Italy","value":104961},</v>
      </c>
    </row>
    <row r="40" spans="1:25" x14ac:dyDescent="0.25">
      <c r="A40" t="s">
        <v>16</v>
      </c>
      <c r="B40" t="s">
        <v>17</v>
      </c>
      <c r="C40">
        <v>4</v>
      </c>
      <c r="D40" t="s">
        <v>50</v>
      </c>
      <c r="E40">
        <v>138</v>
      </c>
      <c r="F40" t="s">
        <v>54</v>
      </c>
      <c r="G40">
        <v>5610</v>
      </c>
      <c r="H40" t="s">
        <v>20</v>
      </c>
      <c r="I40">
        <v>15</v>
      </c>
      <c r="J40" t="s">
        <v>21</v>
      </c>
      <c r="K40">
        <v>2011</v>
      </c>
      <c r="L40">
        <v>2011</v>
      </c>
      <c r="M40" t="s">
        <v>22</v>
      </c>
      <c r="N40">
        <v>513354</v>
      </c>
      <c r="P40" t="s">
        <v>23</v>
      </c>
      <c r="R40" t="s">
        <v>217</v>
      </c>
      <c r="T40" t="s">
        <v>218</v>
      </c>
      <c r="V40" t="s">
        <v>219</v>
      </c>
      <c r="X40" t="s">
        <v>220</v>
      </c>
      <c r="Y40" t="str">
        <f t="shared" si="1"/>
        <v>{"source":"Algeria","target":"Mexico","value":513354},</v>
      </c>
    </row>
    <row r="41" spans="1:25" x14ac:dyDescent="0.25">
      <c r="A41" t="s">
        <v>16</v>
      </c>
      <c r="B41" t="s">
        <v>17</v>
      </c>
      <c r="C41">
        <v>4</v>
      </c>
      <c r="D41" t="s">
        <v>50</v>
      </c>
      <c r="E41">
        <v>169</v>
      </c>
      <c r="F41" t="s">
        <v>55</v>
      </c>
      <c r="G41">
        <v>5610</v>
      </c>
      <c r="H41" t="s">
        <v>20</v>
      </c>
      <c r="I41">
        <v>15</v>
      </c>
      <c r="J41" t="s">
        <v>21</v>
      </c>
      <c r="K41">
        <v>2011</v>
      </c>
      <c r="L41">
        <v>2011</v>
      </c>
      <c r="M41" t="s">
        <v>22</v>
      </c>
      <c r="N41">
        <v>26101</v>
      </c>
      <c r="P41" t="s">
        <v>23</v>
      </c>
      <c r="R41" t="s">
        <v>217</v>
      </c>
      <c r="T41" t="s">
        <v>218</v>
      </c>
      <c r="V41" t="s">
        <v>219</v>
      </c>
      <c r="X41" t="s">
        <v>220</v>
      </c>
      <c r="Y41" t="str">
        <f t="shared" si="1"/>
        <v>{"source":"Algeria","target":"Paraguay","value":26101},</v>
      </c>
    </row>
    <row r="42" spans="1:25" x14ac:dyDescent="0.25">
      <c r="A42" t="s">
        <v>16</v>
      </c>
      <c r="B42" t="s">
        <v>17</v>
      </c>
      <c r="C42">
        <v>4</v>
      </c>
      <c r="D42" t="s">
        <v>50</v>
      </c>
      <c r="E42">
        <v>203</v>
      </c>
      <c r="F42" t="s">
        <v>46</v>
      </c>
      <c r="G42">
        <v>5610</v>
      </c>
      <c r="H42" t="s">
        <v>20</v>
      </c>
      <c r="I42">
        <v>15</v>
      </c>
      <c r="J42" t="s">
        <v>21</v>
      </c>
      <c r="K42">
        <v>2011</v>
      </c>
      <c r="L42">
        <v>2011</v>
      </c>
      <c r="M42" t="s">
        <v>22</v>
      </c>
      <c r="N42">
        <v>50070</v>
      </c>
      <c r="P42" t="s">
        <v>23</v>
      </c>
      <c r="R42" t="s">
        <v>217</v>
      </c>
      <c r="T42" t="s">
        <v>218</v>
      </c>
      <c r="V42" t="s">
        <v>219</v>
      </c>
      <c r="X42" t="s">
        <v>220</v>
      </c>
      <c r="Y42" t="str">
        <f t="shared" si="1"/>
        <v>{"source":"Algeria","target":"Spain","value":50070},</v>
      </c>
    </row>
    <row r="43" spans="1:25" x14ac:dyDescent="0.25">
      <c r="A43" t="s">
        <v>16</v>
      </c>
      <c r="B43" t="s">
        <v>17</v>
      </c>
      <c r="C43">
        <v>4</v>
      </c>
      <c r="D43" t="s">
        <v>50</v>
      </c>
      <c r="E43">
        <v>212</v>
      </c>
      <c r="F43" t="s">
        <v>56</v>
      </c>
      <c r="G43">
        <v>5610</v>
      </c>
      <c r="H43" t="s">
        <v>20</v>
      </c>
      <c r="I43">
        <v>15</v>
      </c>
      <c r="J43" t="s">
        <v>21</v>
      </c>
      <c r="K43">
        <v>2011</v>
      </c>
      <c r="L43">
        <v>2011</v>
      </c>
      <c r="M43" t="s">
        <v>22</v>
      </c>
      <c r="N43">
        <v>0</v>
      </c>
      <c r="P43" t="s">
        <v>23</v>
      </c>
      <c r="R43" t="s">
        <v>217</v>
      </c>
      <c r="T43" t="s">
        <v>218</v>
      </c>
      <c r="V43" t="s">
        <v>219</v>
      </c>
      <c r="X43" t="s">
        <v>220</v>
      </c>
      <c r="Y43" t="str">
        <f t="shared" si="1"/>
        <v>{"source":"Algeria","target":"Syrian Arab Republic","value":0},</v>
      </c>
    </row>
    <row r="44" spans="1:25" x14ac:dyDescent="0.25">
      <c r="A44" t="s">
        <v>16</v>
      </c>
      <c r="B44" t="s">
        <v>17</v>
      </c>
      <c r="C44">
        <v>4</v>
      </c>
      <c r="D44" t="s">
        <v>50</v>
      </c>
      <c r="E44">
        <v>230</v>
      </c>
      <c r="F44" t="s">
        <v>49</v>
      </c>
      <c r="G44">
        <v>5610</v>
      </c>
      <c r="H44" t="s">
        <v>20</v>
      </c>
      <c r="I44">
        <v>15</v>
      </c>
      <c r="J44" t="s">
        <v>21</v>
      </c>
      <c r="K44">
        <v>2011</v>
      </c>
      <c r="L44">
        <v>2011</v>
      </c>
      <c r="M44" t="s">
        <v>22</v>
      </c>
      <c r="N44">
        <v>2975</v>
      </c>
      <c r="P44" t="s">
        <v>23</v>
      </c>
      <c r="R44" t="s">
        <v>217</v>
      </c>
      <c r="T44" t="s">
        <v>218</v>
      </c>
      <c r="V44" t="s">
        <v>219</v>
      </c>
      <c r="X44" t="s">
        <v>220</v>
      </c>
      <c r="Y44" t="str">
        <f t="shared" si="1"/>
        <v>{"source":"Algeria","target":"Ukraine","value":2975},</v>
      </c>
    </row>
    <row r="45" spans="1:25" x14ac:dyDescent="0.25">
      <c r="A45" t="s">
        <v>16</v>
      </c>
      <c r="B45" t="s">
        <v>17</v>
      </c>
      <c r="C45">
        <v>4</v>
      </c>
      <c r="D45" t="s">
        <v>50</v>
      </c>
      <c r="E45">
        <v>231</v>
      </c>
      <c r="F45" t="s">
        <v>34</v>
      </c>
      <c r="G45">
        <v>5610</v>
      </c>
      <c r="H45" t="s">
        <v>20</v>
      </c>
      <c r="I45">
        <v>15</v>
      </c>
      <c r="J45" t="s">
        <v>21</v>
      </c>
      <c r="K45">
        <v>2011</v>
      </c>
      <c r="L45">
        <v>2011</v>
      </c>
      <c r="M45" t="s">
        <v>22</v>
      </c>
      <c r="N45">
        <v>73791</v>
      </c>
      <c r="P45" t="s">
        <v>23</v>
      </c>
      <c r="R45" t="s">
        <v>217</v>
      </c>
      <c r="T45" t="s">
        <v>218</v>
      </c>
      <c r="V45" t="s">
        <v>219</v>
      </c>
      <c r="X45" t="s">
        <v>220</v>
      </c>
      <c r="Y45" t="str">
        <f t="shared" si="1"/>
        <v>{"source":"Algeria","target":"United States of America","value":73791},</v>
      </c>
    </row>
    <row r="46" spans="1:25" x14ac:dyDescent="0.25">
      <c r="A46" t="s">
        <v>16</v>
      </c>
      <c r="B46" t="s">
        <v>17</v>
      </c>
      <c r="C46">
        <v>4</v>
      </c>
      <c r="D46" t="s">
        <v>50</v>
      </c>
      <c r="E46">
        <v>234</v>
      </c>
      <c r="F46" t="s">
        <v>57</v>
      </c>
      <c r="G46">
        <v>5610</v>
      </c>
      <c r="H46" t="s">
        <v>20</v>
      </c>
      <c r="I46">
        <v>15</v>
      </c>
      <c r="J46" t="s">
        <v>21</v>
      </c>
      <c r="K46">
        <v>2011</v>
      </c>
      <c r="L46">
        <v>2011</v>
      </c>
      <c r="M46" t="s">
        <v>22</v>
      </c>
      <c r="N46">
        <v>77733</v>
      </c>
      <c r="P46" t="s">
        <v>23</v>
      </c>
      <c r="R46" t="s">
        <v>217</v>
      </c>
      <c r="T46" t="s">
        <v>218</v>
      </c>
      <c r="V46" t="s">
        <v>219</v>
      </c>
      <c r="X46" t="s">
        <v>220</v>
      </c>
      <c r="Y46" t="str">
        <f t="shared" si="1"/>
        <v>{"source":"Algeria","target":"Uruguay","value":77733},</v>
      </c>
    </row>
    <row r="47" spans="1:25" x14ac:dyDescent="0.25">
      <c r="A47" t="s">
        <v>16</v>
      </c>
      <c r="B47" t="s">
        <v>17</v>
      </c>
      <c r="C47">
        <v>8</v>
      </c>
      <c r="D47" t="s">
        <v>58</v>
      </c>
      <c r="E47">
        <v>121</v>
      </c>
      <c r="F47" t="s">
        <v>59</v>
      </c>
      <c r="G47">
        <v>5610</v>
      </c>
      <c r="H47" t="s">
        <v>20</v>
      </c>
      <c r="I47">
        <v>15</v>
      </c>
      <c r="J47" t="s">
        <v>21</v>
      </c>
      <c r="K47">
        <v>2011</v>
      </c>
      <c r="L47">
        <v>2011</v>
      </c>
      <c r="M47" t="s">
        <v>22</v>
      </c>
      <c r="N47">
        <v>0</v>
      </c>
      <c r="P47" t="s">
        <v>23</v>
      </c>
      <c r="R47" t="s">
        <v>217</v>
      </c>
      <c r="T47" t="s">
        <v>218</v>
      </c>
      <c r="V47" t="s">
        <v>219</v>
      </c>
      <c r="X47" t="s">
        <v>220</v>
      </c>
      <c r="Y47" t="str">
        <f t="shared" si="1"/>
        <v>{"source":"Antigua and Barbuda","target":"Lebanon","value":0},</v>
      </c>
    </row>
    <row r="48" spans="1:25" x14ac:dyDescent="0.25">
      <c r="A48" t="s">
        <v>16</v>
      </c>
      <c r="B48" t="s">
        <v>17</v>
      </c>
      <c r="C48">
        <v>8</v>
      </c>
      <c r="D48" t="s">
        <v>58</v>
      </c>
      <c r="E48">
        <v>231</v>
      </c>
      <c r="F48" t="s">
        <v>34</v>
      </c>
      <c r="G48">
        <v>5610</v>
      </c>
      <c r="H48" t="s">
        <v>20</v>
      </c>
      <c r="I48">
        <v>15</v>
      </c>
      <c r="J48" t="s">
        <v>21</v>
      </c>
      <c r="K48">
        <v>2011</v>
      </c>
      <c r="L48">
        <v>2011</v>
      </c>
      <c r="M48" t="s">
        <v>22</v>
      </c>
      <c r="N48">
        <v>0</v>
      </c>
      <c r="P48" t="s">
        <v>23</v>
      </c>
      <c r="R48" t="s">
        <v>217</v>
      </c>
      <c r="T48" t="s">
        <v>218</v>
      </c>
      <c r="V48" t="s">
        <v>219</v>
      </c>
      <c r="X48" t="s">
        <v>220</v>
      </c>
      <c r="Y48" t="str">
        <f t="shared" si="1"/>
        <v>{"source":"Antigua and Barbuda","target":"United States of America","value":0},</v>
      </c>
    </row>
    <row r="49" spans="1:25" hidden="1" x14ac:dyDescent="0.25">
      <c r="A49" t="s">
        <v>16</v>
      </c>
      <c r="B49" t="s">
        <v>17</v>
      </c>
      <c r="C49">
        <v>9</v>
      </c>
      <c r="D49" t="s">
        <v>51</v>
      </c>
      <c r="E49">
        <v>4</v>
      </c>
      <c r="F49" t="s">
        <v>50</v>
      </c>
      <c r="G49">
        <v>5910</v>
      </c>
      <c r="H49" t="s">
        <v>45</v>
      </c>
      <c r="I49">
        <v>15</v>
      </c>
      <c r="J49" t="s">
        <v>21</v>
      </c>
      <c r="K49">
        <v>2011</v>
      </c>
      <c r="L49">
        <v>2011</v>
      </c>
      <c r="M49" t="s">
        <v>22</v>
      </c>
      <c r="N49">
        <v>303905</v>
      </c>
      <c r="P49" t="s">
        <v>23</v>
      </c>
    </row>
    <row r="50" spans="1:25" hidden="1" x14ac:dyDescent="0.25">
      <c r="A50" t="s">
        <v>16</v>
      </c>
      <c r="B50" t="s">
        <v>17</v>
      </c>
      <c r="C50">
        <v>9</v>
      </c>
      <c r="D50" t="s">
        <v>51</v>
      </c>
      <c r="E50">
        <v>13</v>
      </c>
      <c r="F50" t="s">
        <v>60</v>
      </c>
      <c r="G50">
        <v>5910</v>
      </c>
      <c r="H50" t="s">
        <v>45</v>
      </c>
      <c r="I50">
        <v>15</v>
      </c>
      <c r="J50" t="s">
        <v>21</v>
      </c>
      <c r="K50">
        <v>2011</v>
      </c>
      <c r="L50">
        <v>2011</v>
      </c>
      <c r="M50" t="s">
        <v>22</v>
      </c>
      <c r="N50">
        <v>40198</v>
      </c>
      <c r="P50" t="s">
        <v>23</v>
      </c>
    </row>
    <row r="51" spans="1:25" hidden="1" x14ac:dyDescent="0.25">
      <c r="A51" t="s">
        <v>16</v>
      </c>
      <c r="B51" t="s">
        <v>17</v>
      </c>
      <c r="C51">
        <v>9</v>
      </c>
      <c r="D51" t="s">
        <v>51</v>
      </c>
      <c r="E51">
        <v>16</v>
      </c>
      <c r="F51" t="s">
        <v>61</v>
      </c>
      <c r="G51">
        <v>5910</v>
      </c>
      <c r="H51" t="s">
        <v>45</v>
      </c>
      <c r="I51">
        <v>15</v>
      </c>
      <c r="J51" t="s">
        <v>21</v>
      </c>
      <c r="K51">
        <v>2011</v>
      </c>
      <c r="L51">
        <v>2011</v>
      </c>
      <c r="M51" t="s">
        <v>22</v>
      </c>
      <c r="N51">
        <v>197364</v>
      </c>
      <c r="P51" t="s">
        <v>23</v>
      </c>
    </row>
    <row r="52" spans="1:25" hidden="1" x14ac:dyDescent="0.25">
      <c r="A52" t="s">
        <v>16</v>
      </c>
      <c r="B52" t="s">
        <v>17</v>
      </c>
      <c r="C52">
        <v>9</v>
      </c>
      <c r="D52" t="s">
        <v>51</v>
      </c>
      <c r="E52">
        <v>255</v>
      </c>
      <c r="F52" t="s">
        <v>62</v>
      </c>
      <c r="G52">
        <v>5910</v>
      </c>
      <c r="H52" t="s">
        <v>45</v>
      </c>
      <c r="I52">
        <v>15</v>
      </c>
      <c r="J52" t="s">
        <v>21</v>
      </c>
      <c r="K52">
        <v>2011</v>
      </c>
      <c r="L52">
        <v>2011</v>
      </c>
      <c r="M52" t="s">
        <v>22</v>
      </c>
      <c r="N52">
        <v>2126</v>
      </c>
      <c r="P52" t="s">
        <v>23</v>
      </c>
    </row>
    <row r="53" spans="1:25" hidden="1" x14ac:dyDescent="0.25">
      <c r="A53" t="s">
        <v>16</v>
      </c>
      <c r="B53" t="s">
        <v>17</v>
      </c>
      <c r="C53">
        <v>9</v>
      </c>
      <c r="D53" t="s">
        <v>51</v>
      </c>
      <c r="E53">
        <v>19</v>
      </c>
      <c r="F53" t="s">
        <v>63</v>
      </c>
      <c r="G53">
        <v>5910</v>
      </c>
      <c r="H53" t="s">
        <v>45</v>
      </c>
      <c r="I53">
        <v>15</v>
      </c>
      <c r="J53" t="s">
        <v>21</v>
      </c>
      <c r="K53">
        <v>2011</v>
      </c>
      <c r="L53">
        <v>2011</v>
      </c>
      <c r="M53" t="s">
        <v>22</v>
      </c>
      <c r="N53">
        <v>68782</v>
      </c>
      <c r="P53" t="s">
        <v>23</v>
      </c>
    </row>
    <row r="54" spans="1:25" x14ac:dyDescent="0.25">
      <c r="A54" t="s">
        <v>16</v>
      </c>
      <c r="B54" t="s">
        <v>17</v>
      </c>
      <c r="C54">
        <v>9</v>
      </c>
      <c r="D54" t="s">
        <v>51</v>
      </c>
      <c r="E54">
        <v>21</v>
      </c>
      <c r="F54" t="s">
        <v>52</v>
      </c>
      <c r="G54">
        <v>5610</v>
      </c>
      <c r="H54" t="s">
        <v>20</v>
      </c>
      <c r="I54">
        <v>15</v>
      </c>
      <c r="J54" t="s">
        <v>21</v>
      </c>
      <c r="K54">
        <v>2011</v>
      </c>
      <c r="L54">
        <v>2011</v>
      </c>
      <c r="M54" t="s">
        <v>22</v>
      </c>
      <c r="N54">
        <v>1</v>
      </c>
      <c r="P54" t="s">
        <v>23</v>
      </c>
      <c r="R54" t="s">
        <v>217</v>
      </c>
      <c r="T54" t="s">
        <v>218</v>
      </c>
      <c r="V54" t="s">
        <v>219</v>
      </c>
      <c r="X54" t="s">
        <v>220</v>
      </c>
      <c r="Y54" t="str">
        <f>CONCATENATE(R54,D54,T54,F54,V54,N54,X54)</f>
        <v>{"source":"Argentina","target":"Brazil","value":1},</v>
      </c>
    </row>
    <row r="55" spans="1:25" hidden="1" x14ac:dyDescent="0.25">
      <c r="A55" t="s">
        <v>16</v>
      </c>
      <c r="B55" t="s">
        <v>17</v>
      </c>
      <c r="C55">
        <v>9</v>
      </c>
      <c r="D55" t="s">
        <v>51</v>
      </c>
      <c r="E55">
        <v>21</v>
      </c>
      <c r="F55" t="s">
        <v>52</v>
      </c>
      <c r="G55">
        <v>5910</v>
      </c>
      <c r="H55" t="s">
        <v>45</v>
      </c>
      <c r="I55">
        <v>15</v>
      </c>
      <c r="J55" t="s">
        <v>21</v>
      </c>
      <c r="K55">
        <v>2011</v>
      </c>
      <c r="L55">
        <v>2011</v>
      </c>
      <c r="M55" t="s">
        <v>22</v>
      </c>
      <c r="N55">
        <v>4607359</v>
      </c>
      <c r="P55" t="s">
        <v>23</v>
      </c>
    </row>
    <row r="56" spans="1:25" hidden="1" x14ac:dyDescent="0.25">
      <c r="A56" t="s">
        <v>16</v>
      </c>
      <c r="B56" t="s">
        <v>17</v>
      </c>
      <c r="C56">
        <v>9</v>
      </c>
      <c r="D56" t="s">
        <v>51</v>
      </c>
      <c r="E56">
        <v>29</v>
      </c>
      <c r="F56" t="s">
        <v>64</v>
      </c>
      <c r="G56">
        <v>5910</v>
      </c>
      <c r="H56" t="s">
        <v>45</v>
      </c>
      <c r="I56">
        <v>15</v>
      </c>
      <c r="J56" t="s">
        <v>21</v>
      </c>
      <c r="K56">
        <v>2011</v>
      </c>
      <c r="L56">
        <v>2011</v>
      </c>
      <c r="M56" t="s">
        <v>22</v>
      </c>
      <c r="N56">
        <v>3000</v>
      </c>
      <c r="P56" t="s">
        <v>23</v>
      </c>
    </row>
    <row r="57" spans="1:25" hidden="1" x14ac:dyDescent="0.25">
      <c r="A57" t="s">
        <v>16</v>
      </c>
      <c r="B57" t="s">
        <v>17</v>
      </c>
      <c r="C57">
        <v>9</v>
      </c>
      <c r="D57" t="s">
        <v>51</v>
      </c>
      <c r="E57">
        <v>35</v>
      </c>
      <c r="F57" t="s">
        <v>65</v>
      </c>
      <c r="G57">
        <v>5910</v>
      </c>
      <c r="H57" t="s">
        <v>45</v>
      </c>
      <c r="I57">
        <v>15</v>
      </c>
      <c r="J57" t="s">
        <v>21</v>
      </c>
      <c r="K57">
        <v>2011</v>
      </c>
      <c r="L57">
        <v>2011</v>
      </c>
      <c r="M57" t="s">
        <v>22</v>
      </c>
      <c r="N57">
        <v>4500</v>
      </c>
      <c r="P57" t="s">
        <v>23</v>
      </c>
    </row>
    <row r="58" spans="1:25" hidden="1" x14ac:dyDescent="0.25">
      <c r="A58" t="s">
        <v>16</v>
      </c>
      <c r="B58" t="s">
        <v>17</v>
      </c>
      <c r="C58">
        <v>9</v>
      </c>
      <c r="D58" t="s">
        <v>51</v>
      </c>
      <c r="E58">
        <v>32</v>
      </c>
      <c r="F58" t="s">
        <v>66</v>
      </c>
      <c r="G58">
        <v>5910</v>
      </c>
      <c r="H58" t="s">
        <v>45</v>
      </c>
      <c r="I58">
        <v>15</v>
      </c>
      <c r="J58" t="s">
        <v>21</v>
      </c>
      <c r="K58">
        <v>2011</v>
      </c>
      <c r="L58">
        <v>2011</v>
      </c>
      <c r="M58" t="s">
        <v>22</v>
      </c>
      <c r="N58">
        <v>30760</v>
      </c>
      <c r="P58" t="s">
        <v>23</v>
      </c>
    </row>
    <row r="59" spans="1:25" hidden="1" x14ac:dyDescent="0.25">
      <c r="A59" t="s">
        <v>16</v>
      </c>
      <c r="B59" t="s">
        <v>17</v>
      </c>
      <c r="C59">
        <v>9</v>
      </c>
      <c r="D59" t="s">
        <v>51</v>
      </c>
      <c r="E59">
        <v>40</v>
      </c>
      <c r="F59" t="s">
        <v>67</v>
      </c>
      <c r="G59">
        <v>5910</v>
      </c>
      <c r="H59" t="s">
        <v>45</v>
      </c>
      <c r="I59">
        <v>15</v>
      </c>
      <c r="J59" t="s">
        <v>21</v>
      </c>
      <c r="K59">
        <v>2011</v>
      </c>
      <c r="L59">
        <v>2011</v>
      </c>
      <c r="M59" t="s">
        <v>22</v>
      </c>
      <c r="N59">
        <v>164468</v>
      </c>
      <c r="P59" t="s">
        <v>23</v>
      </c>
    </row>
    <row r="60" spans="1:25" hidden="1" x14ac:dyDescent="0.25">
      <c r="A60" t="s">
        <v>16</v>
      </c>
      <c r="B60" t="s">
        <v>17</v>
      </c>
      <c r="C60">
        <v>9</v>
      </c>
      <c r="D60" t="s">
        <v>51</v>
      </c>
      <c r="E60">
        <v>44</v>
      </c>
      <c r="F60" t="s">
        <v>68</v>
      </c>
      <c r="G60">
        <v>5910</v>
      </c>
      <c r="H60" t="s">
        <v>45</v>
      </c>
      <c r="I60">
        <v>15</v>
      </c>
      <c r="J60" t="s">
        <v>21</v>
      </c>
      <c r="K60">
        <v>2011</v>
      </c>
      <c r="L60">
        <v>2011</v>
      </c>
      <c r="M60" t="s">
        <v>22</v>
      </c>
      <c r="N60">
        <v>158495</v>
      </c>
      <c r="P60" t="s">
        <v>23</v>
      </c>
    </row>
    <row r="61" spans="1:25" hidden="1" x14ac:dyDescent="0.25">
      <c r="A61" t="s">
        <v>16</v>
      </c>
      <c r="B61" t="s">
        <v>17</v>
      </c>
      <c r="C61">
        <v>9</v>
      </c>
      <c r="D61" t="s">
        <v>51</v>
      </c>
      <c r="E61">
        <v>46</v>
      </c>
      <c r="F61" t="s">
        <v>69</v>
      </c>
      <c r="G61">
        <v>5910</v>
      </c>
      <c r="H61" t="s">
        <v>45</v>
      </c>
      <c r="I61">
        <v>15</v>
      </c>
      <c r="J61" t="s">
        <v>21</v>
      </c>
      <c r="K61">
        <v>2011</v>
      </c>
      <c r="L61">
        <v>2011</v>
      </c>
      <c r="M61" t="s">
        <v>22</v>
      </c>
      <c r="N61">
        <v>25885</v>
      </c>
      <c r="P61" t="s">
        <v>23</v>
      </c>
    </row>
    <row r="62" spans="1:25" hidden="1" x14ac:dyDescent="0.25">
      <c r="A62" t="s">
        <v>16</v>
      </c>
      <c r="B62" t="s">
        <v>17</v>
      </c>
      <c r="C62">
        <v>9</v>
      </c>
      <c r="D62" t="s">
        <v>51</v>
      </c>
      <c r="E62">
        <v>107</v>
      </c>
      <c r="F62" t="s">
        <v>70</v>
      </c>
      <c r="G62">
        <v>5910</v>
      </c>
      <c r="H62" t="s">
        <v>45</v>
      </c>
      <c r="I62">
        <v>15</v>
      </c>
      <c r="J62" t="s">
        <v>21</v>
      </c>
      <c r="K62">
        <v>2011</v>
      </c>
      <c r="L62">
        <v>2011</v>
      </c>
      <c r="M62" t="s">
        <v>22</v>
      </c>
      <c r="N62">
        <v>29517</v>
      </c>
      <c r="P62" t="s">
        <v>23</v>
      </c>
    </row>
    <row r="63" spans="1:25" hidden="1" x14ac:dyDescent="0.25">
      <c r="A63" t="s">
        <v>16</v>
      </c>
      <c r="B63" t="s">
        <v>17</v>
      </c>
      <c r="C63">
        <v>9</v>
      </c>
      <c r="D63" t="s">
        <v>51</v>
      </c>
      <c r="E63">
        <v>250</v>
      </c>
      <c r="F63" t="s">
        <v>71</v>
      </c>
      <c r="G63">
        <v>5910</v>
      </c>
      <c r="H63" t="s">
        <v>45</v>
      </c>
      <c r="I63">
        <v>15</v>
      </c>
      <c r="J63" t="s">
        <v>21</v>
      </c>
      <c r="K63">
        <v>2011</v>
      </c>
      <c r="L63">
        <v>2011</v>
      </c>
      <c r="M63" t="s">
        <v>22</v>
      </c>
      <c r="N63">
        <v>37960</v>
      </c>
      <c r="P63" t="s">
        <v>23</v>
      </c>
    </row>
    <row r="64" spans="1:25" hidden="1" x14ac:dyDescent="0.25">
      <c r="A64" t="s">
        <v>16</v>
      </c>
      <c r="B64" t="s">
        <v>17</v>
      </c>
      <c r="C64">
        <v>9</v>
      </c>
      <c r="D64" t="s">
        <v>51</v>
      </c>
      <c r="E64">
        <v>72</v>
      </c>
      <c r="F64" t="s">
        <v>72</v>
      </c>
      <c r="G64">
        <v>5910</v>
      </c>
      <c r="H64" t="s">
        <v>45</v>
      </c>
      <c r="I64">
        <v>15</v>
      </c>
      <c r="J64" t="s">
        <v>21</v>
      </c>
      <c r="K64">
        <v>2011</v>
      </c>
      <c r="L64">
        <v>2011</v>
      </c>
      <c r="M64" t="s">
        <v>22</v>
      </c>
      <c r="N64">
        <v>46000</v>
      </c>
      <c r="P64" t="s">
        <v>23</v>
      </c>
    </row>
    <row r="65" spans="1:25" hidden="1" x14ac:dyDescent="0.25">
      <c r="A65" t="s">
        <v>16</v>
      </c>
      <c r="B65" t="s">
        <v>17</v>
      </c>
      <c r="C65">
        <v>9</v>
      </c>
      <c r="D65" t="s">
        <v>51</v>
      </c>
      <c r="E65">
        <v>58</v>
      </c>
      <c r="F65" t="s">
        <v>73</v>
      </c>
      <c r="G65">
        <v>5910</v>
      </c>
      <c r="H65" t="s">
        <v>45</v>
      </c>
      <c r="I65">
        <v>15</v>
      </c>
      <c r="J65" t="s">
        <v>21</v>
      </c>
      <c r="K65">
        <v>2011</v>
      </c>
      <c r="L65">
        <v>2011</v>
      </c>
      <c r="M65" t="s">
        <v>22</v>
      </c>
      <c r="N65">
        <v>4556</v>
      </c>
      <c r="P65" t="s">
        <v>23</v>
      </c>
    </row>
    <row r="66" spans="1:25" hidden="1" x14ac:dyDescent="0.25">
      <c r="A66" t="s">
        <v>16</v>
      </c>
      <c r="B66" t="s">
        <v>17</v>
      </c>
      <c r="C66">
        <v>9</v>
      </c>
      <c r="D66" t="s">
        <v>51</v>
      </c>
      <c r="E66">
        <v>59</v>
      </c>
      <c r="F66" t="s">
        <v>53</v>
      </c>
      <c r="G66">
        <v>5910</v>
      </c>
      <c r="H66" t="s">
        <v>45</v>
      </c>
      <c r="I66">
        <v>15</v>
      </c>
      <c r="J66" t="s">
        <v>21</v>
      </c>
      <c r="K66">
        <v>2011</v>
      </c>
      <c r="L66">
        <v>2011</v>
      </c>
      <c r="M66" t="s">
        <v>22</v>
      </c>
      <c r="N66">
        <v>415463</v>
      </c>
      <c r="P66" t="s">
        <v>23</v>
      </c>
    </row>
    <row r="67" spans="1:25" x14ac:dyDescent="0.25">
      <c r="A67" t="s">
        <v>16</v>
      </c>
      <c r="B67" t="s">
        <v>17</v>
      </c>
      <c r="C67">
        <v>9</v>
      </c>
      <c r="D67" t="s">
        <v>51</v>
      </c>
      <c r="E67">
        <v>68</v>
      </c>
      <c r="F67" t="s">
        <v>39</v>
      </c>
      <c r="G67">
        <v>5610</v>
      </c>
      <c r="H67" t="s">
        <v>20</v>
      </c>
      <c r="I67">
        <v>15</v>
      </c>
      <c r="J67" t="s">
        <v>21</v>
      </c>
      <c r="K67">
        <v>2011</v>
      </c>
      <c r="L67">
        <v>2011</v>
      </c>
      <c r="M67" t="s">
        <v>22</v>
      </c>
      <c r="N67">
        <v>7</v>
      </c>
      <c r="P67" t="s">
        <v>23</v>
      </c>
      <c r="R67" t="s">
        <v>217</v>
      </c>
      <c r="T67" t="s">
        <v>218</v>
      </c>
      <c r="V67" t="s">
        <v>219</v>
      </c>
      <c r="X67" t="s">
        <v>220</v>
      </c>
      <c r="Y67" t="str">
        <f>CONCATENATE(R67,D67,T67,F67,V67,N67,X67)</f>
        <v>{"source":"Argentina","target":"France","value":7},</v>
      </c>
    </row>
    <row r="68" spans="1:25" hidden="1" x14ac:dyDescent="0.25">
      <c r="A68" t="s">
        <v>16</v>
      </c>
      <c r="B68" t="s">
        <v>17</v>
      </c>
      <c r="C68">
        <v>9</v>
      </c>
      <c r="D68" t="s">
        <v>51</v>
      </c>
      <c r="E68">
        <v>68</v>
      </c>
      <c r="F68" t="s">
        <v>39</v>
      </c>
      <c r="G68">
        <v>5910</v>
      </c>
      <c r="H68" t="s">
        <v>45</v>
      </c>
      <c r="I68">
        <v>15</v>
      </c>
      <c r="J68" t="s">
        <v>21</v>
      </c>
      <c r="K68">
        <v>2011</v>
      </c>
      <c r="L68">
        <v>2011</v>
      </c>
      <c r="M68" t="s">
        <v>22</v>
      </c>
      <c r="N68">
        <v>959</v>
      </c>
      <c r="P68" t="s">
        <v>23</v>
      </c>
    </row>
    <row r="69" spans="1:25" hidden="1" x14ac:dyDescent="0.25">
      <c r="A69" t="s">
        <v>16</v>
      </c>
      <c r="B69" t="s">
        <v>17</v>
      </c>
      <c r="C69">
        <v>9</v>
      </c>
      <c r="D69" t="s">
        <v>51</v>
      </c>
      <c r="E69">
        <v>105</v>
      </c>
      <c r="F69" t="s">
        <v>74</v>
      </c>
      <c r="G69">
        <v>5910</v>
      </c>
      <c r="H69" t="s">
        <v>45</v>
      </c>
      <c r="I69">
        <v>15</v>
      </c>
      <c r="J69" t="s">
        <v>21</v>
      </c>
      <c r="K69">
        <v>2011</v>
      </c>
      <c r="L69">
        <v>2011</v>
      </c>
      <c r="M69" t="s">
        <v>22</v>
      </c>
      <c r="N69">
        <v>62</v>
      </c>
      <c r="P69" t="s">
        <v>23</v>
      </c>
    </row>
    <row r="70" spans="1:25" hidden="1" x14ac:dyDescent="0.25">
      <c r="A70" t="s">
        <v>16</v>
      </c>
      <c r="B70" t="s">
        <v>17</v>
      </c>
      <c r="C70">
        <v>9</v>
      </c>
      <c r="D70" t="s">
        <v>51</v>
      </c>
      <c r="E70">
        <v>106</v>
      </c>
      <c r="F70" t="s">
        <v>43</v>
      </c>
      <c r="G70">
        <v>5910</v>
      </c>
      <c r="H70" t="s">
        <v>45</v>
      </c>
      <c r="I70">
        <v>15</v>
      </c>
      <c r="J70" t="s">
        <v>21</v>
      </c>
      <c r="K70">
        <v>2011</v>
      </c>
      <c r="L70">
        <v>2011</v>
      </c>
      <c r="M70" t="s">
        <v>22</v>
      </c>
      <c r="N70">
        <v>61706</v>
      </c>
      <c r="P70" t="s">
        <v>23</v>
      </c>
    </row>
    <row r="71" spans="1:25" hidden="1" x14ac:dyDescent="0.25">
      <c r="A71" t="s">
        <v>16</v>
      </c>
      <c r="B71" t="s">
        <v>17</v>
      </c>
      <c r="C71">
        <v>9</v>
      </c>
      <c r="D71" t="s">
        <v>51</v>
      </c>
      <c r="E71">
        <v>114</v>
      </c>
      <c r="F71" t="s">
        <v>75</v>
      </c>
      <c r="G71">
        <v>5910</v>
      </c>
      <c r="H71" t="s">
        <v>45</v>
      </c>
      <c r="I71">
        <v>15</v>
      </c>
      <c r="J71" t="s">
        <v>21</v>
      </c>
      <c r="K71">
        <v>2011</v>
      </c>
      <c r="L71">
        <v>2011</v>
      </c>
      <c r="M71" t="s">
        <v>22</v>
      </c>
      <c r="N71">
        <v>120393</v>
      </c>
      <c r="P71" t="s">
        <v>23</v>
      </c>
    </row>
    <row r="72" spans="1:25" hidden="1" x14ac:dyDescent="0.25">
      <c r="A72" t="s">
        <v>16</v>
      </c>
      <c r="B72" t="s">
        <v>17</v>
      </c>
      <c r="C72">
        <v>9</v>
      </c>
      <c r="D72" t="s">
        <v>51</v>
      </c>
      <c r="E72">
        <v>131</v>
      </c>
      <c r="F72" t="s">
        <v>28</v>
      </c>
      <c r="G72">
        <v>5910</v>
      </c>
      <c r="H72" t="s">
        <v>45</v>
      </c>
      <c r="I72">
        <v>15</v>
      </c>
      <c r="J72" t="s">
        <v>21</v>
      </c>
      <c r="K72">
        <v>2011</v>
      </c>
      <c r="L72">
        <v>2011</v>
      </c>
      <c r="M72" t="s">
        <v>22</v>
      </c>
      <c r="N72">
        <v>5151</v>
      </c>
      <c r="P72" t="s">
        <v>23</v>
      </c>
    </row>
    <row r="73" spans="1:25" hidden="1" x14ac:dyDescent="0.25">
      <c r="A73" t="s">
        <v>16</v>
      </c>
      <c r="B73" t="s">
        <v>17</v>
      </c>
      <c r="C73">
        <v>9</v>
      </c>
      <c r="D73" t="s">
        <v>51</v>
      </c>
      <c r="E73">
        <v>133</v>
      </c>
      <c r="F73" t="s">
        <v>76</v>
      </c>
      <c r="G73">
        <v>5910</v>
      </c>
      <c r="H73" t="s">
        <v>45</v>
      </c>
      <c r="I73">
        <v>15</v>
      </c>
      <c r="J73" t="s">
        <v>21</v>
      </c>
      <c r="K73">
        <v>2011</v>
      </c>
      <c r="L73">
        <v>2011</v>
      </c>
      <c r="M73" t="s">
        <v>22</v>
      </c>
      <c r="N73">
        <v>6500</v>
      </c>
      <c r="P73" t="s">
        <v>23</v>
      </c>
    </row>
    <row r="74" spans="1:25" hidden="1" x14ac:dyDescent="0.25">
      <c r="A74" t="s">
        <v>16</v>
      </c>
      <c r="B74" t="s">
        <v>17</v>
      </c>
      <c r="C74">
        <v>9</v>
      </c>
      <c r="D74" t="s">
        <v>51</v>
      </c>
      <c r="E74">
        <v>136</v>
      </c>
      <c r="F74" t="s">
        <v>77</v>
      </c>
      <c r="G74">
        <v>5910</v>
      </c>
      <c r="H74" t="s">
        <v>45</v>
      </c>
      <c r="I74">
        <v>15</v>
      </c>
      <c r="J74" t="s">
        <v>21</v>
      </c>
      <c r="K74">
        <v>2011</v>
      </c>
      <c r="L74">
        <v>2011</v>
      </c>
      <c r="M74" t="s">
        <v>22</v>
      </c>
      <c r="N74">
        <v>41450</v>
      </c>
      <c r="P74" t="s">
        <v>23</v>
      </c>
    </row>
    <row r="75" spans="1:25" x14ac:dyDescent="0.25">
      <c r="A75" t="s">
        <v>16</v>
      </c>
      <c r="B75" t="s">
        <v>17</v>
      </c>
      <c r="C75">
        <v>9</v>
      </c>
      <c r="D75" t="s">
        <v>51</v>
      </c>
      <c r="E75">
        <v>138</v>
      </c>
      <c r="F75" t="s">
        <v>54</v>
      </c>
      <c r="G75">
        <v>5610</v>
      </c>
      <c r="H75" t="s">
        <v>20</v>
      </c>
      <c r="I75">
        <v>15</v>
      </c>
      <c r="J75" t="s">
        <v>21</v>
      </c>
      <c r="K75">
        <v>2011</v>
      </c>
      <c r="L75">
        <v>2011</v>
      </c>
      <c r="M75" t="s">
        <v>22</v>
      </c>
      <c r="N75">
        <v>0</v>
      </c>
      <c r="P75" t="s">
        <v>23</v>
      </c>
      <c r="R75" t="s">
        <v>217</v>
      </c>
      <c r="T75" t="s">
        <v>218</v>
      </c>
      <c r="V75" t="s">
        <v>219</v>
      </c>
      <c r="X75" t="s">
        <v>220</v>
      </c>
      <c r="Y75" t="str">
        <f>CONCATENATE(R75,D75,T75,F75,V75,N75,X75)</f>
        <v>{"source":"Argentina","target":"Mexico","value":0},</v>
      </c>
    </row>
    <row r="76" spans="1:25" hidden="1" x14ac:dyDescent="0.25">
      <c r="A76" t="s">
        <v>16</v>
      </c>
      <c r="B76" t="s">
        <v>17</v>
      </c>
      <c r="C76">
        <v>9</v>
      </c>
      <c r="D76" t="s">
        <v>51</v>
      </c>
      <c r="E76">
        <v>143</v>
      </c>
      <c r="F76" t="s">
        <v>78</v>
      </c>
      <c r="G76">
        <v>5910</v>
      </c>
      <c r="H76" t="s">
        <v>45</v>
      </c>
      <c r="I76">
        <v>15</v>
      </c>
      <c r="J76" t="s">
        <v>21</v>
      </c>
      <c r="K76">
        <v>2011</v>
      </c>
      <c r="L76">
        <v>2011</v>
      </c>
      <c r="M76" t="s">
        <v>22</v>
      </c>
      <c r="N76">
        <v>339001</v>
      </c>
      <c r="P76" t="s">
        <v>23</v>
      </c>
    </row>
    <row r="77" spans="1:25" hidden="1" x14ac:dyDescent="0.25">
      <c r="A77" t="s">
        <v>16</v>
      </c>
      <c r="B77" t="s">
        <v>17</v>
      </c>
      <c r="C77">
        <v>9</v>
      </c>
      <c r="D77" t="s">
        <v>51</v>
      </c>
      <c r="E77">
        <v>144</v>
      </c>
      <c r="F77" t="s">
        <v>79</v>
      </c>
      <c r="G77">
        <v>5910</v>
      </c>
      <c r="H77" t="s">
        <v>45</v>
      </c>
      <c r="I77">
        <v>15</v>
      </c>
      <c r="J77" t="s">
        <v>21</v>
      </c>
      <c r="K77">
        <v>2011</v>
      </c>
      <c r="L77">
        <v>2011</v>
      </c>
      <c r="M77" t="s">
        <v>22</v>
      </c>
      <c r="N77">
        <v>82278</v>
      </c>
      <c r="P77" t="s">
        <v>23</v>
      </c>
    </row>
    <row r="78" spans="1:25" hidden="1" x14ac:dyDescent="0.25">
      <c r="A78" t="s">
        <v>16</v>
      </c>
      <c r="B78" t="s">
        <v>17</v>
      </c>
      <c r="C78">
        <v>9</v>
      </c>
      <c r="D78" t="s">
        <v>51</v>
      </c>
      <c r="E78">
        <v>147</v>
      </c>
      <c r="F78" t="s">
        <v>80</v>
      </c>
      <c r="G78">
        <v>5910</v>
      </c>
      <c r="H78" t="s">
        <v>45</v>
      </c>
      <c r="I78">
        <v>15</v>
      </c>
      <c r="J78" t="s">
        <v>21</v>
      </c>
      <c r="K78">
        <v>2011</v>
      </c>
      <c r="L78">
        <v>2011</v>
      </c>
      <c r="M78" t="s">
        <v>22</v>
      </c>
      <c r="N78">
        <v>8230</v>
      </c>
      <c r="P78" t="s">
        <v>23</v>
      </c>
    </row>
    <row r="79" spans="1:25" hidden="1" x14ac:dyDescent="0.25">
      <c r="A79" t="s">
        <v>16</v>
      </c>
      <c r="B79" t="s">
        <v>17</v>
      </c>
      <c r="C79">
        <v>9</v>
      </c>
      <c r="D79" t="s">
        <v>51</v>
      </c>
      <c r="E79">
        <v>150</v>
      </c>
      <c r="F79" t="s">
        <v>81</v>
      </c>
      <c r="G79">
        <v>5910</v>
      </c>
      <c r="H79" t="s">
        <v>45</v>
      </c>
      <c r="I79">
        <v>15</v>
      </c>
      <c r="J79" t="s">
        <v>21</v>
      </c>
      <c r="K79">
        <v>2011</v>
      </c>
      <c r="L79">
        <v>2011</v>
      </c>
      <c r="M79" t="s">
        <v>22</v>
      </c>
      <c r="N79">
        <v>1194</v>
      </c>
      <c r="P79" t="s">
        <v>23</v>
      </c>
    </row>
    <row r="80" spans="1:25" hidden="1" x14ac:dyDescent="0.25">
      <c r="A80" t="s">
        <v>16</v>
      </c>
      <c r="B80" t="s">
        <v>17</v>
      </c>
      <c r="C80">
        <v>9</v>
      </c>
      <c r="D80" t="s">
        <v>51</v>
      </c>
      <c r="E80">
        <v>159</v>
      </c>
      <c r="F80" t="s">
        <v>82</v>
      </c>
      <c r="G80">
        <v>5910</v>
      </c>
      <c r="H80" t="s">
        <v>45</v>
      </c>
      <c r="I80">
        <v>15</v>
      </c>
      <c r="J80" t="s">
        <v>21</v>
      </c>
      <c r="K80">
        <v>2011</v>
      </c>
      <c r="L80">
        <v>2011</v>
      </c>
      <c r="M80" t="s">
        <v>22</v>
      </c>
      <c r="N80">
        <v>40208</v>
      </c>
      <c r="P80" t="s">
        <v>23</v>
      </c>
    </row>
    <row r="81" spans="1:25" hidden="1" x14ac:dyDescent="0.25">
      <c r="A81" t="s">
        <v>16</v>
      </c>
      <c r="B81" t="s">
        <v>17</v>
      </c>
      <c r="C81">
        <v>9</v>
      </c>
      <c r="D81" t="s">
        <v>51</v>
      </c>
      <c r="E81">
        <v>162</v>
      </c>
      <c r="F81" t="s">
        <v>83</v>
      </c>
      <c r="G81">
        <v>5910</v>
      </c>
      <c r="H81" t="s">
        <v>45</v>
      </c>
      <c r="I81">
        <v>15</v>
      </c>
      <c r="J81" t="s">
        <v>21</v>
      </c>
      <c r="K81">
        <v>2011</v>
      </c>
      <c r="L81">
        <v>2011</v>
      </c>
      <c r="M81" t="s">
        <v>22</v>
      </c>
      <c r="N81">
        <v>154</v>
      </c>
      <c r="P81" t="s">
        <v>23</v>
      </c>
    </row>
    <row r="82" spans="1:25" hidden="1" x14ac:dyDescent="0.25">
      <c r="A82" t="s">
        <v>16</v>
      </c>
      <c r="B82" t="s">
        <v>17</v>
      </c>
      <c r="C82">
        <v>9</v>
      </c>
      <c r="D82" t="s">
        <v>51</v>
      </c>
      <c r="E82">
        <v>221</v>
      </c>
      <c r="F82" t="s">
        <v>84</v>
      </c>
      <c r="G82">
        <v>5910</v>
      </c>
      <c r="H82" t="s">
        <v>45</v>
      </c>
      <c r="I82">
        <v>15</v>
      </c>
      <c r="J82" t="s">
        <v>21</v>
      </c>
      <c r="K82">
        <v>2011</v>
      </c>
      <c r="L82">
        <v>2011</v>
      </c>
      <c r="M82" t="s">
        <v>22</v>
      </c>
      <c r="N82">
        <v>43250</v>
      </c>
      <c r="P82" t="s">
        <v>23</v>
      </c>
    </row>
    <row r="83" spans="1:25" hidden="1" x14ac:dyDescent="0.25">
      <c r="A83" t="s">
        <v>16</v>
      </c>
      <c r="B83" t="s">
        <v>17</v>
      </c>
      <c r="C83">
        <v>9</v>
      </c>
      <c r="D83" t="s">
        <v>51</v>
      </c>
      <c r="E83">
        <v>170</v>
      </c>
      <c r="F83" t="s">
        <v>85</v>
      </c>
      <c r="G83">
        <v>5910</v>
      </c>
      <c r="H83" t="s">
        <v>45</v>
      </c>
      <c r="I83">
        <v>15</v>
      </c>
      <c r="J83" t="s">
        <v>21</v>
      </c>
      <c r="K83">
        <v>2011</v>
      </c>
      <c r="L83">
        <v>2011</v>
      </c>
      <c r="M83" t="s">
        <v>22</v>
      </c>
      <c r="N83">
        <v>137501</v>
      </c>
      <c r="P83" t="s">
        <v>23</v>
      </c>
    </row>
    <row r="84" spans="1:25" hidden="1" x14ac:dyDescent="0.25">
      <c r="A84" t="s">
        <v>16</v>
      </c>
      <c r="B84" t="s">
        <v>17</v>
      </c>
      <c r="C84">
        <v>9</v>
      </c>
      <c r="D84" t="s">
        <v>51</v>
      </c>
      <c r="E84">
        <v>184</v>
      </c>
      <c r="F84" t="s">
        <v>86</v>
      </c>
      <c r="G84">
        <v>5910</v>
      </c>
      <c r="H84" t="s">
        <v>45</v>
      </c>
      <c r="I84">
        <v>15</v>
      </c>
      <c r="J84" t="s">
        <v>21</v>
      </c>
      <c r="K84">
        <v>2011</v>
      </c>
      <c r="L84">
        <v>2011</v>
      </c>
      <c r="M84" t="s">
        <v>22</v>
      </c>
      <c r="N84">
        <v>6070</v>
      </c>
      <c r="P84" t="s">
        <v>23</v>
      </c>
    </row>
    <row r="85" spans="1:25" hidden="1" x14ac:dyDescent="0.25">
      <c r="A85" t="s">
        <v>16</v>
      </c>
      <c r="B85" t="s">
        <v>17</v>
      </c>
      <c r="C85">
        <v>9</v>
      </c>
      <c r="D85" t="s">
        <v>51</v>
      </c>
      <c r="E85">
        <v>194</v>
      </c>
      <c r="F85" t="s">
        <v>87</v>
      </c>
      <c r="G85">
        <v>5910</v>
      </c>
      <c r="H85" t="s">
        <v>45</v>
      </c>
      <c r="I85">
        <v>15</v>
      </c>
      <c r="J85" t="s">
        <v>21</v>
      </c>
      <c r="K85">
        <v>2011</v>
      </c>
      <c r="L85">
        <v>2011</v>
      </c>
      <c r="M85" t="s">
        <v>22</v>
      </c>
      <c r="N85">
        <v>26923</v>
      </c>
      <c r="P85" t="s">
        <v>23</v>
      </c>
    </row>
    <row r="86" spans="1:25" hidden="1" x14ac:dyDescent="0.25">
      <c r="A86" t="s">
        <v>16</v>
      </c>
      <c r="B86" t="s">
        <v>17</v>
      </c>
      <c r="C86">
        <v>9</v>
      </c>
      <c r="D86" t="s">
        <v>51</v>
      </c>
      <c r="E86">
        <v>195</v>
      </c>
      <c r="F86" t="s">
        <v>88</v>
      </c>
      <c r="G86">
        <v>5910</v>
      </c>
      <c r="H86" t="s">
        <v>45</v>
      </c>
      <c r="I86">
        <v>15</v>
      </c>
      <c r="J86" t="s">
        <v>21</v>
      </c>
      <c r="K86">
        <v>2011</v>
      </c>
      <c r="L86">
        <v>2011</v>
      </c>
      <c r="M86" t="s">
        <v>22</v>
      </c>
      <c r="N86">
        <v>25071</v>
      </c>
      <c r="P86" t="s">
        <v>23</v>
      </c>
    </row>
    <row r="87" spans="1:25" hidden="1" x14ac:dyDescent="0.25">
      <c r="A87" t="s">
        <v>16</v>
      </c>
      <c r="B87" t="s">
        <v>17</v>
      </c>
      <c r="C87">
        <v>9</v>
      </c>
      <c r="D87" t="s">
        <v>51</v>
      </c>
      <c r="E87">
        <v>202</v>
      </c>
      <c r="F87" t="s">
        <v>89</v>
      </c>
      <c r="G87">
        <v>5910</v>
      </c>
      <c r="H87" t="s">
        <v>45</v>
      </c>
      <c r="I87">
        <v>15</v>
      </c>
      <c r="J87" t="s">
        <v>21</v>
      </c>
      <c r="K87">
        <v>2011</v>
      </c>
      <c r="L87">
        <v>2011</v>
      </c>
      <c r="M87" t="s">
        <v>22</v>
      </c>
      <c r="N87">
        <v>791463</v>
      </c>
      <c r="P87" t="s">
        <v>23</v>
      </c>
    </row>
    <row r="88" spans="1:25" x14ac:dyDescent="0.25">
      <c r="A88" t="s">
        <v>16</v>
      </c>
      <c r="B88" t="s">
        <v>17</v>
      </c>
      <c r="C88">
        <v>9</v>
      </c>
      <c r="D88" t="s">
        <v>51</v>
      </c>
      <c r="E88">
        <v>203</v>
      </c>
      <c r="F88" t="s">
        <v>46</v>
      </c>
      <c r="G88">
        <v>5610</v>
      </c>
      <c r="H88" t="s">
        <v>20</v>
      </c>
      <c r="I88">
        <v>15</v>
      </c>
      <c r="J88" t="s">
        <v>21</v>
      </c>
      <c r="K88">
        <v>2011</v>
      </c>
      <c r="L88">
        <v>2011</v>
      </c>
      <c r="M88" t="s">
        <v>22</v>
      </c>
      <c r="N88">
        <v>0</v>
      </c>
      <c r="P88" t="s">
        <v>23</v>
      </c>
      <c r="R88" t="s">
        <v>217</v>
      </c>
      <c r="T88" t="s">
        <v>218</v>
      </c>
      <c r="V88" t="s">
        <v>219</v>
      </c>
      <c r="X88" t="s">
        <v>220</v>
      </c>
      <c r="Y88" t="str">
        <f>CONCATENATE(R88,D88,T88,F88,V88,N88,X88)</f>
        <v>{"source":"Argentina","target":"Spain","value":0},</v>
      </c>
    </row>
    <row r="89" spans="1:25" hidden="1" x14ac:dyDescent="0.25">
      <c r="A89" t="s">
        <v>16</v>
      </c>
      <c r="B89" t="s">
        <v>17</v>
      </c>
      <c r="C89">
        <v>9</v>
      </c>
      <c r="D89" t="s">
        <v>51</v>
      </c>
      <c r="E89">
        <v>203</v>
      </c>
      <c r="F89" t="s">
        <v>46</v>
      </c>
      <c r="G89">
        <v>5910</v>
      </c>
      <c r="H89" t="s">
        <v>45</v>
      </c>
      <c r="I89">
        <v>15</v>
      </c>
      <c r="J89" t="s">
        <v>21</v>
      </c>
      <c r="K89">
        <v>2011</v>
      </c>
      <c r="L89">
        <v>2011</v>
      </c>
      <c r="M89" t="s">
        <v>22</v>
      </c>
      <c r="N89">
        <v>147</v>
      </c>
      <c r="P89" t="s">
        <v>23</v>
      </c>
    </row>
    <row r="90" spans="1:25" x14ac:dyDescent="0.25">
      <c r="A90" t="s">
        <v>16</v>
      </c>
      <c r="B90" t="s">
        <v>17</v>
      </c>
      <c r="C90">
        <v>9</v>
      </c>
      <c r="D90" t="s">
        <v>51</v>
      </c>
      <c r="E90">
        <v>211</v>
      </c>
      <c r="F90" t="s">
        <v>90</v>
      </c>
      <c r="G90">
        <v>5610</v>
      </c>
      <c r="H90" t="s">
        <v>20</v>
      </c>
      <c r="I90">
        <v>15</v>
      </c>
      <c r="J90" t="s">
        <v>21</v>
      </c>
      <c r="K90">
        <v>2011</v>
      </c>
      <c r="L90">
        <v>2011</v>
      </c>
      <c r="M90" t="s">
        <v>22</v>
      </c>
      <c r="N90">
        <v>0</v>
      </c>
      <c r="P90" t="s">
        <v>23</v>
      </c>
      <c r="R90" t="s">
        <v>217</v>
      </c>
      <c r="T90" t="s">
        <v>218</v>
      </c>
      <c r="V90" t="s">
        <v>219</v>
      </c>
      <c r="X90" t="s">
        <v>220</v>
      </c>
      <c r="Y90" t="str">
        <f>CONCATENATE(R90,D90,T90,F90,V90,N90,X90)</f>
        <v>{"source":"Argentina","target":"Switzerland","value":0},</v>
      </c>
    </row>
    <row r="91" spans="1:25" hidden="1" x14ac:dyDescent="0.25">
      <c r="A91" t="s">
        <v>16</v>
      </c>
      <c r="B91" t="s">
        <v>17</v>
      </c>
      <c r="C91">
        <v>9</v>
      </c>
      <c r="D91" t="s">
        <v>51</v>
      </c>
      <c r="E91">
        <v>211</v>
      </c>
      <c r="F91" t="s">
        <v>90</v>
      </c>
      <c r="G91">
        <v>5910</v>
      </c>
      <c r="H91" t="s">
        <v>45</v>
      </c>
      <c r="I91">
        <v>15</v>
      </c>
      <c r="J91" t="s">
        <v>21</v>
      </c>
      <c r="K91">
        <v>2011</v>
      </c>
      <c r="L91">
        <v>2011</v>
      </c>
      <c r="M91" t="s">
        <v>22</v>
      </c>
      <c r="N91">
        <v>1314</v>
      </c>
      <c r="P91" t="s">
        <v>23</v>
      </c>
    </row>
    <row r="92" spans="1:25" hidden="1" x14ac:dyDescent="0.25">
      <c r="A92" t="s">
        <v>16</v>
      </c>
      <c r="B92" t="s">
        <v>17</v>
      </c>
      <c r="C92">
        <v>9</v>
      </c>
      <c r="D92" t="s">
        <v>51</v>
      </c>
      <c r="E92">
        <v>212</v>
      </c>
      <c r="F92" t="s">
        <v>56</v>
      </c>
      <c r="G92">
        <v>5910</v>
      </c>
      <c r="H92" t="s">
        <v>45</v>
      </c>
      <c r="I92">
        <v>15</v>
      </c>
      <c r="J92" t="s">
        <v>21</v>
      </c>
      <c r="K92">
        <v>2011</v>
      </c>
      <c r="L92">
        <v>2011</v>
      </c>
      <c r="M92" t="s">
        <v>22</v>
      </c>
      <c r="N92">
        <v>27070</v>
      </c>
      <c r="P92" t="s">
        <v>23</v>
      </c>
    </row>
    <row r="93" spans="1:25" hidden="1" x14ac:dyDescent="0.25">
      <c r="A93" t="s">
        <v>16</v>
      </c>
      <c r="B93" t="s">
        <v>17</v>
      </c>
      <c r="C93">
        <v>9</v>
      </c>
      <c r="D93" t="s">
        <v>51</v>
      </c>
      <c r="E93">
        <v>222</v>
      </c>
      <c r="F93" t="s">
        <v>91</v>
      </c>
      <c r="G93">
        <v>5910</v>
      </c>
      <c r="H93" t="s">
        <v>45</v>
      </c>
      <c r="I93">
        <v>15</v>
      </c>
      <c r="J93" t="s">
        <v>21</v>
      </c>
      <c r="K93">
        <v>2011</v>
      </c>
      <c r="L93">
        <v>2011</v>
      </c>
      <c r="M93" t="s">
        <v>22</v>
      </c>
      <c r="N93">
        <v>27500</v>
      </c>
      <c r="P93" t="s">
        <v>23</v>
      </c>
    </row>
    <row r="94" spans="1:25" hidden="1" x14ac:dyDescent="0.25">
      <c r="A94" t="s">
        <v>16</v>
      </c>
      <c r="B94" t="s">
        <v>17</v>
      </c>
      <c r="C94">
        <v>9</v>
      </c>
      <c r="D94" t="s">
        <v>51</v>
      </c>
      <c r="E94">
        <v>223</v>
      </c>
      <c r="F94" t="s">
        <v>48</v>
      </c>
      <c r="G94">
        <v>5910</v>
      </c>
      <c r="H94" t="s">
        <v>45</v>
      </c>
      <c r="I94">
        <v>15</v>
      </c>
      <c r="J94" t="s">
        <v>21</v>
      </c>
      <c r="K94">
        <v>2011</v>
      </c>
      <c r="L94">
        <v>2011</v>
      </c>
      <c r="M94" t="s">
        <v>22</v>
      </c>
      <c r="N94">
        <v>162214</v>
      </c>
      <c r="P94" t="s">
        <v>23</v>
      </c>
    </row>
    <row r="95" spans="1:25" hidden="1" x14ac:dyDescent="0.25">
      <c r="A95" t="s">
        <v>16</v>
      </c>
      <c r="B95" t="s">
        <v>17</v>
      </c>
      <c r="C95">
        <v>9</v>
      </c>
      <c r="D95" t="s">
        <v>51</v>
      </c>
      <c r="E95">
        <v>226</v>
      </c>
      <c r="F95" t="s">
        <v>92</v>
      </c>
      <c r="G95">
        <v>5910</v>
      </c>
      <c r="H95" t="s">
        <v>45</v>
      </c>
      <c r="I95">
        <v>15</v>
      </c>
      <c r="J95" t="s">
        <v>21</v>
      </c>
      <c r="K95">
        <v>2011</v>
      </c>
      <c r="L95">
        <v>2011</v>
      </c>
      <c r="M95" t="s">
        <v>22</v>
      </c>
      <c r="N95">
        <v>26899</v>
      </c>
      <c r="P95" t="s">
        <v>23</v>
      </c>
    </row>
    <row r="96" spans="1:25" hidden="1" x14ac:dyDescent="0.25">
      <c r="A96" t="s">
        <v>16</v>
      </c>
      <c r="B96" t="s">
        <v>17</v>
      </c>
      <c r="C96">
        <v>9</v>
      </c>
      <c r="D96" t="s">
        <v>51</v>
      </c>
      <c r="E96">
        <v>225</v>
      </c>
      <c r="F96" t="s">
        <v>33</v>
      </c>
      <c r="G96">
        <v>5910</v>
      </c>
      <c r="H96" t="s">
        <v>45</v>
      </c>
      <c r="I96">
        <v>15</v>
      </c>
      <c r="J96" t="s">
        <v>21</v>
      </c>
      <c r="K96">
        <v>2011</v>
      </c>
      <c r="L96">
        <v>2011</v>
      </c>
      <c r="M96" t="s">
        <v>22</v>
      </c>
      <c r="N96">
        <v>64075</v>
      </c>
      <c r="P96" t="s">
        <v>23</v>
      </c>
    </row>
    <row r="97" spans="1:25" x14ac:dyDescent="0.25">
      <c r="A97" t="s">
        <v>16</v>
      </c>
      <c r="B97" t="s">
        <v>17</v>
      </c>
      <c r="C97">
        <v>9</v>
      </c>
      <c r="D97" t="s">
        <v>51</v>
      </c>
      <c r="E97">
        <v>229</v>
      </c>
      <c r="F97" t="s">
        <v>93</v>
      </c>
      <c r="G97">
        <v>5610</v>
      </c>
      <c r="H97" t="s">
        <v>20</v>
      </c>
      <c r="I97">
        <v>15</v>
      </c>
      <c r="J97" t="s">
        <v>21</v>
      </c>
      <c r="K97">
        <v>2011</v>
      </c>
      <c r="L97">
        <v>2011</v>
      </c>
      <c r="M97" t="s">
        <v>22</v>
      </c>
      <c r="N97">
        <v>0</v>
      </c>
      <c r="P97" t="s">
        <v>23</v>
      </c>
      <c r="R97" t="s">
        <v>217</v>
      </c>
      <c r="T97" t="s">
        <v>218</v>
      </c>
      <c r="V97" t="s">
        <v>219</v>
      </c>
      <c r="X97" t="s">
        <v>220</v>
      </c>
      <c r="Y97" t="str">
        <f>CONCATENATE(R97,D97,T97,F97,V97,N97,X97)</f>
        <v>{"source":"Argentina","target":"United Kingdom","value":0},</v>
      </c>
    </row>
    <row r="98" spans="1:25" hidden="1" x14ac:dyDescent="0.25">
      <c r="A98" t="s">
        <v>16</v>
      </c>
      <c r="B98" t="s">
        <v>17</v>
      </c>
      <c r="C98">
        <v>9</v>
      </c>
      <c r="D98" t="s">
        <v>51</v>
      </c>
      <c r="E98">
        <v>229</v>
      </c>
      <c r="F98" t="s">
        <v>93</v>
      </c>
      <c r="G98">
        <v>5910</v>
      </c>
      <c r="H98" t="s">
        <v>45</v>
      </c>
      <c r="I98">
        <v>15</v>
      </c>
      <c r="J98" t="s">
        <v>21</v>
      </c>
      <c r="K98">
        <v>2011</v>
      </c>
      <c r="L98">
        <v>2011</v>
      </c>
      <c r="M98" t="s">
        <v>22</v>
      </c>
      <c r="N98">
        <v>2425</v>
      </c>
      <c r="P98" t="s">
        <v>23</v>
      </c>
    </row>
    <row r="99" spans="1:25" hidden="1" x14ac:dyDescent="0.25">
      <c r="A99" t="s">
        <v>16</v>
      </c>
      <c r="B99" t="s">
        <v>17</v>
      </c>
      <c r="C99">
        <v>9</v>
      </c>
      <c r="D99" t="s">
        <v>51</v>
      </c>
      <c r="E99">
        <v>215</v>
      </c>
      <c r="F99" t="s">
        <v>94</v>
      </c>
      <c r="G99">
        <v>5910</v>
      </c>
      <c r="H99" t="s">
        <v>45</v>
      </c>
      <c r="I99">
        <v>15</v>
      </c>
      <c r="J99" t="s">
        <v>21</v>
      </c>
      <c r="K99">
        <v>2011</v>
      </c>
      <c r="L99">
        <v>2011</v>
      </c>
      <c r="M99" t="s">
        <v>22</v>
      </c>
      <c r="N99">
        <v>87624</v>
      </c>
      <c r="P99" t="s">
        <v>23</v>
      </c>
    </row>
    <row r="100" spans="1:25" x14ac:dyDescent="0.25">
      <c r="A100" t="s">
        <v>16</v>
      </c>
      <c r="B100" t="s">
        <v>17</v>
      </c>
      <c r="C100">
        <v>9</v>
      </c>
      <c r="D100" t="s">
        <v>51</v>
      </c>
      <c r="E100">
        <v>231</v>
      </c>
      <c r="F100" t="s">
        <v>34</v>
      </c>
      <c r="G100">
        <v>5610</v>
      </c>
      <c r="H100" t="s">
        <v>20</v>
      </c>
      <c r="I100">
        <v>15</v>
      </c>
      <c r="J100" t="s">
        <v>21</v>
      </c>
      <c r="K100">
        <v>2011</v>
      </c>
      <c r="L100">
        <v>2011</v>
      </c>
      <c r="M100" t="s">
        <v>22</v>
      </c>
      <c r="N100">
        <v>0</v>
      </c>
      <c r="P100" t="s">
        <v>23</v>
      </c>
      <c r="R100" t="s">
        <v>217</v>
      </c>
      <c r="T100" t="s">
        <v>218</v>
      </c>
      <c r="V100" t="s">
        <v>219</v>
      </c>
      <c r="X100" t="s">
        <v>220</v>
      </c>
      <c r="Y100" t="str">
        <f t="shared" ref="Y100:Y101" si="2">CONCATENATE(R100,D100,T100,F100,V100,N100,X100)</f>
        <v>{"source":"Argentina","target":"United States of America","value":0},</v>
      </c>
    </row>
    <row r="101" spans="1:25" x14ac:dyDescent="0.25">
      <c r="A101" t="s">
        <v>16</v>
      </c>
      <c r="B101" t="s">
        <v>17</v>
      </c>
      <c r="C101">
        <v>9</v>
      </c>
      <c r="D101" t="s">
        <v>51</v>
      </c>
      <c r="E101">
        <v>234</v>
      </c>
      <c r="F101" t="s">
        <v>57</v>
      </c>
      <c r="G101">
        <v>5610</v>
      </c>
      <c r="H101" t="s">
        <v>20</v>
      </c>
      <c r="I101">
        <v>15</v>
      </c>
      <c r="J101" t="s">
        <v>21</v>
      </c>
      <c r="K101">
        <v>2011</v>
      </c>
      <c r="L101">
        <v>2011</v>
      </c>
      <c r="M101" t="s">
        <v>22</v>
      </c>
      <c r="N101">
        <v>1</v>
      </c>
      <c r="P101" t="s">
        <v>23</v>
      </c>
      <c r="R101" t="s">
        <v>217</v>
      </c>
      <c r="T101" t="s">
        <v>218</v>
      </c>
      <c r="V101" t="s">
        <v>219</v>
      </c>
      <c r="X101" t="s">
        <v>220</v>
      </c>
      <c r="Y101" t="str">
        <f t="shared" si="2"/>
        <v>{"source":"Argentina","target":"Uruguay","value":1},</v>
      </c>
    </row>
    <row r="102" spans="1:25" hidden="1" x14ac:dyDescent="0.25">
      <c r="A102" t="s">
        <v>16</v>
      </c>
      <c r="B102" t="s">
        <v>17</v>
      </c>
      <c r="C102">
        <v>9</v>
      </c>
      <c r="D102" t="s">
        <v>51</v>
      </c>
      <c r="E102">
        <v>234</v>
      </c>
      <c r="F102" t="s">
        <v>57</v>
      </c>
      <c r="G102">
        <v>5910</v>
      </c>
      <c r="H102" t="s">
        <v>45</v>
      </c>
      <c r="I102">
        <v>15</v>
      </c>
      <c r="J102" t="s">
        <v>21</v>
      </c>
      <c r="K102">
        <v>2011</v>
      </c>
      <c r="L102">
        <v>2011</v>
      </c>
      <c r="M102" t="s">
        <v>22</v>
      </c>
      <c r="N102">
        <v>7777</v>
      </c>
      <c r="P102" t="s">
        <v>23</v>
      </c>
    </row>
    <row r="103" spans="1:25" hidden="1" x14ac:dyDescent="0.25">
      <c r="A103" t="s">
        <v>16</v>
      </c>
      <c r="B103" t="s">
        <v>17</v>
      </c>
      <c r="C103">
        <v>9</v>
      </c>
      <c r="D103" t="s">
        <v>51</v>
      </c>
      <c r="E103">
        <v>236</v>
      </c>
      <c r="F103" t="s">
        <v>95</v>
      </c>
      <c r="G103">
        <v>5910</v>
      </c>
      <c r="H103" t="s">
        <v>45</v>
      </c>
      <c r="I103">
        <v>15</v>
      </c>
      <c r="J103" t="s">
        <v>21</v>
      </c>
      <c r="K103">
        <v>2011</v>
      </c>
      <c r="L103">
        <v>2011</v>
      </c>
      <c r="M103" t="s">
        <v>22</v>
      </c>
      <c r="N103">
        <v>39478</v>
      </c>
      <c r="P103" t="s">
        <v>23</v>
      </c>
    </row>
    <row r="104" spans="1:25" hidden="1" x14ac:dyDescent="0.25">
      <c r="A104" t="s">
        <v>16</v>
      </c>
      <c r="B104" t="s">
        <v>17</v>
      </c>
      <c r="C104">
        <v>9</v>
      </c>
      <c r="D104" t="s">
        <v>51</v>
      </c>
      <c r="E104">
        <v>249</v>
      </c>
      <c r="F104" t="s">
        <v>96</v>
      </c>
      <c r="G104">
        <v>5910</v>
      </c>
      <c r="H104" t="s">
        <v>45</v>
      </c>
      <c r="I104">
        <v>15</v>
      </c>
      <c r="J104" t="s">
        <v>21</v>
      </c>
      <c r="K104">
        <v>2011</v>
      </c>
      <c r="L104">
        <v>2011</v>
      </c>
      <c r="M104" t="s">
        <v>22</v>
      </c>
      <c r="N104">
        <v>68553</v>
      </c>
      <c r="P104" t="s">
        <v>23</v>
      </c>
    </row>
    <row r="105" spans="1:25" hidden="1" x14ac:dyDescent="0.25">
      <c r="A105" t="s">
        <v>16</v>
      </c>
      <c r="B105" t="s">
        <v>17</v>
      </c>
      <c r="C105">
        <v>9</v>
      </c>
      <c r="D105" t="s">
        <v>51</v>
      </c>
      <c r="E105">
        <v>181</v>
      </c>
      <c r="F105" t="s">
        <v>97</v>
      </c>
      <c r="G105">
        <v>5910</v>
      </c>
      <c r="H105" t="s">
        <v>45</v>
      </c>
      <c r="I105">
        <v>15</v>
      </c>
      <c r="J105" t="s">
        <v>21</v>
      </c>
      <c r="K105">
        <v>2011</v>
      </c>
      <c r="L105">
        <v>2011</v>
      </c>
      <c r="M105" t="s">
        <v>22</v>
      </c>
      <c r="N105">
        <v>18161</v>
      </c>
      <c r="P105" t="s">
        <v>23</v>
      </c>
    </row>
    <row r="106" spans="1:25" x14ac:dyDescent="0.25">
      <c r="A106" t="s">
        <v>16</v>
      </c>
      <c r="B106" t="s">
        <v>17</v>
      </c>
      <c r="C106">
        <v>1</v>
      </c>
      <c r="D106" t="s">
        <v>98</v>
      </c>
      <c r="E106">
        <v>10</v>
      </c>
      <c r="F106" t="s">
        <v>99</v>
      </c>
      <c r="G106">
        <v>5610</v>
      </c>
      <c r="H106" t="s">
        <v>20</v>
      </c>
      <c r="I106">
        <v>15</v>
      </c>
      <c r="J106" t="s">
        <v>21</v>
      </c>
      <c r="K106">
        <v>2011</v>
      </c>
      <c r="L106">
        <v>2011</v>
      </c>
      <c r="M106" t="s">
        <v>22</v>
      </c>
      <c r="N106">
        <v>49</v>
      </c>
      <c r="P106" t="s">
        <v>23</v>
      </c>
      <c r="R106" t="s">
        <v>217</v>
      </c>
      <c r="T106" t="s">
        <v>218</v>
      </c>
      <c r="V106" t="s">
        <v>219</v>
      </c>
      <c r="X106" t="s">
        <v>220</v>
      </c>
      <c r="Y106" t="str">
        <f t="shared" ref="Y106:Y113" si="3">CONCATENATE(R106,D106,T106,F106,V106,N106,X106)</f>
        <v>{"source":"Armenia","target":"Australia","value":49},</v>
      </c>
    </row>
    <row r="107" spans="1:25" x14ac:dyDescent="0.25">
      <c r="A107" t="s">
        <v>16</v>
      </c>
      <c r="B107" t="s">
        <v>17</v>
      </c>
      <c r="C107">
        <v>1</v>
      </c>
      <c r="D107" t="s">
        <v>98</v>
      </c>
      <c r="E107">
        <v>11</v>
      </c>
      <c r="F107" t="s">
        <v>100</v>
      </c>
      <c r="G107">
        <v>5610</v>
      </c>
      <c r="H107" t="s">
        <v>20</v>
      </c>
      <c r="I107">
        <v>15</v>
      </c>
      <c r="J107" t="s">
        <v>21</v>
      </c>
      <c r="K107">
        <v>2011</v>
      </c>
      <c r="L107">
        <v>2011</v>
      </c>
      <c r="M107" t="s">
        <v>22</v>
      </c>
      <c r="N107">
        <v>0</v>
      </c>
      <c r="P107" t="s">
        <v>23</v>
      </c>
      <c r="R107" t="s">
        <v>217</v>
      </c>
      <c r="T107" t="s">
        <v>218</v>
      </c>
      <c r="V107" t="s">
        <v>219</v>
      </c>
      <c r="X107" t="s">
        <v>220</v>
      </c>
      <c r="Y107" t="str">
        <f t="shared" si="3"/>
        <v>{"source":"Armenia","target":"Austria","value":0},</v>
      </c>
    </row>
    <row r="108" spans="1:25" x14ac:dyDescent="0.25">
      <c r="A108" t="s">
        <v>16</v>
      </c>
      <c r="B108" t="s">
        <v>17</v>
      </c>
      <c r="C108">
        <v>1</v>
      </c>
      <c r="D108" t="s">
        <v>98</v>
      </c>
      <c r="E108">
        <v>68</v>
      </c>
      <c r="F108" t="s">
        <v>39</v>
      </c>
      <c r="G108">
        <v>5610</v>
      </c>
      <c r="H108" t="s">
        <v>20</v>
      </c>
      <c r="I108">
        <v>15</v>
      </c>
      <c r="J108" t="s">
        <v>21</v>
      </c>
      <c r="K108">
        <v>2011</v>
      </c>
      <c r="L108">
        <v>2011</v>
      </c>
      <c r="M108" t="s">
        <v>22</v>
      </c>
      <c r="N108">
        <v>2973</v>
      </c>
      <c r="P108" t="s">
        <v>23</v>
      </c>
      <c r="R108" t="s">
        <v>217</v>
      </c>
      <c r="T108" t="s">
        <v>218</v>
      </c>
      <c r="V108" t="s">
        <v>219</v>
      </c>
      <c r="X108" t="s">
        <v>220</v>
      </c>
      <c r="Y108" t="str">
        <f t="shared" si="3"/>
        <v>{"source":"Armenia","target":"France","value":2973},</v>
      </c>
    </row>
    <row r="109" spans="1:25" x14ac:dyDescent="0.25">
      <c r="A109" t="s">
        <v>16</v>
      </c>
      <c r="B109" t="s">
        <v>17</v>
      </c>
      <c r="C109">
        <v>1</v>
      </c>
      <c r="D109" t="s">
        <v>98</v>
      </c>
      <c r="E109">
        <v>79</v>
      </c>
      <c r="F109" t="s">
        <v>40</v>
      </c>
      <c r="G109">
        <v>5610</v>
      </c>
      <c r="H109" t="s">
        <v>20</v>
      </c>
      <c r="I109">
        <v>15</v>
      </c>
      <c r="J109" t="s">
        <v>21</v>
      </c>
      <c r="K109">
        <v>2011</v>
      </c>
      <c r="L109">
        <v>2011</v>
      </c>
      <c r="M109" t="s">
        <v>22</v>
      </c>
      <c r="N109">
        <v>0</v>
      </c>
      <c r="P109" t="s">
        <v>23</v>
      </c>
      <c r="R109" t="s">
        <v>217</v>
      </c>
      <c r="T109" t="s">
        <v>218</v>
      </c>
      <c r="V109" t="s">
        <v>219</v>
      </c>
      <c r="X109" t="s">
        <v>220</v>
      </c>
      <c r="Y109" t="str">
        <f t="shared" si="3"/>
        <v>{"source":"Armenia","target":"Germany","value":0},</v>
      </c>
    </row>
    <row r="110" spans="1:25" x14ac:dyDescent="0.25">
      <c r="A110" t="s">
        <v>16</v>
      </c>
      <c r="B110" t="s">
        <v>17</v>
      </c>
      <c r="C110">
        <v>1</v>
      </c>
      <c r="D110" t="s">
        <v>98</v>
      </c>
      <c r="E110">
        <v>97</v>
      </c>
      <c r="F110" t="s">
        <v>42</v>
      </c>
      <c r="G110">
        <v>5610</v>
      </c>
      <c r="H110" t="s">
        <v>20</v>
      </c>
      <c r="I110">
        <v>15</v>
      </c>
      <c r="J110" t="s">
        <v>21</v>
      </c>
      <c r="K110">
        <v>2011</v>
      </c>
      <c r="L110">
        <v>2011</v>
      </c>
      <c r="M110" t="s">
        <v>22</v>
      </c>
      <c r="N110">
        <v>13987</v>
      </c>
      <c r="P110" t="s">
        <v>23</v>
      </c>
      <c r="R110" t="s">
        <v>217</v>
      </c>
      <c r="T110" t="s">
        <v>218</v>
      </c>
      <c r="V110" t="s">
        <v>219</v>
      </c>
      <c r="X110" t="s">
        <v>220</v>
      </c>
      <c r="Y110" t="str">
        <f t="shared" si="3"/>
        <v>{"source":"Armenia","target":"Hungary","value":13987},</v>
      </c>
    </row>
    <row r="111" spans="1:25" x14ac:dyDescent="0.25">
      <c r="A111" t="s">
        <v>16</v>
      </c>
      <c r="B111" t="s">
        <v>17</v>
      </c>
      <c r="C111">
        <v>1</v>
      </c>
      <c r="D111" t="s">
        <v>98</v>
      </c>
      <c r="E111">
        <v>102</v>
      </c>
      <c r="F111" t="s">
        <v>25</v>
      </c>
      <c r="G111">
        <v>5610</v>
      </c>
      <c r="H111" t="s">
        <v>20</v>
      </c>
      <c r="I111">
        <v>15</v>
      </c>
      <c r="J111" t="s">
        <v>21</v>
      </c>
      <c r="K111">
        <v>2011</v>
      </c>
      <c r="L111">
        <v>2011</v>
      </c>
      <c r="M111" t="s">
        <v>22</v>
      </c>
      <c r="N111">
        <v>4796</v>
      </c>
      <c r="P111" t="s">
        <v>23</v>
      </c>
      <c r="R111" t="s">
        <v>217</v>
      </c>
      <c r="T111" t="s">
        <v>218</v>
      </c>
      <c r="V111" t="s">
        <v>219</v>
      </c>
      <c r="X111" t="s">
        <v>220</v>
      </c>
      <c r="Y111" t="str">
        <f t="shared" si="3"/>
        <v>{"source":"Armenia","target":"Iran (Islamic Republic of)","value":4796},</v>
      </c>
    </row>
    <row r="112" spans="1:25" x14ac:dyDescent="0.25">
      <c r="A112" t="s">
        <v>16</v>
      </c>
      <c r="B112" t="s">
        <v>17</v>
      </c>
      <c r="C112">
        <v>1</v>
      </c>
      <c r="D112" t="s">
        <v>98</v>
      </c>
      <c r="E112">
        <v>108</v>
      </c>
      <c r="F112" t="s">
        <v>27</v>
      </c>
      <c r="G112">
        <v>5610</v>
      </c>
      <c r="H112" t="s">
        <v>20</v>
      </c>
      <c r="I112">
        <v>15</v>
      </c>
      <c r="J112" t="s">
        <v>21</v>
      </c>
      <c r="K112">
        <v>2011</v>
      </c>
      <c r="L112">
        <v>2011</v>
      </c>
      <c r="M112" t="s">
        <v>22</v>
      </c>
      <c r="N112">
        <v>84262</v>
      </c>
      <c r="P112" t="s">
        <v>23</v>
      </c>
      <c r="R112" t="s">
        <v>217</v>
      </c>
      <c r="T112" t="s">
        <v>218</v>
      </c>
      <c r="V112" t="s">
        <v>219</v>
      </c>
      <c r="X112" t="s">
        <v>220</v>
      </c>
      <c r="Y112" t="str">
        <f t="shared" si="3"/>
        <v>{"source":"Armenia","target":"Kazakhstan","value":84262},</v>
      </c>
    </row>
    <row r="113" spans="1:25" x14ac:dyDescent="0.25">
      <c r="A113" t="s">
        <v>16</v>
      </c>
      <c r="B113" t="s">
        <v>17</v>
      </c>
      <c r="C113">
        <v>1</v>
      </c>
      <c r="D113" t="s">
        <v>98</v>
      </c>
      <c r="E113">
        <v>185</v>
      </c>
      <c r="F113" t="s">
        <v>30</v>
      </c>
      <c r="G113">
        <v>5610</v>
      </c>
      <c r="H113" t="s">
        <v>20</v>
      </c>
      <c r="I113">
        <v>15</v>
      </c>
      <c r="J113" t="s">
        <v>21</v>
      </c>
      <c r="K113">
        <v>2011</v>
      </c>
      <c r="L113">
        <v>2011</v>
      </c>
      <c r="M113" t="s">
        <v>22</v>
      </c>
      <c r="N113">
        <v>190530</v>
      </c>
      <c r="P113" t="s">
        <v>23</v>
      </c>
      <c r="R113" t="s">
        <v>217</v>
      </c>
      <c r="T113" t="s">
        <v>218</v>
      </c>
      <c r="V113" t="s">
        <v>219</v>
      </c>
      <c r="X113" t="s">
        <v>220</v>
      </c>
      <c r="Y113" t="str">
        <f t="shared" si="3"/>
        <v>{"source":"Armenia","target":"Russian Federation","value":190530},</v>
      </c>
    </row>
    <row r="114" spans="1:25" hidden="1" x14ac:dyDescent="0.25">
      <c r="A114" t="s">
        <v>16</v>
      </c>
      <c r="B114" t="s">
        <v>17</v>
      </c>
      <c r="C114">
        <v>1</v>
      </c>
      <c r="D114" t="s">
        <v>98</v>
      </c>
      <c r="E114">
        <v>185</v>
      </c>
      <c r="F114" t="s">
        <v>30</v>
      </c>
      <c r="G114">
        <v>5910</v>
      </c>
      <c r="H114" t="s">
        <v>45</v>
      </c>
      <c r="I114">
        <v>15</v>
      </c>
      <c r="J114" t="s">
        <v>21</v>
      </c>
      <c r="K114">
        <v>2011</v>
      </c>
      <c r="L114">
        <v>2011</v>
      </c>
      <c r="M114" t="s">
        <v>22</v>
      </c>
      <c r="N114">
        <v>22</v>
      </c>
      <c r="P114" t="s">
        <v>23</v>
      </c>
    </row>
    <row r="115" spans="1:25" x14ac:dyDescent="0.25">
      <c r="A115" t="s">
        <v>16</v>
      </c>
      <c r="B115" t="s">
        <v>17</v>
      </c>
      <c r="C115">
        <v>1</v>
      </c>
      <c r="D115" t="s">
        <v>98</v>
      </c>
      <c r="E115">
        <v>230</v>
      </c>
      <c r="F115" t="s">
        <v>49</v>
      </c>
      <c r="G115">
        <v>5610</v>
      </c>
      <c r="H115" t="s">
        <v>20</v>
      </c>
      <c r="I115">
        <v>15</v>
      </c>
      <c r="J115" t="s">
        <v>21</v>
      </c>
      <c r="K115">
        <v>2011</v>
      </c>
      <c r="L115">
        <v>2011</v>
      </c>
      <c r="M115" t="s">
        <v>22</v>
      </c>
      <c r="N115">
        <v>59934</v>
      </c>
      <c r="P115" t="s">
        <v>23</v>
      </c>
      <c r="R115" t="s">
        <v>217</v>
      </c>
      <c r="T115" t="s">
        <v>218</v>
      </c>
      <c r="V115" t="s">
        <v>219</v>
      </c>
      <c r="X115" t="s">
        <v>220</v>
      </c>
      <c r="Y115" t="str">
        <f t="shared" ref="Y115:Y124" si="4">CONCATENATE(R115,D115,T115,F115,V115,N115,X115)</f>
        <v>{"source":"Armenia","target":"Ukraine","value":59934},</v>
      </c>
    </row>
    <row r="116" spans="1:25" x14ac:dyDescent="0.25">
      <c r="A116" t="s">
        <v>16</v>
      </c>
      <c r="B116" t="s">
        <v>17</v>
      </c>
      <c r="C116">
        <v>1</v>
      </c>
      <c r="D116" t="s">
        <v>98</v>
      </c>
      <c r="E116">
        <v>231</v>
      </c>
      <c r="F116" t="s">
        <v>34</v>
      </c>
      <c r="G116">
        <v>5610</v>
      </c>
      <c r="H116" t="s">
        <v>20</v>
      </c>
      <c r="I116">
        <v>15</v>
      </c>
      <c r="J116" t="s">
        <v>21</v>
      </c>
      <c r="K116">
        <v>2011</v>
      </c>
      <c r="L116">
        <v>2011</v>
      </c>
      <c r="M116" t="s">
        <v>22</v>
      </c>
      <c r="N116">
        <v>18</v>
      </c>
      <c r="P116" t="s">
        <v>23</v>
      </c>
      <c r="R116" t="s">
        <v>217</v>
      </c>
      <c r="T116" t="s">
        <v>218</v>
      </c>
      <c r="V116" t="s">
        <v>219</v>
      </c>
      <c r="X116" t="s">
        <v>220</v>
      </c>
      <c r="Y116" t="str">
        <f t="shared" si="4"/>
        <v>{"source":"Armenia","target":"United States of America","value":18},</v>
      </c>
    </row>
    <row r="117" spans="1:25" x14ac:dyDescent="0.25">
      <c r="A117" t="s">
        <v>16</v>
      </c>
      <c r="B117" t="s">
        <v>17</v>
      </c>
      <c r="C117">
        <v>22</v>
      </c>
      <c r="D117" t="s">
        <v>101</v>
      </c>
      <c r="E117">
        <v>44</v>
      </c>
      <c r="F117" t="s">
        <v>68</v>
      </c>
      <c r="G117">
        <v>5610</v>
      </c>
      <c r="H117" t="s">
        <v>20</v>
      </c>
      <c r="I117">
        <v>15</v>
      </c>
      <c r="J117" t="s">
        <v>21</v>
      </c>
      <c r="K117">
        <v>2011</v>
      </c>
      <c r="L117">
        <v>2011</v>
      </c>
      <c r="M117" t="s">
        <v>22</v>
      </c>
      <c r="N117">
        <v>1</v>
      </c>
      <c r="P117" t="s">
        <v>23</v>
      </c>
      <c r="R117" t="s">
        <v>217</v>
      </c>
      <c r="T117" t="s">
        <v>218</v>
      </c>
      <c r="V117" t="s">
        <v>219</v>
      </c>
      <c r="X117" t="s">
        <v>220</v>
      </c>
      <c r="Y117" t="str">
        <f t="shared" si="4"/>
        <v>{"source":"Aruba","target":"Colombia","value":1},</v>
      </c>
    </row>
    <row r="118" spans="1:25" x14ac:dyDescent="0.25">
      <c r="A118" t="s">
        <v>16</v>
      </c>
      <c r="B118" t="s">
        <v>17</v>
      </c>
      <c r="C118">
        <v>22</v>
      </c>
      <c r="D118" t="s">
        <v>101</v>
      </c>
      <c r="E118">
        <v>55</v>
      </c>
      <c r="F118" t="s">
        <v>102</v>
      </c>
      <c r="G118">
        <v>5610</v>
      </c>
      <c r="H118" t="s">
        <v>20</v>
      </c>
      <c r="I118">
        <v>15</v>
      </c>
      <c r="J118" t="s">
        <v>21</v>
      </c>
      <c r="K118">
        <v>2011</v>
      </c>
      <c r="L118">
        <v>2011</v>
      </c>
      <c r="M118" t="s">
        <v>22</v>
      </c>
      <c r="N118">
        <v>0</v>
      </c>
      <c r="P118" t="s">
        <v>23</v>
      </c>
      <c r="R118" t="s">
        <v>217</v>
      </c>
      <c r="T118" t="s">
        <v>218</v>
      </c>
      <c r="V118" t="s">
        <v>219</v>
      </c>
      <c r="X118" t="s">
        <v>220</v>
      </c>
      <c r="Y118" t="str">
        <f t="shared" si="4"/>
        <v>{"source":"Aruba","target":"Dominica","value":0},</v>
      </c>
    </row>
    <row r="119" spans="1:25" x14ac:dyDescent="0.25">
      <c r="A119" t="s">
        <v>16</v>
      </c>
      <c r="B119" t="s">
        <v>17</v>
      </c>
      <c r="C119">
        <v>22</v>
      </c>
      <c r="D119" t="s">
        <v>101</v>
      </c>
      <c r="E119">
        <v>93</v>
      </c>
      <c r="F119" t="s">
        <v>103</v>
      </c>
      <c r="G119">
        <v>5610</v>
      </c>
      <c r="H119" t="s">
        <v>20</v>
      </c>
      <c r="I119">
        <v>15</v>
      </c>
      <c r="J119" t="s">
        <v>21</v>
      </c>
      <c r="K119">
        <v>2011</v>
      </c>
      <c r="L119">
        <v>2011</v>
      </c>
      <c r="M119" t="s">
        <v>22</v>
      </c>
      <c r="N119">
        <v>0</v>
      </c>
      <c r="P119" t="s">
        <v>23</v>
      </c>
      <c r="R119" t="s">
        <v>217</v>
      </c>
      <c r="T119" t="s">
        <v>218</v>
      </c>
      <c r="V119" t="s">
        <v>219</v>
      </c>
      <c r="X119" t="s">
        <v>220</v>
      </c>
      <c r="Y119" t="str">
        <f t="shared" si="4"/>
        <v>{"source":"Aruba","target":"Haiti","value":0},</v>
      </c>
    </row>
    <row r="120" spans="1:25" x14ac:dyDescent="0.25">
      <c r="A120" t="s">
        <v>16</v>
      </c>
      <c r="B120" t="s">
        <v>17</v>
      </c>
      <c r="C120">
        <v>22</v>
      </c>
      <c r="D120" t="s">
        <v>101</v>
      </c>
      <c r="E120">
        <v>109</v>
      </c>
      <c r="F120" t="s">
        <v>104</v>
      </c>
      <c r="G120">
        <v>5610</v>
      </c>
      <c r="H120" t="s">
        <v>20</v>
      </c>
      <c r="I120">
        <v>15</v>
      </c>
      <c r="J120" t="s">
        <v>21</v>
      </c>
      <c r="K120">
        <v>2011</v>
      </c>
      <c r="L120">
        <v>2011</v>
      </c>
      <c r="M120" t="s">
        <v>22</v>
      </c>
      <c r="N120">
        <v>297</v>
      </c>
      <c r="P120" t="s">
        <v>23</v>
      </c>
      <c r="R120" t="s">
        <v>217</v>
      </c>
      <c r="T120" t="s">
        <v>218</v>
      </c>
      <c r="V120" t="s">
        <v>219</v>
      </c>
      <c r="X120" t="s">
        <v>220</v>
      </c>
      <c r="Y120" t="str">
        <f t="shared" si="4"/>
        <v>{"source":"Aruba","target":"Jamaica","value":297},</v>
      </c>
    </row>
    <row r="121" spans="1:25" x14ac:dyDescent="0.25">
      <c r="A121" t="s">
        <v>16</v>
      </c>
      <c r="B121" t="s">
        <v>17</v>
      </c>
      <c r="C121">
        <v>22</v>
      </c>
      <c r="D121" t="s">
        <v>101</v>
      </c>
      <c r="E121">
        <v>150</v>
      </c>
      <c r="F121" t="s">
        <v>81</v>
      </c>
      <c r="G121">
        <v>5610</v>
      </c>
      <c r="H121" t="s">
        <v>20</v>
      </c>
      <c r="I121">
        <v>15</v>
      </c>
      <c r="J121" t="s">
        <v>21</v>
      </c>
      <c r="K121">
        <v>2011</v>
      </c>
      <c r="L121">
        <v>2011</v>
      </c>
      <c r="M121" t="s">
        <v>22</v>
      </c>
      <c r="N121">
        <v>1</v>
      </c>
      <c r="P121" t="s">
        <v>23</v>
      </c>
      <c r="R121" t="s">
        <v>217</v>
      </c>
      <c r="T121" t="s">
        <v>218</v>
      </c>
      <c r="V121" t="s">
        <v>219</v>
      </c>
      <c r="X121" t="s">
        <v>220</v>
      </c>
      <c r="Y121" t="str">
        <f t="shared" si="4"/>
        <v>{"source":"Aruba","target":"Netherlands","value":1},</v>
      </c>
    </row>
    <row r="122" spans="1:25" x14ac:dyDescent="0.25">
      <c r="A122" t="s">
        <v>16</v>
      </c>
      <c r="B122" t="s">
        <v>17</v>
      </c>
      <c r="C122">
        <v>22</v>
      </c>
      <c r="D122" t="s">
        <v>101</v>
      </c>
      <c r="E122">
        <v>170</v>
      </c>
      <c r="F122" t="s">
        <v>85</v>
      </c>
      <c r="G122">
        <v>5610</v>
      </c>
      <c r="H122" t="s">
        <v>20</v>
      </c>
      <c r="I122">
        <v>15</v>
      </c>
      <c r="J122" t="s">
        <v>21</v>
      </c>
      <c r="K122">
        <v>2011</v>
      </c>
      <c r="L122">
        <v>2011</v>
      </c>
      <c r="M122" t="s">
        <v>22</v>
      </c>
      <c r="N122">
        <v>0</v>
      </c>
      <c r="P122" t="s">
        <v>23</v>
      </c>
      <c r="R122" t="s">
        <v>217</v>
      </c>
      <c r="T122" t="s">
        <v>218</v>
      </c>
      <c r="V122" t="s">
        <v>219</v>
      </c>
      <c r="X122" t="s">
        <v>220</v>
      </c>
      <c r="Y122" t="str">
        <f t="shared" si="4"/>
        <v>{"source":"Aruba","target":"Peru","value":0},</v>
      </c>
    </row>
    <row r="123" spans="1:25" x14ac:dyDescent="0.25">
      <c r="A123" t="s">
        <v>16</v>
      </c>
      <c r="B123" t="s">
        <v>17</v>
      </c>
      <c r="C123">
        <v>22</v>
      </c>
      <c r="D123" t="s">
        <v>101</v>
      </c>
      <c r="E123">
        <v>236</v>
      </c>
      <c r="F123" t="s">
        <v>95</v>
      </c>
      <c r="G123">
        <v>5610</v>
      </c>
      <c r="H123" t="s">
        <v>20</v>
      </c>
      <c r="I123">
        <v>15</v>
      </c>
      <c r="J123" t="s">
        <v>21</v>
      </c>
      <c r="K123">
        <v>2011</v>
      </c>
      <c r="L123">
        <v>2011</v>
      </c>
      <c r="M123" t="s">
        <v>22</v>
      </c>
      <c r="N123">
        <v>0</v>
      </c>
      <c r="P123" t="s">
        <v>23</v>
      </c>
      <c r="R123" t="s">
        <v>217</v>
      </c>
      <c r="T123" t="s">
        <v>218</v>
      </c>
      <c r="V123" t="s">
        <v>219</v>
      </c>
      <c r="X123" t="s">
        <v>220</v>
      </c>
      <c r="Y123" t="str">
        <f t="shared" si="4"/>
        <v>{"source":"Aruba","target":"Venezuela (Bolivarian Republic of)","value":0},</v>
      </c>
    </row>
    <row r="124" spans="1:25" x14ac:dyDescent="0.25">
      <c r="A124" t="s">
        <v>16</v>
      </c>
      <c r="B124" t="s">
        <v>17</v>
      </c>
      <c r="C124">
        <v>10</v>
      </c>
      <c r="D124" t="s">
        <v>99</v>
      </c>
      <c r="E124">
        <v>10</v>
      </c>
      <c r="F124" t="s">
        <v>99</v>
      </c>
      <c r="G124">
        <v>5610</v>
      </c>
      <c r="H124" t="s">
        <v>20</v>
      </c>
      <c r="I124">
        <v>15</v>
      </c>
      <c r="J124" t="s">
        <v>21</v>
      </c>
      <c r="K124">
        <v>2011</v>
      </c>
      <c r="L124">
        <v>2011</v>
      </c>
      <c r="M124" t="s">
        <v>22</v>
      </c>
      <c r="N124">
        <v>24</v>
      </c>
      <c r="P124" t="s">
        <v>23</v>
      </c>
      <c r="R124" t="s">
        <v>217</v>
      </c>
      <c r="T124" t="s">
        <v>218</v>
      </c>
      <c r="V124" t="s">
        <v>219</v>
      </c>
      <c r="X124" t="s">
        <v>220</v>
      </c>
      <c r="Y124" t="str">
        <f t="shared" si="4"/>
        <v>{"source":"Australia","target":"Australia","value":24},</v>
      </c>
    </row>
    <row r="125" spans="1:25" hidden="1" x14ac:dyDescent="0.25">
      <c r="A125" t="s">
        <v>16</v>
      </c>
      <c r="B125" t="s">
        <v>17</v>
      </c>
      <c r="C125">
        <v>10</v>
      </c>
      <c r="D125" t="s">
        <v>99</v>
      </c>
      <c r="E125">
        <v>13</v>
      </c>
      <c r="F125" t="s">
        <v>60</v>
      </c>
      <c r="G125">
        <v>5910</v>
      </c>
      <c r="H125" t="s">
        <v>45</v>
      </c>
      <c r="I125">
        <v>15</v>
      </c>
      <c r="J125" t="s">
        <v>21</v>
      </c>
      <c r="K125">
        <v>2011</v>
      </c>
      <c r="L125">
        <v>2011</v>
      </c>
      <c r="M125" t="s">
        <v>22</v>
      </c>
      <c r="N125">
        <v>32261</v>
      </c>
      <c r="P125" t="s">
        <v>23</v>
      </c>
    </row>
    <row r="126" spans="1:25" hidden="1" x14ac:dyDescent="0.25">
      <c r="A126" t="s">
        <v>16</v>
      </c>
      <c r="B126" t="s">
        <v>17</v>
      </c>
      <c r="C126">
        <v>10</v>
      </c>
      <c r="D126" t="s">
        <v>99</v>
      </c>
      <c r="E126">
        <v>16</v>
      </c>
      <c r="F126" t="s">
        <v>61</v>
      </c>
      <c r="G126">
        <v>5910</v>
      </c>
      <c r="H126" t="s">
        <v>45</v>
      </c>
      <c r="I126">
        <v>15</v>
      </c>
      <c r="J126" t="s">
        <v>21</v>
      </c>
      <c r="K126">
        <v>2011</v>
      </c>
      <c r="L126">
        <v>2011</v>
      </c>
      <c r="M126" t="s">
        <v>22</v>
      </c>
      <c r="N126">
        <v>570844</v>
      </c>
      <c r="P126" t="s">
        <v>23</v>
      </c>
    </row>
    <row r="127" spans="1:25" x14ac:dyDescent="0.25">
      <c r="A127" t="s">
        <v>16</v>
      </c>
      <c r="B127" t="s">
        <v>17</v>
      </c>
      <c r="C127">
        <v>10</v>
      </c>
      <c r="D127" t="s">
        <v>99</v>
      </c>
      <c r="E127">
        <v>19</v>
      </c>
      <c r="F127" t="s">
        <v>63</v>
      </c>
      <c r="G127">
        <v>5610</v>
      </c>
      <c r="H127" t="s">
        <v>20</v>
      </c>
      <c r="I127">
        <v>15</v>
      </c>
      <c r="J127" t="s">
        <v>21</v>
      </c>
      <c r="K127">
        <v>2011</v>
      </c>
      <c r="L127">
        <v>2011</v>
      </c>
      <c r="M127" t="s">
        <v>22</v>
      </c>
      <c r="N127">
        <v>0</v>
      </c>
      <c r="P127" t="s">
        <v>23</v>
      </c>
      <c r="R127" t="s">
        <v>217</v>
      </c>
      <c r="T127" t="s">
        <v>218</v>
      </c>
      <c r="V127" t="s">
        <v>219</v>
      </c>
      <c r="X127" t="s">
        <v>220</v>
      </c>
      <c r="Y127" t="str">
        <f>CONCATENATE(R127,D127,T127,F127,V127,N127,X127)</f>
        <v>{"source":"Australia","target":"Bolivia (Plurinational State of)","value":0},</v>
      </c>
    </row>
    <row r="128" spans="1:25" hidden="1" x14ac:dyDescent="0.25">
      <c r="A128" t="s">
        <v>16</v>
      </c>
      <c r="B128" t="s">
        <v>17</v>
      </c>
      <c r="C128">
        <v>10</v>
      </c>
      <c r="D128" t="s">
        <v>99</v>
      </c>
      <c r="E128">
        <v>115</v>
      </c>
      <c r="F128" t="s">
        <v>105</v>
      </c>
      <c r="G128">
        <v>5910</v>
      </c>
      <c r="H128" t="s">
        <v>45</v>
      </c>
      <c r="I128">
        <v>15</v>
      </c>
      <c r="J128" t="s">
        <v>21</v>
      </c>
      <c r="K128">
        <v>2011</v>
      </c>
      <c r="L128">
        <v>2011</v>
      </c>
      <c r="M128" t="s">
        <v>22</v>
      </c>
      <c r="N128">
        <v>19368</v>
      </c>
      <c r="P128" t="s">
        <v>23</v>
      </c>
    </row>
    <row r="129" spans="1:25" hidden="1" x14ac:dyDescent="0.25">
      <c r="A129" t="s">
        <v>16</v>
      </c>
      <c r="B129" t="s">
        <v>17</v>
      </c>
      <c r="C129">
        <v>10</v>
      </c>
      <c r="D129" t="s">
        <v>99</v>
      </c>
      <c r="E129">
        <v>96</v>
      </c>
      <c r="F129" t="s">
        <v>106</v>
      </c>
      <c r="G129">
        <v>5910</v>
      </c>
      <c r="H129" t="s">
        <v>45</v>
      </c>
      <c r="I129">
        <v>15</v>
      </c>
      <c r="J129" t="s">
        <v>21</v>
      </c>
      <c r="K129">
        <v>2011</v>
      </c>
      <c r="L129">
        <v>2011</v>
      </c>
      <c r="M129" t="s">
        <v>22</v>
      </c>
      <c r="N129">
        <v>1572</v>
      </c>
      <c r="P129" t="s">
        <v>23</v>
      </c>
    </row>
    <row r="130" spans="1:25" x14ac:dyDescent="0.25">
      <c r="A130" t="s">
        <v>16</v>
      </c>
      <c r="B130" t="s">
        <v>17</v>
      </c>
      <c r="C130">
        <v>10</v>
      </c>
      <c r="D130" t="s">
        <v>99</v>
      </c>
      <c r="E130">
        <v>41</v>
      </c>
      <c r="F130" t="s">
        <v>24</v>
      </c>
      <c r="G130">
        <v>5610</v>
      </c>
      <c r="H130" t="s">
        <v>20</v>
      </c>
      <c r="I130">
        <v>15</v>
      </c>
      <c r="J130" t="s">
        <v>21</v>
      </c>
      <c r="K130">
        <v>2011</v>
      </c>
      <c r="L130">
        <v>2011</v>
      </c>
      <c r="M130" t="s">
        <v>22</v>
      </c>
      <c r="N130">
        <v>2</v>
      </c>
      <c r="P130" t="s">
        <v>23</v>
      </c>
      <c r="R130" t="s">
        <v>217</v>
      </c>
      <c r="T130" t="s">
        <v>218</v>
      </c>
      <c r="V130" t="s">
        <v>219</v>
      </c>
      <c r="X130" t="s">
        <v>220</v>
      </c>
      <c r="Y130" t="str">
        <f>CONCATENATE(R130,D130,T130,F130,V130,N130,X130)</f>
        <v>{"source":"Australia","target":"China, mainland","value":2},</v>
      </c>
    </row>
    <row r="131" spans="1:25" hidden="1" x14ac:dyDescent="0.25">
      <c r="A131" t="s">
        <v>16</v>
      </c>
      <c r="B131" t="s">
        <v>17</v>
      </c>
      <c r="C131">
        <v>10</v>
      </c>
      <c r="D131" t="s">
        <v>99</v>
      </c>
      <c r="E131">
        <v>41</v>
      </c>
      <c r="F131" t="s">
        <v>24</v>
      </c>
      <c r="G131">
        <v>5910</v>
      </c>
      <c r="H131" t="s">
        <v>45</v>
      </c>
      <c r="I131">
        <v>15</v>
      </c>
      <c r="J131" t="s">
        <v>21</v>
      </c>
      <c r="K131">
        <v>2011</v>
      </c>
      <c r="L131">
        <v>2011</v>
      </c>
      <c r="M131" t="s">
        <v>22</v>
      </c>
      <c r="N131">
        <v>570279</v>
      </c>
      <c r="P131" t="s">
        <v>23</v>
      </c>
    </row>
    <row r="132" spans="1:25" hidden="1" x14ac:dyDescent="0.25">
      <c r="A132" t="s">
        <v>16</v>
      </c>
      <c r="B132" t="s">
        <v>17</v>
      </c>
      <c r="C132">
        <v>10</v>
      </c>
      <c r="D132" t="s">
        <v>99</v>
      </c>
      <c r="E132">
        <v>214</v>
      </c>
      <c r="F132" t="s">
        <v>107</v>
      </c>
      <c r="G132">
        <v>5910</v>
      </c>
      <c r="H132" t="s">
        <v>45</v>
      </c>
      <c r="I132">
        <v>15</v>
      </c>
      <c r="J132" t="s">
        <v>21</v>
      </c>
      <c r="K132">
        <v>2011</v>
      </c>
      <c r="L132">
        <v>2011</v>
      </c>
      <c r="M132" t="s">
        <v>22</v>
      </c>
      <c r="N132">
        <v>268567</v>
      </c>
      <c r="P132" t="s">
        <v>23</v>
      </c>
    </row>
    <row r="133" spans="1:25" hidden="1" x14ac:dyDescent="0.25">
      <c r="A133" t="s">
        <v>16</v>
      </c>
      <c r="B133" t="s">
        <v>17</v>
      </c>
      <c r="C133">
        <v>10</v>
      </c>
      <c r="D133" t="s">
        <v>99</v>
      </c>
      <c r="E133">
        <v>116</v>
      </c>
      <c r="F133" t="s">
        <v>108</v>
      </c>
      <c r="G133">
        <v>5910</v>
      </c>
      <c r="H133" t="s">
        <v>45</v>
      </c>
      <c r="I133">
        <v>15</v>
      </c>
      <c r="J133" t="s">
        <v>21</v>
      </c>
      <c r="K133">
        <v>2011</v>
      </c>
      <c r="L133">
        <v>2011</v>
      </c>
      <c r="M133" t="s">
        <v>22</v>
      </c>
      <c r="N133">
        <v>20997</v>
      </c>
      <c r="P133" t="s">
        <v>23</v>
      </c>
    </row>
    <row r="134" spans="1:25" hidden="1" x14ac:dyDescent="0.25">
      <c r="A134" t="s">
        <v>16</v>
      </c>
      <c r="B134" t="s">
        <v>17</v>
      </c>
      <c r="C134">
        <v>10</v>
      </c>
      <c r="D134" t="s">
        <v>99</v>
      </c>
      <c r="E134">
        <v>72</v>
      </c>
      <c r="F134" t="s">
        <v>72</v>
      </c>
      <c r="G134">
        <v>5910</v>
      </c>
      <c r="H134" t="s">
        <v>45</v>
      </c>
      <c r="I134">
        <v>15</v>
      </c>
      <c r="J134" t="s">
        <v>21</v>
      </c>
      <c r="K134">
        <v>2011</v>
      </c>
      <c r="L134">
        <v>2011</v>
      </c>
      <c r="M134" t="s">
        <v>22</v>
      </c>
      <c r="N134">
        <v>1994</v>
      </c>
      <c r="P134" t="s">
        <v>23</v>
      </c>
    </row>
    <row r="135" spans="1:25" hidden="1" x14ac:dyDescent="0.25">
      <c r="A135" t="s">
        <v>16</v>
      </c>
      <c r="B135" t="s">
        <v>17</v>
      </c>
      <c r="C135">
        <v>10</v>
      </c>
      <c r="D135" t="s">
        <v>99</v>
      </c>
      <c r="E135">
        <v>59</v>
      </c>
      <c r="F135" t="s">
        <v>53</v>
      </c>
      <c r="G135">
        <v>5910</v>
      </c>
      <c r="H135" t="s">
        <v>45</v>
      </c>
      <c r="I135">
        <v>15</v>
      </c>
      <c r="J135" t="s">
        <v>21</v>
      </c>
      <c r="K135">
        <v>2011</v>
      </c>
      <c r="L135">
        <v>2011</v>
      </c>
      <c r="M135" t="s">
        <v>22</v>
      </c>
      <c r="N135">
        <v>682773</v>
      </c>
      <c r="P135" t="s">
        <v>23</v>
      </c>
    </row>
    <row r="136" spans="1:25" hidden="1" x14ac:dyDescent="0.25">
      <c r="A136" t="s">
        <v>16</v>
      </c>
      <c r="B136" t="s">
        <v>17</v>
      </c>
      <c r="C136">
        <v>10</v>
      </c>
      <c r="D136" t="s">
        <v>99</v>
      </c>
      <c r="E136">
        <v>238</v>
      </c>
      <c r="F136" t="s">
        <v>109</v>
      </c>
      <c r="G136">
        <v>5910</v>
      </c>
      <c r="H136" t="s">
        <v>45</v>
      </c>
      <c r="I136">
        <v>15</v>
      </c>
      <c r="J136" t="s">
        <v>21</v>
      </c>
      <c r="K136">
        <v>2011</v>
      </c>
      <c r="L136">
        <v>2011</v>
      </c>
      <c r="M136" t="s">
        <v>22</v>
      </c>
      <c r="N136">
        <v>1527</v>
      </c>
      <c r="P136" t="s">
        <v>23</v>
      </c>
    </row>
    <row r="137" spans="1:25" hidden="1" x14ac:dyDescent="0.25">
      <c r="A137" t="s">
        <v>16</v>
      </c>
      <c r="B137" t="s">
        <v>17</v>
      </c>
      <c r="C137">
        <v>10</v>
      </c>
      <c r="D137" t="s">
        <v>99</v>
      </c>
      <c r="E137">
        <v>66</v>
      </c>
      <c r="F137" t="s">
        <v>110</v>
      </c>
      <c r="G137">
        <v>5910</v>
      </c>
      <c r="H137" t="s">
        <v>45</v>
      </c>
      <c r="I137">
        <v>15</v>
      </c>
      <c r="J137" t="s">
        <v>21</v>
      </c>
      <c r="K137">
        <v>2011</v>
      </c>
      <c r="L137">
        <v>2011</v>
      </c>
      <c r="M137" t="s">
        <v>22</v>
      </c>
      <c r="N137">
        <v>143385</v>
      </c>
      <c r="P137" t="s">
        <v>23</v>
      </c>
    </row>
    <row r="138" spans="1:25" hidden="1" x14ac:dyDescent="0.25">
      <c r="A138" t="s">
        <v>16</v>
      </c>
      <c r="B138" t="s">
        <v>17</v>
      </c>
      <c r="C138">
        <v>10</v>
      </c>
      <c r="D138" t="s">
        <v>99</v>
      </c>
      <c r="E138">
        <v>70</v>
      </c>
      <c r="F138" t="s">
        <v>111</v>
      </c>
      <c r="G138">
        <v>5910</v>
      </c>
      <c r="H138" t="s">
        <v>45</v>
      </c>
      <c r="I138">
        <v>15</v>
      </c>
      <c r="J138" t="s">
        <v>21</v>
      </c>
      <c r="K138">
        <v>2011</v>
      </c>
      <c r="L138">
        <v>2011</v>
      </c>
      <c r="M138" t="s">
        <v>22</v>
      </c>
      <c r="N138">
        <v>200</v>
      </c>
      <c r="P138" t="s">
        <v>23</v>
      </c>
    </row>
    <row r="139" spans="1:25" hidden="1" x14ac:dyDescent="0.25">
      <c r="A139" t="s">
        <v>16</v>
      </c>
      <c r="B139" t="s">
        <v>17</v>
      </c>
      <c r="C139">
        <v>10</v>
      </c>
      <c r="D139" t="s">
        <v>99</v>
      </c>
      <c r="E139">
        <v>73</v>
      </c>
      <c r="F139" t="s">
        <v>112</v>
      </c>
      <c r="G139">
        <v>5910</v>
      </c>
      <c r="H139" t="s">
        <v>45</v>
      </c>
      <c r="I139">
        <v>15</v>
      </c>
      <c r="J139" t="s">
        <v>21</v>
      </c>
      <c r="K139">
        <v>2011</v>
      </c>
      <c r="L139">
        <v>2011</v>
      </c>
      <c r="M139" t="s">
        <v>22</v>
      </c>
      <c r="N139">
        <v>49</v>
      </c>
      <c r="P139" t="s">
        <v>23</v>
      </c>
    </row>
    <row r="140" spans="1:25" hidden="1" x14ac:dyDescent="0.25">
      <c r="A140" t="s">
        <v>16</v>
      </c>
      <c r="B140" t="s">
        <v>17</v>
      </c>
      <c r="C140">
        <v>10</v>
      </c>
      <c r="D140" t="s">
        <v>99</v>
      </c>
      <c r="E140">
        <v>79</v>
      </c>
      <c r="F140" t="s">
        <v>40</v>
      </c>
      <c r="G140">
        <v>5910</v>
      </c>
      <c r="H140" t="s">
        <v>45</v>
      </c>
      <c r="I140">
        <v>15</v>
      </c>
      <c r="J140" t="s">
        <v>21</v>
      </c>
      <c r="K140">
        <v>2011</v>
      </c>
      <c r="L140">
        <v>2011</v>
      </c>
      <c r="M140" t="s">
        <v>22</v>
      </c>
      <c r="N140">
        <v>26021</v>
      </c>
      <c r="P140" t="s">
        <v>23</v>
      </c>
    </row>
    <row r="141" spans="1:25" x14ac:dyDescent="0.25">
      <c r="A141" t="s">
        <v>16</v>
      </c>
      <c r="B141" t="s">
        <v>17</v>
      </c>
      <c r="C141">
        <v>10</v>
      </c>
      <c r="D141" t="s">
        <v>99</v>
      </c>
      <c r="E141">
        <v>100</v>
      </c>
      <c r="F141" t="s">
        <v>113</v>
      </c>
      <c r="G141">
        <v>5610</v>
      </c>
      <c r="H141" t="s">
        <v>20</v>
      </c>
      <c r="I141">
        <v>15</v>
      </c>
      <c r="J141" t="s">
        <v>21</v>
      </c>
      <c r="K141">
        <v>2011</v>
      </c>
      <c r="L141">
        <v>2011</v>
      </c>
      <c r="M141" t="s">
        <v>22</v>
      </c>
      <c r="N141">
        <v>24</v>
      </c>
      <c r="P141" t="s">
        <v>23</v>
      </c>
      <c r="R141" t="s">
        <v>217</v>
      </c>
      <c r="T141" t="s">
        <v>218</v>
      </c>
      <c r="V141" t="s">
        <v>219</v>
      </c>
      <c r="X141" t="s">
        <v>220</v>
      </c>
      <c r="Y141" t="str">
        <f>CONCATENATE(R141,D141,T141,F141,V141,N141,X141)</f>
        <v>{"source":"Australia","target":"India","value":24},</v>
      </c>
    </row>
    <row r="142" spans="1:25" hidden="1" x14ac:dyDescent="0.25">
      <c r="A142" t="s">
        <v>16</v>
      </c>
      <c r="B142" t="s">
        <v>17</v>
      </c>
      <c r="C142">
        <v>10</v>
      </c>
      <c r="D142" t="s">
        <v>99</v>
      </c>
      <c r="E142">
        <v>101</v>
      </c>
      <c r="F142" t="s">
        <v>114</v>
      </c>
      <c r="G142">
        <v>5910</v>
      </c>
      <c r="H142" t="s">
        <v>45</v>
      </c>
      <c r="I142">
        <v>15</v>
      </c>
      <c r="J142" t="s">
        <v>21</v>
      </c>
      <c r="K142">
        <v>2011</v>
      </c>
      <c r="L142">
        <v>2011</v>
      </c>
      <c r="M142" t="s">
        <v>22</v>
      </c>
      <c r="N142">
        <v>3274244</v>
      </c>
      <c r="P142" t="s">
        <v>23</v>
      </c>
    </row>
    <row r="143" spans="1:25" hidden="1" x14ac:dyDescent="0.25">
      <c r="A143" t="s">
        <v>16</v>
      </c>
      <c r="B143" t="s">
        <v>17</v>
      </c>
      <c r="C143">
        <v>10</v>
      </c>
      <c r="D143" t="s">
        <v>99</v>
      </c>
      <c r="E143">
        <v>103</v>
      </c>
      <c r="F143" t="s">
        <v>115</v>
      </c>
      <c r="G143">
        <v>5910</v>
      </c>
      <c r="H143" t="s">
        <v>45</v>
      </c>
      <c r="I143">
        <v>15</v>
      </c>
      <c r="J143" t="s">
        <v>21</v>
      </c>
      <c r="K143">
        <v>2011</v>
      </c>
      <c r="L143">
        <v>2011</v>
      </c>
      <c r="M143" t="s">
        <v>22</v>
      </c>
      <c r="N143">
        <v>1022030</v>
      </c>
      <c r="P143" t="s">
        <v>23</v>
      </c>
    </row>
    <row r="144" spans="1:25" hidden="1" x14ac:dyDescent="0.25">
      <c r="A144" t="s">
        <v>16</v>
      </c>
      <c r="B144" t="s">
        <v>17</v>
      </c>
      <c r="C144">
        <v>10</v>
      </c>
      <c r="D144" t="s">
        <v>99</v>
      </c>
      <c r="E144">
        <v>105</v>
      </c>
      <c r="F144" t="s">
        <v>74</v>
      </c>
      <c r="G144">
        <v>5910</v>
      </c>
      <c r="H144" t="s">
        <v>45</v>
      </c>
      <c r="I144">
        <v>15</v>
      </c>
      <c r="J144" t="s">
        <v>21</v>
      </c>
      <c r="K144">
        <v>2011</v>
      </c>
      <c r="L144">
        <v>2011</v>
      </c>
      <c r="M144" t="s">
        <v>22</v>
      </c>
      <c r="N144">
        <v>36533</v>
      </c>
      <c r="P144" t="s">
        <v>23</v>
      </c>
    </row>
    <row r="145" spans="1:25" x14ac:dyDescent="0.25">
      <c r="A145" t="s">
        <v>16</v>
      </c>
      <c r="B145" t="s">
        <v>17</v>
      </c>
      <c r="C145">
        <v>10</v>
      </c>
      <c r="D145" t="s">
        <v>99</v>
      </c>
      <c r="E145">
        <v>106</v>
      </c>
      <c r="F145" t="s">
        <v>43</v>
      </c>
      <c r="G145">
        <v>5610</v>
      </c>
      <c r="H145" t="s">
        <v>20</v>
      </c>
      <c r="I145">
        <v>15</v>
      </c>
      <c r="J145" t="s">
        <v>21</v>
      </c>
      <c r="K145">
        <v>2011</v>
      </c>
      <c r="L145">
        <v>2011</v>
      </c>
      <c r="M145" t="s">
        <v>22</v>
      </c>
      <c r="N145">
        <v>0</v>
      </c>
      <c r="P145" t="s">
        <v>23</v>
      </c>
      <c r="R145" t="s">
        <v>217</v>
      </c>
      <c r="T145" t="s">
        <v>218</v>
      </c>
      <c r="V145" t="s">
        <v>219</v>
      </c>
      <c r="X145" t="s">
        <v>220</v>
      </c>
      <c r="Y145" t="str">
        <f>CONCATENATE(R145,D145,T145,F145,V145,N145,X145)</f>
        <v>{"source":"Australia","target":"Italy","value":0},</v>
      </c>
    </row>
    <row r="146" spans="1:25" hidden="1" x14ac:dyDescent="0.25">
      <c r="A146" t="s">
        <v>16</v>
      </c>
      <c r="B146" t="s">
        <v>17</v>
      </c>
      <c r="C146">
        <v>10</v>
      </c>
      <c r="D146" t="s">
        <v>99</v>
      </c>
      <c r="E146">
        <v>106</v>
      </c>
      <c r="F146" t="s">
        <v>43</v>
      </c>
      <c r="G146">
        <v>5910</v>
      </c>
      <c r="H146" t="s">
        <v>45</v>
      </c>
      <c r="I146">
        <v>15</v>
      </c>
      <c r="J146" t="s">
        <v>21</v>
      </c>
      <c r="K146">
        <v>2011</v>
      </c>
      <c r="L146">
        <v>2011</v>
      </c>
      <c r="M146" t="s">
        <v>22</v>
      </c>
      <c r="N146">
        <v>202436</v>
      </c>
      <c r="P146" t="s">
        <v>23</v>
      </c>
    </row>
    <row r="147" spans="1:25" hidden="1" x14ac:dyDescent="0.25">
      <c r="A147" t="s">
        <v>16</v>
      </c>
      <c r="B147" t="s">
        <v>17</v>
      </c>
      <c r="C147">
        <v>10</v>
      </c>
      <c r="D147" t="s">
        <v>99</v>
      </c>
      <c r="E147">
        <v>110</v>
      </c>
      <c r="F147" t="s">
        <v>26</v>
      </c>
      <c r="G147">
        <v>5910</v>
      </c>
      <c r="H147" t="s">
        <v>45</v>
      </c>
      <c r="I147">
        <v>15</v>
      </c>
      <c r="J147" t="s">
        <v>21</v>
      </c>
      <c r="K147">
        <v>2011</v>
      </c>
      <c r="L147">
        <v>2011</v>
      </c>
      <c r="M147" t="s">
        <v>22</v>
      </c>
      <c r="N147">
        <v>1208790</v>
      </c>
      <c r="P147" t="s">
        <v>23</v>
      </c>
    </row>
    <row r="148" spans="1:25" hidden="1" x14ac:dyDescent="0.25">
      <c r="A148" t="s">
        <v>16</v>
      </c>
      <c r="B148" t="s">
        <v>17</v>
      </c>
      <c r="C148">
        <v>10</v>
      </c>
      <c r="D148" t="s">
        <v>99</v>
      </c>
      <c r="E148">
        <v>114</v>
      </c>
      <c r="F148" t="s">
        <v>75</v>
      </c>
      <c r="G148">
        <v>5910</v>
      </c>
      <c r="H148" t="s">
        <v>45</v>
      </c>
      <c r="I148">
        <v>15</v>
      </c>
      <c r="J148" t="s">
        <v>21</v>
      </c>
      <c r="K148">
        <v>2011</v>
      </c>
      <c r="L148">
        <v>2011</v>
      </c>
      <c r="M148" t="s">
        <v>22</v>
      </c>
      <c r="N148">
        <v>77430</v>
      </c>
      <c r="P148" t="s">
        <v>23</v>
      </c>
    </row>
    <row r="149" spans="1:25" hidden="1" x14ac:dyDescent="0.25">
      <c r="A149" t="s">
        <v>16</v>
      </c>
      <c r="B149" t="s">
        <v>17</v>
      </c>
      <c r="C149">
        <v>10</v>
      </c>
      <c r="D149" t="s">
        <v>99</v>
      </c>
      <c r="E149">
        <v>118</v>
      </c>
      <c r="F149" t="s">
        <v>116</v>
      </c>
      <c r="G149">
        <v>5910</v>
      </c>
      <c r="H149" t="s">
        <v>45</v>
      </c>
      <c r="I149">
        <v>15</v>
      </c>
      <c r="J149" t="s">
        <v>21</v>
      </c>
      <c r="K149">
        <v>2011</v>
      </c>
      <c r="L149">
        <v>2011</v>
      </c>
      <c r="M149" t="s">
        <v>22</v>
      </c>
      <c r="N149">
        <v>358777</v>
      </c>
      <c r="P149" t="s">
        <v>23</v>
      </c>
    </row>
    <row r="150" spans="1:25" x14ac:dyDescent="0.25">
      <c r="A150" t="s">
        <v>16</v>
      </c>
      <c r="B150" t="s">
        <v>17</v>
      </c>
      <c r="C150">
        <v>10</v>
      </c>
      <c r="D150" t="s">
        <v>99</v>
      </c>
      <c r="E150">
        <v>121</v>
      </c>
      <c r="F150" t="s">
        <v>59</v>
      </c>
      <c r="G150">
        <v>5610</v>
      </c>
      <c r="H150" t="s">
        <v>20</v>
      </c>
      <c r="I150">
        <v>15</v>
      </c>
      <c r="J150" t="s">
        <v>21</v>
      </c>
      <c r="K150">
        <v>2011</v>
      </c>
      <c r="L150">
        <v>2011</v>
      </c>
      <c r="M150" t="s">
        <v>22</v>
      </c>
      <c r="N150">
        <v>1</v>
      </c>
      <c r="P150" t="s">
        <v>23</v>
      </c>
      <c r="R150" t="s">
        <v>217</v>
      </c>
      <c r="T150" t="s">
        <v>218</v>
      </c>
      <c r="V150" t="s">
        <v>219</v>
      </c>
      <c r="X150" t="s">
        <v>220</v>
      </c>
      <c r="Y150" t="str">
        <f>CONCATENATE(R150,D150,T150,F150,V150,N150,X150)</f>
        <v>{"source":"Australia","target":"Lebanon","value":1},</v>
      </c>
    </row>
    <row r="151" spans="1:25" hidden="1" x14ac:dyDescent="0.25">
      <c r="A151" t="s">
        <v>16</v>
      </c>
      <c r="B151" t="s">
        <v>17</v>
      </c>
      <c r="C151">
        <v>10</v>
      </c>
      <c r="D151" t="s">
        <v>99</v>
      </c>
      <c r="E151">
        <v>121</v>
      </c>
      <c r="F151" t="s">
        <v>59</v>
      </c>
      <c r="G151">
        <v>5910</v>
      </c>
      <c r="H151" t="s">
        <v>45</v>
      </c>
      <c r="I151">
        <v>15</v>
      </c>
      <c r="J151" t="s">
        <v>21</v>
      </c>
      <c r="K151">
        <v>2011</v>
      </c>
      <c r="L151">
        <v>2011</v>
      </c>
      <c r="M151" t="s">
        <v>22</v>
      </c>
      <c r="N151">
        <v>23657</v>
      </c>
      <c r="P151" t="s">
        <v>23</v>
      </c>
    </row>
    <row r="152" spans="1:25" hidden="1" x14ac:dyDescent="0.25">
      <c r="A152" t="s">
        <v>16</v>
      </c>
      <c r="B152" t="s">
        <v>17</v>
      </c>
      <c r="C152">
        <v>10</v>
      </c>
      <c r="D152" t="s">
        <v>99</v>
      </c>
      <c r="E152">
        <v>130</v>
      </c>
      <c r="F152" t="s">
        <v>117</v>
      </c>
      <c r="G152">
        <v>5910</v>
      </c>
      <c r="H152" t="s">
        <v>45</v>
      </c>
      <c r="I152">
        <v>15</v>
      </c>
      <c r="J152" t="s">
        <v>21</v>
      </c>
      <c r="K152">
        <v>2011</v>
      </c>
      <c r="L152">
        <v>2011</v>
      </c>
      <c r="M152" t="s">
        <v>22</v>
      </c>
      <c r="N152">
        <v>32436</v>
      </c>
      <c r="P152" t="s">
        <v>23</v>
      </c>
    </row>
    <row r="153" spans="1:25" hidden="1" x14ac:dyDescent="0.25">
      <c r="A153" t="s">
        <v>16</v>
      </c>
      <c r="B153" t="s">
        <v>17</v>
      </c>
      <c r="C153">
        <v>10</v>
      </c>
      <c r="D153" t="s">
        <v>99</v>
      </c>
      <c r="E153">
        <v>131</v>
      </c>
      <c r="F153" t="s">
        <v>28</v>
      </c>
      <c r="G153">
        <v>5910</v>
      </c>
      <c r="H153" t="s">
        <v>45</v>
      </c>
      <c r="I153">
        <v>15</v>
      </c>
      <c r="J153" t="s">
        <v>21</v>
      </c>
      <c r="K153">
        <v>2011</v>
      </c>
      <c r="L153">
        <v>2011</v>
      </c>
      <c r="M153" t="s">
        <v>22</v>
      </c>
      <c r="N153">
        <v>884167</v>
      </c>
      <c r="P153" t="s">
        <v>23</v>
      </c>
    </row>
    <row r="154" spans="1:25" hidden="1" x14ac:dyDescent="0.25">
      <c r="A154" t="s">
        <v>16</v>
      </c>
      <c r="B154" t="s">
        <v>17</v>
      </c>
      <c r="C154">
        <v>10</v>
      </c>
      <c r="D154" t="s">
        <v>99</v>
      </c>
      <c r="E154">
        <v>137</v>
      </c>
      <c r="F154" t="s">
        <v>118</v>
      </c>
      <c r="G154">
        <v>5910</v>
      </c>
      <c r="H154" t="s">
        <v>45</v>
      </c>
      <c r="I154">
        <v>15</v>
      </c>
      <c r="J154" t="s">
        <v>21</v>
      </c>
      <c r="K154">
        <v>2011</v>
      </c>
      <c r="L154">
        <v>2011</v>
      </c>
      <c r="M154" t="s">
        <v>22</v>
      </c>
      <c r="N154">
        <v>34762</v>
      </c>
      <c r="P154" t="s">
        <v>23</v>
      </c>
    </row>
    <row r="155" spans="1:25" hidden="1" x14ac:dyDescent="0.25">
      <c r="A155" t="s">
        <v>16</v>
      </c>
      <c r="B155" t="s">
        <v>17</v>
      </c>
      <c r="C155">
        <v>10</v>
      </c>
      <c r="D155" t="s">
        <v>99</v>
      </c>
      <c r="E155">
        <v>144</v>
      </c>
      <c r="F155" t="s">
        <v>79</v>
      </c>
      <c r="G155">
        <v>5910</v>
      </c>
      <c r="H155" t="s">
        <v>45</v>
      </c>
      <c r="I155">
        <v>15</v>
      </c>
      <c r="J155" t="s">
        <v>21</v>
      </c>
      <c r="K155">
        <v>2011</v>
      </c>
      <c r="L155">
        <v>2011</v>
      </c>
      <c r="M155" t="s">
        <v>22</v>
      </c>
      <c r="N155">
        <v>92775</v>
      </c>
      <c r="P155" t="s">
        <v>23</v>
      </c>
    </row>
    <row r="156" spans="1:25" hidden="1" x14ac:dyDescent="0.25">
      <c r="A156" t="s">
        <v>16</v>
      </c>
      <c r="B156" t="s">
        <v>17</v>
      </c>
      <c r="C156">
        <v>10</v>
      </c>
      <c r="D156" t="s">
        <v>99</v>
      </c>
      <c r="E156">
        <v>28</v>
      </c>
      <c r="F156" t="s">
        <v>119</v>
      </c>
      <c r="G156">
        <v>5910</v>
      </c>
      <c r="H156" t="s">
        <v>45</v>
      </c>
      <c r="I156">
        <v>15</v>
      </c>
      <c r="J156" t="s">
        <v>21</v>
      </c>
      <c r="K156">
        <v>2011</v>
      </c>
      <c r="L156">
        <v>2011</v>
      </c>
      <c r="M156" t="s">
        <v>22</v>
      </c>
      <c r="N156">
        <v>121395</v>
      </c>
      <c r="P156" t="s">
        <v>23</v>
      </c>
    </row>
    <row r="157" spans="1:25" hidden="1" x14ac:dyDescent="0.25">
      <c r="A157" t="s">
        <v>16</v>
      </c>
      <c r="B157" t="s">
        <v>17</v>
      </c>
      <c r="C157">
        <v>10</v>
      </c>
      <c r="D157" t="s">
        <v>99</v>
      </c>
      <c r="E157">
        <v>153</v>
      </c>
      <c r="F157" t="s">
        <v>120</v>
      </c>
      <c r="G157">
        <v>5910</v>
      </c>
      <c r="H157" t="s">
        <v>45</v>
      </c>
      <c r="I157">
        <v>15</v>
      </c>
      <c r="J157" t="s">
        <v>21</v>
      </c>
      <c r="K157">
        <v>2011</v>
      </c>
      <c r="L157">
        <v>2011</v>
      </c>
      <c r="M157" t="s">
        <v>22</v>
      </c>
      <c r="N157">
        <v>28291</v>
      </c>
      <c r="P157" t="s">
        <v>23</v>
      </c>
    </row>
    <row r="158" spans="1:25" x14ac:dyDescent="0.25">
      <c r="A158" t="s">
        <v>16</v>
      </c>
      <c r="B158" t="s">
        <v>17</v>
      </c>
      <c r="C158">
        <v>10</v>
      </c>
      <c r="D158" t="s">
        <v>99</v>
      </c>
      <c r="E158">
        <v>156</v>
      </c>
      <c r="F158" t="s">
        <v>121</v>
      </c>
      <c r="G158">
        <v>5610</v>
      </c>
      <c r="H158" t="s">
        <v>20</v>
      </c>
      <c r="I158">
        <v>15</v>
      </c>
      <c r="J158" t="s">
        <v>21</v>
      </c>
      <c r="K158">
        <v>2011</v>
      </c>
      <c r="L158">
        <v>2011</v>
      </c>
      <c r="M158" t="s">
        <v>22</v>
      </c>
      <c r="N158">
        <v>1078</v>
      </c>
      <c r="P158" t="s">
        <v>23</v>
      </c>
      <c r="R158" t="s">
        <v>217</v>
      </c>
      <c r="T158" t="s">
        <v>218</v>
      </c>
      <c r="V158" t="s">
        <v>219</v>
      </c>
      <c r="X158" t="s">
        <v>220</v>
      </c>
      <c r="Y158" t="str">
        <f>CONCATENATE(R158,D158,T158,F158,V158,N158,X158)</f>
        <v>{"source":"Australia","target":"New Zealand","value":1078},</v>
      </c>
    </row>
    <row r="159" spans="1:25" hidden="1" x14ac:dyDescent="0.25">
      <c r="A159" t="s">
        <v>16</v>
      </c>
      <c r="B159" t="s">
        <v>17</v>
      </c>
      <c r="C159">
        <v>10</v>
      </c>
      <c r="D159" t="s">
        <v>99</v>
      </c>
      <c r="E159">
        <v>156</v>
      </c>
      <c r="F159" t="s">
        <v>121</v>
      </c>
      <c r="G159">
        <v>5910</v>
      </c>
      <c r="H159" t="s">
        <v>45</v>
      </c>
      <c r="I159">
        <v>15</v>
      </c>
      <c r="J159" t="s">
        <v>21</v>
      </c>
      <c r="K159">
        <v>2011</v>
      </c>
      <c r="L159">
        <v>2011</v>
      </c>
      <c r="M159" t="s">
        <v>22</v>
      </c>
      <c r="N159">
        <v>437072</v>
      </c>
      <c r="P159" t="s">
        <v>23</v>
      </c>
    </row>
    <row r="160" spans="1:25" hidden="1" x14ac:dyDescent="0.25">
      <c r="A160" t="s">
        <v>16</v>
      </c>
      <c r="B160" t="s">
        <v>17</v>
      </c>
      <c r="C160">
        <v>10</v>
      </c>
      <c r="D160" t="s">
        <v>99</v>
      </c>
      <c r="E160">
        <v>159</v>
      </c>
      <c r="F160" t="s">
        <v>82</v>
      </c>
      <c r="G160">
        <v>5910</v>
      </c>
      <c r="H160" t="s">
        <v>45</v>
      </c>
      <c r="I160">
        <v>15</v>
      </c>
      <c r="J160" t="s">
        <v>21</v>
      </c>
      <c r="K160">
        <v>2011</v>
      </c>
      <c r="L160">
        <v>2011</v>
      </c>
      <c r="M160" t="s">
        <v>22</v>
      </c>
      <c r="N160">
        <v>75</v>
      </c>
      <c r="P160" t="s">
        <v>23</v>
      </c>
    </row>
    <row r="161" spans="1:25" hidden="1" x14ac:dyDescent="0.25">
      <c r="A161" t="s">
        <v>16</v>
      </c>
      <c r="B161" t="s">
        <v>17</v>
      </c>
      <c r="C161">
        <v>10</v>
      </c>
      <c r="D161" t="s">
        <v>99</v>
      </c>
      <c r="E161">
        <v>221</v>
      </c>
      <c r="F161" t="s">
        <v>84</v>
      </c>
      <c r="G161">
        <v>5910</v>
      </c>
      <c r="H161" t="s">
        <v>45</v>
      </c>
      <c r="I161">
        <v>15</v>
      </c>
      <c r="J161" t="s">
        <v>21</v>
      </c>
      <c r="K161">
        <v>2011</v>
      </c>
      <c r="L161">
        <v>2011</v>
      </c>
      <c r="M161" t="s">
        <v>22</v>
      </c>
      <c r="N161">
        <v>40652</v>
      </c>
      <c r="P161" t="s">
        <v>23</v>
      </c>
    </row>
    <row r="162" spans="1:25" hidden="1" x14ac:dyDescent="0.25">
      <c r="A162" t="s">
        <v>16</v>
      </c>
      <c r="B162" t="s">
        <v>17</v>
      </c>
      <c r="C162">
        <v>10</v>
      </c>
      <c r="D162" t="s">
        <v>99</v>
      </c>
      <c r="E162">
        <v>168</v>
      </c>
      <c r="F162" t="s">
        <v>122</v>
      </c>
      <c r="G162">
        <v>5910</v>
      </c>
      <c r="H162" t="s">
        <v>45</v>
      </c>
      <c r="I162">
        <v>15</v>
      </c>
      <c r="J162" t="s">
        <v>21</v>
      </c>
      <c r="K162">
        <v>2011</v>
      </c>
      <c r="L162">
        <v>2011</v>
      </c>
      <c r="M162" t="s">
        <v>22</v>
      </c>
      <c r="N162">
        <v>165624</v>
      </c>
      <c r="P162" t="s">
        <v>23</v>
      </c>
    </row>
    <row r="163" spans="1:25" hidden="1" x14ac:dyDescent="0.25">
      <c r="A163" t="s">
        <v>16</v>
      </c>
      <c r="B163" t="s">
        <v>17</v>
      </c>
      <c r="C163">
        <v>10</v>
      </c>
      <c r="D163" t="s">
        <v>99</v>
      </c>
      <c r="E163">
        <v>171</v>
      </c>
      <c r="F163" t="s">
        <v>123</v>
      </c>
      <c r="G163">
        <v>5910</v>
      </c>
      <c r="H163" t="s">
        <v>45</v>
      </c>
      <c r="I163">
        <v>15</v>
      </c>
      <c r="J163" t="s">
        <v>21</v>
      </c>
      <c r="K163">
        <v>2011</v>
      </c>
      <c r="L163">
        <v>2011</v>
      </c>
      <c r="M163" t="s">
        <v>22</v>
      </c>
      <c r="N163">
        <v>1023575</v>
      </c>
      <c r="P163" t="s">
        <v>23</v>
      </c>
    </row>
    <row r="164" spans="1:25" hidden="1" x14ac:dyDescent="0.25">
      <c r="A164" t="s">
        <v>16</v>
      </c>
      <c r="B164" t="s">
        <v>17</v>
      </c>
      <c r="C164">
        <v>10</v>
      </c>
      <c r="D164" t="s">
        <v>99</v>
      </c>
      <c r="E164">
        <v>179</v>
      </c>
      <c r="F164" t="s">
        <v>124</v>
      </c>
      <c r="G164">
        <v>5910</v>
      </c>
      <c r="H164" t="s">
        <v>45</v>
      </c>
      <c r="I164">
        <v>15</v>
      </c>
      <c r="J164" t="s">
        <v>21</v>
      </c>
      <c r="K164">
        <v>2011</v>
      </c>
      <c r="L164">
        <v>2011</v>
      </c>
      <c r="M164" t="s">
        <v>22</v>
      </c>
      <c r="N164">
        <v>21000</v>
      </c>
      <c r="P164" t="s">
        <v>23</v>
      </c>
    </row>
    <row r="165" spans="1:25" hidden="1" x14ac:dyDescent="0.25">
      <c r="A165" t="s">
        <v>16</v>
      </c>
      <c r="B165" t="s">
        <v>17</v>
      </c>
      <c r="C165">
        <v>10</v>
      </c>
      <c r="D165" t="s">
        <v>99</v>
      </c>
      <c r="E165">
        <v>117</v>
      </c>
      <c r="F165" t="s">
        <v>125</v>
      </c>
      <c r="G165">
        <v>5910</v>
      </c>
      <c r="H165" t="s">
        <v>45</v>
      </c>
      <c r="I165">
        <v>15</v>
      </c>
      <c r="J165" t="s">
        <v>21</v>
      </c>
      <c r="K165">
        <v>2011</v>
      </c>
      <c r="L165">
        <v>2011</v>
      </c>
      <c r="M165" t="s">
        <v>22</v>
      </c>
      <c r="N165">
        <v>1710908</v>
      </c>
      <c r="P165" t="s">
        <v>23</v>
      </c>
    </row>
    <row r="166" spans="1:25" hidden="1" x14ac:dyDescent="0.25">
      <c r="A166" t="s">
        <v>16</v>
      </c>
      <c r="B166" t="s">
        <v>17</v>
      </c>
      <c r="C166">
        <v>10</v>
      </c>
      <c r="D166" t="s">
        <v>99</v>
      </c>
      <c r="E166">
        <v>194</v>
      </c>
      <c r="F166" t="s">
        <v>87</v>
      </c>
      <c r="G166">
        <v>5910</v>
      </c>
      <c r="H166" t="s">
        <v>45</v>
      </c>
      <c r="I166">
        <v>15</v>
      </c>
      <c r="J166" t="s">
        <v>21</v>
      </c>
      <c r="K166">
        <v>2011</v>
      </c>
      <c r="L166">
        <v>2011</v>
      </c>
      <c r="M166" t="s">
        <v>22</v>
      </c>
      <c r="N166">
        <v>65645</v>
      </c>
      <c r="P166" t="s">
        <v>23</v>
      </c>
    </row>
    <row r="167" spans="1:25" hidden="1" x14ac:dyDescent="0.25">
      <c r="A167" t="s">
        <v>16</v>
      </c>
      <c r="B167" t="s">
        <v>17</v>
      </c>
      <c r="C167">
        <v>10</v>
      </c>
      <c r="D167" t="s">
        <v>99</v>
      </c>
      <c r="E167">
        <v>196</v>
      </c>
      <c r="F167" t="s">
        <v>126</v>
      </c>
      <c r="G167">
        <v>5910</v>
      </c>
      <c r="H167" t="s">
        <v>45</v>
      </c>
      <c r="I167">
        <v>15</v>
      </c>
      <c r="J167" t="s">
        <v>21</v>
      </c>
      <c r="K167">
        <v>2011</v>
      </c>
      <c r="L167">
        <v>2011</v>
      </c>
      <c r="M167" t="s">
        <v>22</v>
      </c>
      <c r="N167">
        <v>69</v>
      </c>
      <c r="P167" t="s">
        <v>23</v>
      </c>
    </row>
    <row r="168" spans="1:25" hidden="1" x14ac:dyDescent="0.25">
      <c r="A168" t="s">
        <v>16</v>
      </c>
      <c r="B168" t="s">
        <v>17</v>
      </c>
      <c r="C168">
        <v>10</v>
      </c>
      <c r="D168" t="s">
        <v>99</v>
      </c>
      <c r="E168">
        <v>200</v>
      </c>
      <c r="F168" t="s">
        <v>127</v>
      </c>
      <c r="G168">
        <v>5910</v>
      </c>
      <c r="H168" t="s">
        <v>45</v>
      </c>
      <c r="I168">
        <v>15</v>
      </c>
      <c r="J168" t="s">
        <v>21</v>
      </c>
      <c r="K168">
        <v>2011</v>
      </c>
      <c r="L168">
        <v>2011</v>
      </c>
      <c r="M168" t="s">
        <v>22</v>
      </c>
      <c r="N168">
        <v>90428</v>
      </c>
      <c r="P168" t="s">
        <v>23</v>
      </c>
    </row>
    <row r="169" spans="1:25" hidden="1" x14ac:dyDescent="0.25">
      <c r="A169" t="s">
        <v>16</v>
      </c>
      <c r="B169" t="s">
        <v>17</v>
      </c>
      <c r="C169">
        <v>10</v>
      </c>
      <c r="D169" t="s">
        <v>99</v>
      </c>
      <c r="E169">
        <v>25</v>
      </c>
      <c r="F169" t="s">
        <v>128</v>
      </c>
      <c r="G169">
        <v>5910</v>
      </c>
      <c r="H169" t="s">
        <v>45</v>
      </c>
      <c r="I169">
        <v>15</v>
      </c>
      <c r="J169" t="s">
        <v>21</v>
      </c>
      <c r="K169">
        <v>2011</v>
      </c>
      <c r="L169">
        <v>2011</v>
      </c>
      <c r="M169" t="s">
        <v>22</v>
      </c>
      <c r="N169">
        <v>14298</v>
      </c>
      <c r="P169" t="s">
        <v>23</v>
      </c>
    </row>
    <row r="170" spans="1:25" hidden="1" x14ac:dyDescent="0.25">
      <c r="A170" t="s">
        <v>16</v>
      </c>
      <c r="B170" t="s">
        <v>17</v>
      </c>
      <c r="C170">
        <v>10</v>
      </c>
      <c r="D170" t="s">
        <v>99</v>
      </c>
      <c r="E170">
        <v>202</v>
      </c>
      <c r="F170" t="s">
        <v>89</v>
      </c>
      <c r="G170">
        <v>5910</v>
      </c>
      <c r="H170" t="s">
        <v>45</v>
      </c>
      <c r="I170">
        <v>15</v>
      </c>
      <c r="J170" t="s">
        <v>21</v>
      </c>
      <c r="K170">
        <v>2011</v>
      </c>
      <c r="L170">
        <v>2011</v>
      </c>
      <c r="M170" t="s">
        <v>22</v>
      </c>
      <c r="N170">
        <v>218228</v>
      </c>
      <c r="P170" t="s">
        <v>23</v>
      </c>
    </row>
    <row r="171" spans="1:25" hidden="1" x14ac:dyDescent="0.25">
      <c r="A171" t="s">
        <v>16</v>
      </c>
      <c r="B171" t="s">
        <v>17</v>
      </c>
      <c r="C171">
        <v>10</v>
      </c>
      <c r="D171" t="s">
        <v>99</v>
      </c>
      <c r="E171">
        <v>38</v>
      </c>
      <c r="F171" t="s">
        <v>129</v>
      </c>
      <c r="G171">
        <v>5910</v>
      </c>
      <c r="H171" t="s">
        <v>45</v>
      </c>
      <c r="I171">
        <v>15</v>
      </c>
      <c r="J171" t="s">
        <v>21</v>
      </c>
      <c r="K171">
        <v>2011</v>
      </c>
      <c r="L171">
        <v>2011</v>
      </c>
      <c r="M171" t="s">
        <v>22</v>
      </c>
      <c r="N171">
        <v>78796</v>
      </c>
      <c r="P171" t="s">
        <v>23</v>
      </c>
    </row>
    <row r="172" spans="1:25" hidden="1" x14ac:dyDescent="0.25">
      <c r="A172" t="s">
        <v>16</v>
      </c>
      <c r="B172" t="s">
        <v>17</v>
      </c>
      <c r="C172">
        <v>10</v>
      </c>
      <c r="D172" t="s">
        <v>99</v>
      </c>
      <c r="E172">
        <v>206</v>
      </c>
      <c r="F172" t="s">
        <v>130</v>
      </c>
      <c r="G172">
        <v>5910</v>
      </c>
      <c r="H172" t="s">
        <v>45</v>
      </c>
      <c r="I172">
        <v>15</v>
      </c>
      <c r="J172" t="s">
        <v>21</v>
      </c>
      <c r="K172">
        <v>2011</v>
      </c>
      <c r="L172">
        <v>2011</v>
      </c>
      <c r="M172" t="s">
        <v>22</v>
      </c>
      <c r="N172">
        <v>493020</v>
      </c>
      <c r="P172" t="s">
        <v>23</v>
      </c>
    </row>
    <row r="173" spans="1:25" hidden="1" x14ac:dyDescent="0.25">
      <c r="A173" t="s">
        <v>16</v>
      </c>
      <c r="B173" t="s">
        <v>17</v>
      </c>
      <c r="C173">
        <v>10</v>
      </c>
      <c r="D173" t="s">
        <v>99</v>
      </c>
      <c r="E173">
        <v>216</v>
      </c>
      <c r="F173" t="s">
        <v>131</v>
      </c>
      <c r="G173">
        <v>5910</v>
      </c>
      <c r="H173" t="s">
        <v>45</v>
      </c>
      <c r="I173">
        <v>15</v>
      </c>
      <c r="J173" t="s">
        <v>21</v>
      </c>
      <c r="K173">
        <v>2011</v>
      </c>
      <c r="L173">
        <v>2011</v>
      </c>
      <c r="M173" t="s">
        <v>22</v>
      </c>
      <c r="N173">
        <v>637002</v>
      </c>
      <c r="P173" t="s">
        <v>23</v>
      </c>
    </row>
    <row r="174" spans="1:25" x14ac:dyDescent="0.25">
      <c r="A174" t="s">
        <v>16</v>
      </c>
      <c r="B174" t="s">
        <v>17</v>
      </c>
      <c r="C174">
        <v>10</v>
      </c>
      <c r="D174" t="s">
        <v>99</v>
      </c>
      <c r="E174">
        <v>223</v>
      </c>
      <c r="F174" t="s">
        <v>48</v>
      </c>
      <c r="G174">
        <v>5610</v>
      </c>
      <c r="H174" t="s">
        <v>20</v>
      </c>
      <c r="I174">
        <v>15</v>
      </c>
      <c r="J174" t="s">
        <v>21</v>
      </c>
      <c r="K174">
        <v>2011</v>
      </c>
      <c r="L174">
        <v>2011</v>
      </c>
      <c r="M174" t="s">
        <v>22</v>
      </c>
      <c r="N174">
        <v>2</v>
      </c>
      <c r="P174" t="s">
        <v>23</v>
      </c>
      <c r="R174" t="s">
        <v>217</v>
      </c>
      <c r="T174" t="s">
        <v>218</v>
      </c>
      <c r="V174" t="s">
        <v>219</v>
      </c>
      <c r="X174" t="s">
        <v>220</v>
      </c>
      <c r="Y174" t="str">
        <f>CONCATENATE(R174,D174,T174,F174,V174,N174,X174)</f>
        <v>{"source":"Australia","target":"Turkey","value":2},</v>
      </c>
    </row>
    <row r="175" spans="1:25" hidden="1" x14ac:dyDescent="0.25">
      <c r="A175" t="s">
        <v>16</v>
      </c>
      <c r="B175" t="s">
        <v>17</v>
      </c>
      <c r="C175">
        <v>10</v>
      </c>
      <c r="D175" t="s">
        <v>99</v>
      </c>
      <c r="E175">
        <v>225</v>
      </c>
      <c r="F175" t="s">
        <v>33</v>
      </c>
      <c r="G175">
        <v>5910</v>
      </c>
      <c r="H175" t="s">
        <v>45</v>
      </c>
      <c r="I175">
        <v>15</v>
      </c>
      <c r="J175" t="s">
        <v>21</v>
      </c>
      <c r="K175">
        <v>2011</v>
      </c>
      <c r="L175">
        <v>2011</v>
      </c>
      <c r="M175" t="s">
        <v>22</v>
      </c>
      <c r="N175">
        <v>182531</v>
      </c>
      <c r="P175" t="s">
        <v>23</v>
      </c>
    </row>
    <row r="176" spans="1:25" x14ac:dyDescent="0.25">
      <c r="A176" t="s">
        <v>16</v>
      </c>
      <c r="B176" t="s">
        <v>17</v>
      </c>
      <c r="C176">
        <v>10</v>
      </c>
      <c r="D176" t="s">
        <v>99</v>
      </c>
      <c r="E176">
        <v>229</v>
      </c>
      <c r="F176" t="s">
        <v>93</v>
      </c>
      <c r="G176">
        <v>5610</v>
      </c>
      <c r="H176" t="s">
        <v>20</v>
      </c>
      <c r="I176">
        <v>15</v>
      </c>
      <c r="J176" t="s">
        <v>21</v>
      </c>
      <c r="K176">
        <v>2011</v>
      </c>
      <c r="L176">
        <v>2011</v>
      </c>
      <c r="M176" t="s">
        <v>22</v>
      </c>
      <c r="N176">
        <v>2</v>
      </c>
      <c r="P176" t="s">
        <v>23</v>
      </c>
      <c r="R176" t="s">
        <v>217</v>
      </c>
      <c r="T176" t="s">
        <v>218</v>
      </c>
      <c r="V176" t="s">
        <v>219</v>
      </c>
      <c r="X176" t="s">
        <v>220</v>
      </c>
      <c r="Y176" t="str">
        <f>CONCATENATE(R176,D176,T176,F176,V176,N176,X176)</f>
        <v>{"source":"Australia","target":"United Kingdom","value":2},</v>
      </c>
    </row>
    <row r="177" spans="1:25" hidden="1" x14ac:dyDescent="0.25">
      <c r="A177" t="s">
        <v>16</v>
      </c>
      <c r="B177" t="s">
        <v>17</v>
      </c>
      <c r="C177">
        <v>10</v>
      </c>
      <c r="D177" t="s">
        <v>99</v>
      </c>
      <c r="E177">
        <v>229</v>
      </c>
      <c r="F177" t="s">
        <v>93</v>
      </c>
      <c r="G177">
        <v>5910</v>
      </c>
      <c r="H177" t="s">
        <v>45</v>
      </c>
      <c r="I177">
        <v>15</v>
      </c>
      <c r="J177" t="s">
        <v>21</v>
      </c>
      <c r="K177">
        <v>2011</v>
      </c>
      <c r="L177">
        <v>2011</v>
      </c>
      <c r="M177" t="s">
        <v>22</v>
      </c>
      <c r="N177">
        <v>410</v>
      </c>
      <c r="P177" t="s">
        <v>23</v>
      </c>
    </row>
    <row r="178" spans="1:25" hidden="1" x14ac:dyDescent="0.25">
      <c r="A178" t="s">
        <v>16</v>
      </c>
      <c r="B178" t="s">
        <v>17</v>
      </c>
      <c r="C178">
        <v>10</v>
      </c>
      <c r="D178" t="s">
        <v>99</v>
      </c>
      <c r="E178">
        <v>215</v>
      </c>
      <c r="F178" t="s">
        <v>94</v>
      </c>
      <c r="G178">
        <v>5910</v>
      </c>
      <c r="H178" t="s">
        <v>45</v>
      </c>
      <c r="I178">
        <v>15</v>
      </c>
      <c r="J178" t="s">
        <v>21</v>
      </c>
      <c r="K178">
        <v>2011</v>
      </c>
      <c r="L178">
        <v>2011</v>
      </c>
      <c r="M178" t="s">
        <v>22</v>
      </c>
      <c r="N178">
        <v>92500</v>
      </c>
      <c r="P178" t="s">
        <v>23</v>
      </c>
    </row>
    <row r="179" spans="1:25" hidden="1" x14ac:dyDescent="0.25">
      <c r="A179" t="s">
        <v>16</v>
      </c>
      <c r="B179" t="s">
        <v>17</v>
      </c>
      <c r="C179">
        <v>10</v>
      </c>
      <c r="D179" t="s">
        <v>99</v>
      </c>
      <c r="E179">
        <v>231</v>
      </c>
      <c r="F179" t="s">
        <v>34</v>
      </c>
      <c r="G179">
        <v>5910</v>
      </c>
      <c r="H179" t="s">
        <v>45</v>
      </c>
      <c r="I179">
        <v>15</v>
      </c>
      <c r="J179" t="s">
        <v>21</v>
      </c>
      <c r="K179">
        <v>2011</v>
      </c>
      <c r="L179">
        <v>2011</v>
      </c>
      <c r="M179" t="s">
        <v>22</v>
      </c>
      <c r="N179">
        <v>497</v>
      </c>
      <c r="P179" t="s">
        <v>23</v>
      </c>
    </row>
    <row r="180" spans="1:25" hidden="1" x14ac:dyDescent="0.25">
      <c r="A180" t="s">
        <v>16</v>
      </c>
      <c r="B180" t="s">
        <v>17</v>
      </c>
      <c r="C180">
        <v>10</v>
      </c>
      <c r="D180" t="s">
        <v>99</v>
      </c>
      <c r="E180">
        <v>237</v>
      </c>
      <c r="F180" t="s">
        <v>132</v>
      </c>
      <c r="G180">
        <v>5910</v>
      </c>
      <c r="H180" t="s">
        <v>45</v>
      </c>
      <c r="I180">
        <v>15</v>
      </c>
      <c r="J180" t="s">
        <v>21</v>
      </c>
      <c r="K180">
        <v>2011</v>
      </c>
      <c r="L180">
        <v>2011</v>
      </c>
      <c r="M180" t="s">
        <v>22</v>
      </c>
      <c r="N180">
        <v>2059062</v>
      </c>
      <c r="P180" t="s">
        <v>23</v>
      </c>
    </row>
    <row r="181" spans="1:25" hidden="1" x14ac:dyDescent="0.25">
      <c r="A181" t="s">
        <v>16</v>
      </c>
      <c r="B181" t="s">
        <v>17</v>
      </c>
      <c r="C181">
        <v>10</v>
      </c>
      <c r="D181" t="s">
        <v>99</v>
      </c>
      <c r="E181">
        <v>249</v>
      </c>
      <c r="F181" t="s">
        <v>96</v>
      </c>
      <c r="G181">
        <v>5910</v>
      </c>
      <c r="H181" t="s">
        <v>45</v>
      </c>
      <c r="I181">
        <v>15</v>
      </c>
      <c r="J181" t="s">
        <v>21</v>
      </c>
      <c r="K181">
        <v>2011</v>
      </c>
      <c r="L181">
        <v>2011</v>
      </c>
      <c r="M181" t="s">
        <v>22</v>
      </c>
      <c r="N181">
        <v>588229</v>
      </c>
      <c r="P181" t="s">
        <v>23</v>
      </c>
    </row>
    <row r="182" spans="1:25" x14ac:dyDescent="0.25">
      <c r="A182" t="s">
        <v>16</v>
      </c>
      <c r="B182" t="s">
        <v>17</v>
      </c>
      <c r="C182">
        <v>11</v>
      </c>
      <c r="D182" t="s">
        <v>100</v>
      </c>
      <c r="E182">
        <v>255</v>
      </c>
      <c r="F182" t="s">
        <v>62</v>
      </c>
      <c r="G182">
        <v>5610</v>
      </c>
      <c r="H182" t="s">
        <v>20</v>
      </c>
      <c r="I182">
        <v>15</v>
      </c>
      <c r="J182" t="s">
        <v>21</v>
      </c>
      <c r="K182">
        <v>2011</v>
      </c>
      <c r="L182">
        <v>2011</v>
      </c>
      <c r="M182" t="s">
        <v>22</v>
      </c>
      <c r="N182">
        <v>1875</v>
      </c>
      <c r="P182" t="s">
        <v>23</v>
      </c>
      <c r="R182" t="s">
        <v>217</v>
      </c>
      <c r="T182" t="s">
        <v>218</v>
      </c>
      <c r="V182" t="s">
        <v>219</v>
      </c>
      <c r="X182" t="s">
        <v>220</v>
      </c>
      <c r="Y182" t="str">
        <f>CONCATENATE(R182,D182,T182,F182,V182,N182,X182)</f>
        <v>{"source":"Austria","target":"Belgium","value":1875},</v>
      </c>
    </row>
    <row r="183" spans="1:25" hidden="1" x14ac:dyDescent="0.25">
      <c r="A183" t="s">
        <v>16</v>
      </c>
      <c r="B183" t="s">
        <v>17</v>
      </c>
      <c r="C183">
        <v>11</v>
      </c>
      <c r="D183" t="s">
        <v>100</v>
      </c>
      <c r="E183">
        <v>255</v>
      </c>
      <c r="F183" t="s">
        <v>62</v>
      </c>
      <c r="G183">
        <v>5910</v>
      </c>
      <c r="H183" t="s">
        <v>45</v>
      </c>
      <c r="I183">
        <v>15</v>
      </c>
      <c r="J183" t="s">
        <v>21</v>
      </c>
      <c r="K183">
        <v>2011</v>
      </c>
      <c r="L183">
        <v>2011</v>
      </c>
      <c r="M183" t="s">
        <v>22</v>
      </c>
      <c r="N183">
        <v>195</v>
      </c>
      <c r="P183" t="s">
        <v>23</v>
      </c>
    </row>
    <row r="184" spans="1:25" hidden="1" x14ac:dyDescent="0.25">
      <c r="A184" t="s">
        <v>16</v>
      </c>
      <c r="B184" t="s">
        <v>17</v>
      </c>
      <c r="C184">
        <v>11</v>
      </c>
      <c r="D184" t="s">
        <v>100</v>
      </c>
      <c r="E184">
        <v>80</v>
      </c>
      <c r="F184" t="s">
        <v>133</v>
      </c>
      <c r="G184">
        <v>5910</v>
      </c>
      <c r="H184" t="s">
        <v>45</v>
      </c>
      <c r="I184">
        <v>15</v>
      </c>
      <c r="J184" t="s">
        <v>21</v>
      </c>
      <c r="K184">
        <v>2011</v>
      </c>
      <c r="L184">
        <v>2011</v>
      </c>
      <c r="M184" t="s">
        <v>22</v>
      </c>
      <c r="N184">
        <v>22</v>
      </c>
      <c r="P184" t="s">
        <v>23</v>
      </c>
    </row>
    <row r="185" spans="1:25" hidden="1" x14ac:dyDescent="0.25">
      <c r="A185" t="s">
        <v>16</v>
      </c>
      <c r="B185" t="s">
        <v>17</v>
      </c>
      <c r="C185">
        <v>11</v>
      </c>
      <c r="D185" t="s">
        <v>100</v>
      </c>
      <c r="E185">
        <v>27</v>
      </c>
      <c r="F185" t="s">
        <v>37</v>
      </c>
      <c r="G185">
        <v>5910</v>
      </c>
      <c r="H185" t="s">
        <v>45</v>
      </c>
      <c r="I185">
        <v>15</v>
      </c>
      <c r="J185" t="s">
        <v>21</v>
      </c>
      <c r="K185">
        <v>2011</v>
      </c>
      <c r="L185">
        <v>2011</v>
      </c>
      <c r="M185" t="s">
        <v>22</v>
      </c>
      <c r="N185">
        <v>2771</v>
      </c>
      <c r="P185" t="s">
        <v>23</v>
      </c>
    </row>
    <row r="186" spans="1:25" hidden="1" x14ac:dyDescent="0.25">
      <c r="A186" t="s">
        <v>16</v>
      </c>
      <c r="B186" t="s">
        <v>17</v>
      </c>
      <c r="C186">
        <v>11</v>
      </c>
      <c r="D186" t="s">
        <v>100</v>
      </c>
      <c r="E186">
        <v>233</v>
      </c>
      <c r="F186" t="s">
        <v>134</v>
      </c>
      <c r="G186">
        <v>5910</v>
      </c>
      <c r="H186" t="s">
        <v>45</v>
      </c>
      <c r="I186">
        <v>15</v>
      </c>
      <c r="J186" t="s">
        <v>21</v>
      </c>
      <c r="K186">
        <v>2011</v>
      </c>
      <c r="L186">
        <v>2011</v>
      </c>
      <c r="M186" t="s">
        <v>22</v>
      </c>
      <c r="N186">
        <v>0</v>
      </c>
      <c r="P186" t="s">
        <v>23</v>
      </c>
    </row>
    <row r="187" spans="1:25" x14ac:dyDescent="0.25">
      <c r="A187" t="s">
        <v>16</v>
      </c>
      <c r="B187" t="s">
        <v>17</v>
      </c>
      <c r="C187">
        <v>11</v>
      </c>
      <c r="D187" t="s">
        <v>100</v>
      </c>
      <c r="E187">
        <v>33</v>
      </c>
      <c r="F187" t="s">
        <v>19</v>
      </c>
      <c r="G187">
        <v>5610</v>
      </c>
      <c r="H187" t="s">
        <v>20</v>
      </c>
      <c r="I187">
        <v>15</v>
      </c>
      <c r="J187" t="s">
        <v>21</v>
      </c>
      <c r="K187">
        <v>2011</v>
      </c>
      <c r="L187">
        <v>2011</v>
      </c>
      <c r="M187" t="s">
        <v>22</v>
      </c>
      <c r="N187">
        <v>0</v>
      </c>
      <c r="P187" t="s">
        <v>23</v>
      </c>
      <c r="R187" t="s">
        <v>217</v>
      </c>
      <c r="T187" t="s">
        <v>218</v>
      </c>
      <c r="V187" t="s">
        <v>219</v>
      </c>
      <c r="X187" t="s">
        <v>220</v>
      </c>
      <c r="Y187" t="str">
        <f>CONCATENATE(R187,D187,T187,F187,V187,N187,X187)</f>
        <v>{"source":"Austria","target":"Canada","value":0},</v>
      </c>
    </row>
    <row r="188" spans="1:25" hidden="1" x14ac:dyDescent="0.25">
      <c r="A188" t="s">
        <v>16</v>
      </c>
      <c r="B188" t="s">
        <v>17</v>
      </c>
      <c r="C188">
        <v>11</v>
      </c>
      <c r="D188" t="s">
        <v>100</v>
      </c>
      <c r="E188">
        <v>33</v>
      </c>
      <c r="F188" t="s">
        <v>19</v>
      </c>
      <c r="G188">
        <v>5910</v>
      </c>
      <c r="H188" t="s">
        <v>45</v>
      </c>
      <c r="I188">
        <v>15</v>
      </c>
      <c r="J188" t="s">
        <v>21</v>
      </c>
      <c r="K188">
        <v>2011</v>
      </c>
      <c r="L188">
        <v>2011</v>
      </c>
      <c r="M188" t="s">
        <v>22</v>
      </c>
      <c r="N188">
        <v>0</v>
      </c>
      <c r="P188" t="s">
        <v>23</v>
      </c>
    </row>
    <row r="189" spans="1:25" x14ac:dyDescent="0.25">
      <c r="A189" t="s">
        <v>16</v>
      </c>
      <c r="B189" t="s">
        <v>17</v>
      </c>
      <c r="C189">
        <v>11</v>
      </c>
      <c r="D189" t="s">
        <v>100</v>
      </c>
      <c r="E189">
        <v>40</v>
      </c>
      <c r="F189" t="s">
        <v>67</v>
      </c>
      <c r="G189">
        <v>5610</v>
      </c>
      <c r="H189" t="s">
        <v>20</v>
      </c>
      <c r="I189">
        <v>15</v>
      </c>
      <c r="J189" t="s">
        <v>21</v>
      </c>
      <c r="K189">
        <v>2011</v>
      </c>
      <c r="L189">
        <v>2011</v>
      </c>
      <c r="M189" t="s">
        <v>22</v>
      </c>
      <c r="N189">
        <v>0</v>
      </c>
      <c r="P189" t="s">
        <v>23</v>
      </c>
      <c r="R189" t="s">
        <v>217</v>
      </c>
      <c r="T189" t="s">
        <v>218</v>
      </c>
      <c r="V189" t="s">
        <v>219</v>
      </c>
      <c r="X189" t="s">
        <v>220</v>
      </c>
      <c r="Y189" t="str">
        <f>CONCATENATE(R189,D189,T189,F189,V189,N189,X189)</f>
        <v>{"source":"Austria","target":"Chile","value":0},</v>
      </c>
    </row>
    <row r="190" spans="1:25" hidden="1" x14ac:dyDescent="0.25">
      <c r="A190" t="s">
        <v>16</v>
      </c>
      <c r="B190" t="s">
        <v>17</v>
      </c>
      <c r="C190">
        <v>11</v>
      </c>
      <c r="D190" t="s">
        <v>100</v>
      </c>
      <c r="E190">
        <v>98</v>
      </c>
      <c r="F190" t="s">
        <v>38</v>
      </c>
      <c r="G190">
        <v>5910</v>
      </c>
      <c r="H190" t="s">
        <v>45</v>
      </c>
      <c r="I190">
        <v>15</v>
      </c>
      <c r="J190" t="s">
        <v>21</v>
      </c>
      <c r="K190">
        <v>2011</v>
      </c>
      <c r="L190">
        <v>2011</v>
      </c>
      <c r="M190" t="s">
        <v>22</v>
      </c>
      <c r="N190">
        <v>40</v>
      </c>
      <c r="P190" t="s">
        <v>23</v>
      </c>
    </row>
    <row r="191" spans="1:25" x14ac:dyDescent="0.25">
      <c r="A191" t="s">
        <v>16</v>
      </c>
      <c r="B191" t="s">
        <v>17</v>
      </c>
      <c r="C191">
        <v>11</v>
      </c>
      <c r="D191" t="s">
        <v>100</v>
      </c>
      <c r="E191">
        <v>167</v>
      </c>
      <c r="F191" t="s">
        <v>135</v>
      </c>
      <c r="G191">
        <v>5610</v>
      </c>
      <c r="H191" t="s">
        <v>20</v>
      </c>
      <c r="I191">
        <v>15</v>
      </c>
      <c r="J191" t="s">
        <v>21</v>
      </c>
      <c r="K191">
        <v>2011</v>
      </c>
      <c r="L191">
        <v>2011</v>
      </c>
      <c r="M191" t="s">
        <v>22</v>
      </c>
      <c r="N191">
        <v>129900</v>
      </c>
      <c r="P191" t="s">
        <v>23</v>
      </c>
      <c r="R191" t="s">
        <v>217</v>
      </c>
      <c r="T191" t="s">
        <v>218</v>
      </c>
      <c r="V191" t="s">
        <v>219</v>
      </c>
      <c r="X191" t="s">
        <v>220</v>
      </c>
      <c r="Y191" t="str">
        <f>CONCATENATE(R191,D191,T191,F191,V191,N191,X191)</f>
        <v>{"source":"Austria","target":"Czechia","value":129900},</v>
      </c>
    </row>
    <row r="192" spans="1:25" hidden="1" x14ac:dyDescent="0.25">
      <c r="A192" t="s">
        <v>16</v>
      </c>
      <c r="B192" t="s">
        <v>17</v>
      </c>
      <c r="C192">
        <v>11</v>
      </c>
      <c r="D192" t="s">
        <v>100</v>
      </c>
      <c r="E192">
        <v>167</v>
      </c>
      <c r="F192" t="s">
        <v>135</v>
      </c>
      <c r="G192">
        <v>5910</v>
      </c>
      <c r="H192" t="s">
        <v>45</v>
      </c>
      <c r="I192">
        <v>15</v>
      </c>
      <c r="J192" t="s">
        <v>21</v>
      </c>
      <c r="K192">
        <v>2011</v>
      </c>
      <c r="L192">
        <v>2011</v>
      </c>
      <c r="M192" t="s">
        <v>22</v>
      </c>
      <c r="N192">
        <v>2073</v>
      </c>
      <c r="P192" t="s">
        <v>23</v>
      </c>
    </row>
    <row r="193" spans="1:25" x14ac:dyDescent="0.25">
      <c r="A193" t="s">
        <v>16</v>
      </c>
      <c r="B193" t="s">
        <v>17</v>
      </c>
      <c r="C193">
        <v>11</v>
      </c>
      <c r="D193" t="s">
        <v>100</v>
      </c>
      <c r="E193">
        <v>68</v>
      </c>
      <c r="F193" t="s">
        <v>39</v>
      </c>
      <c r="G193">
        <v>5610</v>
      </c>
      <c r="H193" t="s">
        <v>20</v>
      </c>
      <c r="I193">
        <v>15</v>
      </c>
      <c r="J193" t="s">
        <v>21</v>
      </c>
      <c r="K193">
        <v>2011</v>
      </c>
      <c r="L193">
        <v>2011</v>
      </c>
      <c r="M193" t="s">
        <v>22</v>
      </c>
      <c r="N193">
        <v>1345</v>
      </c>
      <c r="P193" t="s">
        <v>23</v>
      </c>
      <c r="R193" t="s">
        <v>217</v>
      </c>
      <c r="T193" t="s">
        <v>218</v>
      </c>
      <c r="V193" t="s">
        <v>219</v>
      </c>
      <c r="X193" t="s">
        <v>220</v>
      </c>
      <c r="Y193" t="str">
        <f>CONCATENATE(R193,D193,T193,F193,V193,N193,X193)</f>
        <v>{"source":"Austria","target":"France","value":1345},</v>
      </c>
    </row>
    <row r="194" spans="1:25" hidden="1" x14ac:dyDescent="0.25">
      <c r="A194" t="s">
        <v>16</v>
      </c>
      <c r="B194" t="s">
        <v>17</v>
      </c>
      <c r="C194">
        <v>11</v>
      </c>
      <c r="D194" t="s">
        <v>100</v>
      </c>
      <c r="E194">
        <v>68</v>
      </c>
      <c r="F194" t="s">
        <v>39</v>
      </c>
      <c r="G194">
        <v>5910</v>
      </c>
      <c r="H194" t="s">
        <v>45</v>
      </c>
      <c r="I194">
        <v>15</v>
      </c>
      <c r="J194" t="s">
        <v>21</v>
      </c>
      <c r="K194">
        <v>2011</v>
      </c>
      <c r="L194">
        <v>2011</v>
      </c>
      <c r="M194" t="s">
        <v>22</v>
      </c>
      <c r="N194">
        <v>6254</v>
      </c>
      <c r="P194" t="s">
        <v>23</v>
      </c>
    </row>
    <row r="195" spans="1:25" x14ac:dyDescent="0.25">
      <c r="A195" t="s">
        <v>16</v>
      </c>
      <c r="B195" t="s">
        <v>17</v>
      </c>
      <c r="C195">
        <v>11</v>
      </c>
      <c r="D195" t="s">
        <v>100</v>
      </c>
      <c r="E195">
        <v>79</v>
      </c>
      <c r="F195" t="s">
        <v>40</v>
      </c>
      <c r="G195">
        <v>5610</v>
      </c>
      <c r="H195" t="s">
        <v>20</v>
      </c>
      <c r="I195">
        <v>15</v>
      </c>
      <c r="J195" t="s">
        <v>21</v>
      </c>
      <c r="K195">
        <v>2011</v>
      </c>
      <c r="L195">
        <v>2011</v>
      </c>
      <c r="M195" t="s">
        <v>22</v>
      </c>
      <c r="N195">
        <v>161889</v>
      </c>
      <c r="P195" t="s">
        <v>23</v>
      </c>
      <c r="R195" t="s">
        <v>217</v>
      </c>
      <c r="T195" t="s">
        <v>218</v>
      </c>
      <c r="V195" t="s">
        <v>219</v>
      </c>
      <c r="X195" t="s">
        <v>220</v>
      </c>
      <c r="Y195" t="str">
        <f>CONCATENATE(R195,D195,T195,F195,V195,N195,X195)</f>
        <v>{"source":"Austria","target":"Germany","value":161889},</v>
      </c>
    </row>
    <row r="196" spans="1:25" hidden="1" x14ac:dyDescent="0.25">
      <c r="A196" t="s">
        <v>16</v>
      </c>
      <c r="B196" t="s">
        <v>17</v>
      </c>
      <c r="C196">
        <v>11</v>
      </c>
      <c r="D196" t="s">
        <v>100</v>
      </c>
      <c r="E196">
        <v>79</v>
      </c>
      <c r="F196" t="s">
        <v>40</v>
      </c>
      <c r="G196">
        <v>5910</v>
      </c>
      <c r="H196" t="s">
        <v>45</v>
      </c>
      <c r="I196">
        <v>15</v>
      </c>
      <c r="J196" t="s">
        <v>21</v>
      </c>
      <c r="K196">
        <v>2011</v>
      </c>
      <c r="L196">
        <v>2011</v>
      </c>
      <c r="M196" t="s">
        <v>22</v>
      </c>
      <c r="N196">
        <v>128351</v>
      </c>
      <c r="P196" t="s">
        <v>23</v>
      </c>
    </row>
    <row r="197" spans="1:25" hidden="1" x14ac:dyDescent="0.25">
      <c r="A197" t="s">
        <v>16</v>
      </c>
      <c r="B197" t="s">
        <v>17</v>
      </c>
      <c r="C197">
        <v>11</v>
      </c>
      <c r="D197" t="s">
        <v>100</v>
      </c>
      <c r="E197">
        <v>84</v>
      </c>
      <c r="F197" t="s">
        <v>41</v>
      </c>
      <c r="G197">
        <v>5910</v>
      </c>
      <c r="H197" t="s">
        <v>45</v>
      </c>
      <c r="I197">
        <v>15</v>
      </c>
      <c r="J197" t="s">
        <v>21</v>
      </c>
      <c r="K197">
        <v>2011</v>
      </c>
      <c r="L197">
        <v>2011</v>
      </c>
      <c r="M197" t="s">
        <v>22</v>
      </c>
      <c r="N197">
        <v>826</v>
      </c>
      <c r="P197" t="s">
        <v>23</v>
      </c>
    </row>
    <row r="198" spans="1:25" x14ac:dyDescent="0.25">
      <c r="A198" t="s">
        <v>16</v>
      </c>
      <c r="B198" t="s">
        <v>17</v>
      </c>
      <c r="C198">
        <v>11</v>
      </c>
      <c r="D198" t="s">
        <v>100</v>
      </c>
      <c r="E198">
        <v>97</v>
      </c>
      <c r="F198" t="s">
        <v>42</v>
      </c>
      <c r="G198">
        <v>5610</v>
      </c>
      <c r="H198" t="s">
        <v>20</v>
      </c>
      <c r="I198">
        <v>15</v>
      </c>
      <c r="J198" t="s">
        <v>21</v>
      </c>
      <c r="K198">
        <v>2011</v>
      </c>
      <c r="L198">
        <v>2011</v>
      </c>
      <c r="M198" t="s">
        <v>22</v>
      </c>
      <c r="N198">
        <v>131292</v>
      </c>
      <c r="P198" t="s">
        <v>23</v>
      </c>
      <c r="R198" t="s">
        <v>217</v>
      </c>
      <c r="T198" t="s">
        <v>218</v>
      </c>
      <c r="V198" t="s">
        <v>219</v>
      </c>
      <c r="X198" t="s">
        <v>220</v>
      </c>
      <c r="Y198" t="str">
        <f>CONCATENATE(R198,D198,T198,F198,V198,N198,X198)</f>
        <v>{"source":"Austria","target":"Hungary","value":131292},</v>
      </c>
    </row>
    <row r="199" spans="1:25" hidden="1" x14ac:dyDescent="0.25">
      <c r="A199" t="s">
        <v>16</v>
      </c>
      <c r="B199" t="s">
        <v>17</v>
      </c>
      <c r="C199">
        <v>11</v>
      </c>
      <c r="D199" t="s">
        <v>100</v>
      </c>
      <c r="E199">
        <v>97</v>
      </c>
      <c r="F199" t="s">
        <v>42</v>
      </c>
      <c r="G199">
        <v>5910</v>
      </c>
      <c r="H199" t="s">
        <v>45</v>
      </c>
      <c r="I199">
        <v>15</v>
      </c>
      <c r="J199" t="s">
        <v>21</v>
      </c>
      <c r="K199">
        <v>2011</v>
      </c>
      <c r="L199">
        <v>2011</v>
      </c>
      <c r="M199" t="s">
        <v>22</v>
      </c>
      <c r="N199">
        <v>8726</v>
      </c>
      <c r="P199" t="s">
        <v>23</v>
      </c>
    </row>
    <row r="200" spans="1:25" hidden="1" x14ac:dyDescent="0.25">
      <c r="A200" t="s">
        <v>16</v>
      </c>
      <c r="B200" t="s">
        <v>17</v>
      </c>
      <c r="C200">
        <v>11</v>
      </c>
      <c r="D200" t="s">
        <v>100</v>
      </c>
      <c r="E200">
        <v>104</v>
      </c>
      <c r="F200" t="s">
        <v>136</v>
      </c>
      <c r="G200">
        <v>5910</v>
      </c>
      <c r="H200" t="s">
        <v>45</v>
      </c>
      <c r="I200">
        <v>15</v>
      </c>
      <c r="J200" t="s">
        <v>21</v>
      </c>
      <c r="K200">
        <v>2011</v>
      </c>
      <c r="L200">
        <v>2011</v>
      </c>
      <c r="M200" t="s">
        <v>22</v>
      </c>
      <c r="N200">
        <v>0</v>
      </c>
      <c r="P200" t="s">
        <v>23</v>
      </c>
    </row>
    <row r="201" spans="1:25" x14ac:dyDescent="0.25">
      <c r="A201" t="s">
        <v>16</v>
      </c>
      <c r="B201" t="s">
        <v>17</v>
      </c>
      <c r="C201">
        <v>11</v>
      </c>
      <c r="D201" t="s">
        <v>100</v>
      </c>
      <c r="E201">
        <v>106</v>
      </c>
      <c r="F201" t="s">
        <v>43</v>
      </c>
      <c r="G201">
        <v>5610</v>
      </c>
      <c r="H201" t="s">
        <v>20</v>
      </c>
      <c r="I201">
        <v>15</v>
      </c>
      <c r="J201" t="s">
        <v>21</v>
      </c>
      <c r="K201">
        <v>2011</v>
      </c>
      <c r="L201">
        <v>2011</v>
      </c>
      <c r="M201" t="s">
        <v>22</v>
      </c>
      <c r="N201">
        <v>4759</v>
      </c>
      <c r="P201" t="s">
        <v>23</v>
      </c>
      <c r="R201" t="s">
        <v>217</v>
      </c>
      <c r="T201" t="s">
        <v>218</v>
      </c>
      <c r="V201" t="s">
        <v>219</v>
      </c>
      <c r="X201" t="s">
        <v>220</v>
      </c>
      <c r="Y201" t="str">
        <f>CONCATENATE(R201,D201,T201,F201,V201,N201,X201)</f>
        <v>{"source":"Austria","target":"Italy","value":4759},</v>
      </c>
    </row>
    <row r="202" spans="1:25" hidden="1" x14ac:dyDescent="0.25">
      <c r="A202" t="s">
        <v>16</v>
      </c>
      <c r="B202" t="s">
        <v>17</v>
      </c>
      <c r="C202">
        <v>11</v>
      </c>
      <c r="D202" t="s">
        <v>100</v>
      </c>
      <c r="E202">
        <v>106</v>
      </c>
      <c r="F202" t="s">
        <v>43</v>
      </c>
      <c r="G202">
        <v>5910</v>
      </c>
      <c r="H202" t="s">
        <v>45</v>
      </c>
      <c r="I202">
        <v>15</v>
      </c>
      <c r="J202" t="s">
        <v>21</v>
      </c>
      <c r="K202">
        <v>2011</v>
      </c>
      <c r="L202">
        <v>2011</v>
      </c>
      <c r="M202" t="s">
        <v>22</v>
      </c>
      <c r="N202">
        <v>377746</v>
      </c>
      <c r="P202" t="s">
        <v>23</v>
      </c>
    </row>
    <row r="203" spans="1:25" hidden="1" x14ac:dyDescent="0.25">
      <c r="A203" t="s">
        <v>16</v>
      </c>
      <c r="B203" t="s">
        <v>17</v>
      </c>
      <c r="C203">
        <v>11</v>
      </c>
      <c r="D203" t="s">
        <v>100</v>
      </c>
      <c r="E203">
        <v>126</v>
      </c>
      <c r="F203" t="s">
        <v>137</v>
      </c>
      <c r="G203">
        <v>5910</v>
      </c>
      <c r="H203" t="s">
        <v>45</v>
      </c>
      <c r="I203">
        <v>15</v>
      </c>
      <c r="J203" t="s">
        <v>21</v>
      </c>
      <c r="K203">
        <v>2011</v>
      </c>
      <c r="L203">
        <v>2011</v>
      </c>
      <c r="M203" t="s">
        <v>22</v>
      </c>
      <c r="N203">
        <v>9</v>
      </c>
      <c r="P203" t="s">
        <v>23</v>
      </c>
    </row>
    <row r="204" spans="1:25" hidden="1" x14ac:dyDescent="0.25">
      <c r="A204" t="s">
        <v>16</v>
      </c>
      <c r="B204" t="s">
        <v>17</v>
      </c>
      <c r="C204">
        <v>11</v>
      </c>
      <c r="D204" t="s">
        <v>100</v>
      </c>
      <c r="E204">
        <v>256</v>
      </c>
      <c r="F204" t="s">
        <v>138</v>
      </c>
      <c r="G204">
        <v>5910</v>
      </c>
      <c r="H204" t="s">
        <v>45</v>
      </c>
      <c r="I204">
        <v>15</v>
      </c>
      <c r="J204" t="s">
        <v>21</v>
      </c>
      <c r="K204">
        <v>2011</v>
      </c>
      <c r="L204">
        <v>2011</v>
      </c>
      <c r="M204" t="s">
        <v>22</v>
      </c>
      <c r="N204">
        <v>0</v>
      </c>
      <c r="P204" t="s">
        <v>23</v>
      </c>
    </row>
    <row r="205" spans="1:25" x14ac:dyDescent="0.25">
      <c r="A205" t="s">
        <v>16</v>
      </c>
      <c r="B205" t="s">
        <v>17</v>
      </c>
      <c r="C205">
        <v>11</v>
      </c>
      <c r="D205" t="s">
        <v>100</v>
      </c>
      <c r="E205">
        <v>150</v>
      </c>
      <c r="F205" t="s">
        <v>81</v>
      </c>
      <c r="G205">
        <v>5610</v>
      </c>
      <c r="H205" t="s">
        <v>20</v>
      </c>
      <c r="I205">
        <v>15</v>
      </c>
      <c r="J205" t="s">
        <v>21</v>
      </c>
      <c r="K205">
        <v>2011</v>
      </c>
      <c r="L205">
        <v>2011</v>
      </c>
      <c r="M205" t="s">
        <v>22</v>
      </c>
      <c r="N205">
        <v>4997</v>
      </c>
      <c r="P205" t="s">
        <v>23</v>
      </c>
      <c r="R205" t="s">
        <v>217</v>
      </c>
      <c r="T205" t="s">
        <v>218</v>
      </c>
      <c r="V205" t="s">
        <v>219</v>
      </c>
      <c r="X205" t="s">
        <v>220</v>
      </c>
      <c r="Y205" t="str">
        <f>CONCATENATE(R205,D205,T205,F205,V205,N205,X205)</f>
        <v>{"source":"Austria","target":"Netherlands","value":4997},</v>
      </c>
    </row>
    <row r="206" spans="1:25" hidden="1" x14ac:dyDescent="0.25">
      <c r="A206" t="s">
        <v>16</v>
      </c>
      <c r="B206" t="s">
        <v>17</v>
      </c>
      <c r="C206">
        <v>11</v>
      </c>
      <c r="D206" t="s">
        <v>100</v>
      </c>
      <c r="E206">
        <v>150</v>
      </c>
      <c r="F206" t="s">
        <v>81</v>
      </c>
      <c r="G206">
        <v>5910</v>
      </c>
      <c r="H206" t="s">
        <v>45</v>
      </c>
      <c r="I206">
        <v>15</v>
      </c>
      <c r="J206" t="s">
        <v>21</v>
      </c>
      <c r="K206">
        <v>2011</v>
      </c>
      <c r="L206">
        <v>2011</v>
      </c>
      <c r="M206" t="s">
        <v>22</v>
      </c>
      <c r="N206">
        <v>6932</v>
      </c>
      <c r="P206" t="s">
        <v>23</v>
      </c>
    </row>
    <row r="207" spans="1:25" x14ac:dyDescent="0.25">
      <c r="A207" t="s">
        <v>16</v>
      </c>
      <c r="B207" t="s">
        <v>17</v>
      </c>
      <c r="C207">
        <v>11</v>
      </c>
      <c r="D207" t="s">
        <v>100</v>
      </c>
      <c r="E207">
        <v>173</v>
      </c>
      <c r="F207" t="s">
        <v>139</v>
      </c>
      <c r="G207">
        <v>5610</v>
      </c>
      <c r="H207" t="s">
        <v>20</v>
      </c>
      <c r="I207">
        <v>15</v>
      </c>
      <c r="J207" t="s">
        <v>21</v>
      </c>
      <c r="K207">
        <v>2011</v>
      </c>
      <c r="L207">
        <v>2011</v>
      </c>
      <c r="M207" t="s">
        <v>22</v>
      </c>
      <c r="N207">
        <v>374</v>
      </c>
      <c r="P207" t="s">
        <v>23</v>
      </c>
      <c r="R207" t="s">
        <v>217</v>
      </c>
      <c r="T207" t="s">
        <v>218</v>
      </c>
      <c r="V207" t="s">
        <v>219</v>
      </c>
      <c r="X207" t="s">
        <v>220</v>
      </c>
      <c r="Y207" t="str">
        <f>CONCATENATE(R207,D207,T207,F207,V207,N207,X207)</f>
        <v>{"source":"Austria","target":"Poland","value":374},</v>
      </c>
    </row>
    <row r="208" spans="1:25" hidden="1" x14ac:dyDescent="0.25">
      <c r="A208" t="s">
        <v>16</v>
      </c>
      <c r="B208" t="s">
        <v>17</v>
      </c>
      <c r="C208">
        <v>11</v>
      </c>
      <c r="D208" t="s">
        <v>100</v>
      </c>
      <c r="E208">
        <v>173</v>
      </c>
      <c r="F208" t="s">
        <v>139</v>
      </c>
      <c r="G208">
        <v>5910</v>
      </c>
      <c r="H208" t="s">
        <v>45</v>
      </c>
      <c r="I208">
        <v>15</v>
      </c>
      <c r="J208" t="s">
        <v>21</v>
      </c>
      <c r="K208">
        <v>2011</v>
      </c>
      <c r="L208">
        <v>2011</v>
      </c>
      <c r="M208" t="s">
        <v>22</v>
      </c>
      <c r="N208">
        <v>6982</v>
      </c>
      <c r="P208" t="s">
        <v>23</v>
      </c>
    </row>
    <row r="209" spans="1:25" x14ac:dyDescent="0.25">
      <c r="A209" t="s">
        <v>16</v>
      </c>
      <c r="B209" t="s">
        <v>17</v>
      </c>
      <c r="C209">
        <v>11</v>
      </c>
      <c r="D209" t="s">
        <v>100</v>
      </c>
      <c r="E209">
        <v>183</v>
      </c>
      <c r="F209" t="s">
        <v>140</v>
      </c>
      <c r="G209">
        <v>5610</v>
      </c>
      <c r="H209" t="s">
        <v>20</v>
      </c>
      <c r="I209">
        <v>15</v>
      </c>
      <c r="J209" t="s">
        <v>21</v>
      </c>
      <c r="K209">
        <v>2011</v>
      </c>
      <c r="L209">
        <v>2011</v>
      </c>
      <c r="M209" t="s">
        <v>22</v>
      </c>
      <c r="N209">
        <v>6424</v>
      </c>
      <c r="P209" t="s">
        <v>23</v>
      </c>
      <c r="R209" t="s">
        <v>217</v>
      </c>
      <c r="T209" t="s">
        <v>218</v>
      </c>
      <c r="V209" t="s">
        <v>219</v>
      </c>
      <c r="X209" t="s">
        <v>220</v>
      </c>
      <c r="Y209" t="str">
        <f>CONCATENATE(R209,D209,T209,F209,V209,N209,X209)</f>
        <v>{"source":"Austria","target":"Romania","value":6424},</v>
      </c>
    </row>
    <row r="210" spans="1:25" hidden="1" x14ac:dyDescent="0.25">
      <c r="A210" t="s">
        <v>16</v>
      </c>
      <c r="B210" t="s">
        <v>17</v>
      </c>
      <c r="C210">
        <v>11</v>
      </c>
      <c r="D210" t="s">
        <v>100</v>
      </c>
      <c r="E210">
        <v>183</v>
      </c>
      <c r="F210" t="s">
        <v>140</v>
      </c>
      <c r="G210">
        <v>5910</v>
      </c>
      <c r="H210" t="s">
        <v>45</v>
      </c>
      <c r="I210">
        <v>15</v>
      </c>
      <c r="J210" t="s">
        <v>21</v>
      </c>
      <c r="K210">
        <v>2011</v>
      </c>
      <c r="L210">
        <v>2011</v>
      </c>
      <c r="M210" t="s">
        <v>22</v>
      </c>
      <c r="N210">
        <v>8410</v>
      </c>
      <c r="P210" t="s">
        <v>23</v>
      </c>
    </row>
    <row r="211" spans="1:25" hidden="1" x14ac:dyDescent="0.25">
      <c r="A211" t="s">
        <v>16</v>
      </c>
      <c r="B211" t="s">
        <v>17</v>
      </c>
      <c r="C211">
        <v>11</v>
      </c>
      <c r="D211" t="s">
        <v>100</v>
      </c>
      <c r="E211">
        <v>185</v>
      </c>
      <c r="F211" t="s">
        <v>30</v>
      </c>
      <c r="G211">
        <v>5910</v>
      </c>
      <c r="H211" t="s">
        <v>45</v>
      </c>
      <c r="I211">
        <v>15</v>
      </c>
      <c r="J211" t="s">
        <v>21</v>
      </c>
      <c r="K211">
        <v>2011</v>
      </c>
      <c r="L211">
        <v>2011</v>
      </c>
      <c r="M211" t="s">
        <v>22</v>
      </c>
      <c r="N211">
        <v>46</v>
      </c>
      <c r="P211" t="s">
        <v>23</v>
      </c>
    </row>
    <row r="212" spans="1:25" x14ac:dyDescent="0.25">
      <c r="A212" t="s">
        <v>16</v>
      </c>
      <c r="B212" t="s">
        <v>17</v>
      </c>
      <c r="C212">
        <v>11</v>
      </c>
      <c r="D212" t="s">
        <v>100</v>
      </c>
      <c r="E212">
        <v>272</v>
      </c>
      <c r="F212" t="s">
        <v>44</v>
      </c>
      <c r="G212">
        <v>5610</v>
      </c>
      <c r="H212" t="s">
        <v>20</v>
      </c>
      <c r="I212">
        <v>15</v>
      </c>
      <c r="J212" t="s">
        <v>21</v>
      </c>
      <c r="K212">
        <v>2011</v>
      </c>
      <c r="L212">
        <v>2011</v>
      </c>
      <c r="M212" t="s">
        <v>22</v>
      </c>
      <c r="N212">
        <v>175</v>
      </c>
      <c r="P212" t="s">
        <v>23</v>
      </c>
      <c r="R212" t="s">
        <v>217</v>
      </c>
      <c r="T212" t="s">
        <v>218</v>
      </c>
      <c r="V212" t="s">
        <v>219</v>
      </c>
      <c r="X212" t="s">
        <v>220</v>
      </c>
      <c r="Y212" t="str">
        <f>CONCATENATE(R212,D212,T212,F212,V212,N212,X212)</f>
        <v>{"source":"Austria","target":"Serbia","value":175},</v>
      </c>
    </row>
    <row r="213" spans="1:25" hidden="1" x14ac:dyDescent="0.25">
      <c r="A213" t="s">
        <v>16</v>
      </c>
      <c r="B213" t="s">
        <v>17</v>
      </c>
      <c r="C213">
        <v>11</v>
      </c>
      <c r="D213" t="s">
        <v>100</v>
      </c>
      <c r="E213">
        <v>272</v>
      </c>
      <c r="F213" t="s">
        <v>44</v>
      </c>
      <c r="G213">
        <v>5910</v>
      </c>
      <c r="H213" t="s">
        <v>45</v>
      </c>
      <c r="I213">
        <v>15</v>
      </c>
      <c r="J213" t="s">
        <v>21</v>
      </c>
      <c r="K213">
        <v>2011</v>
      </c>
      <c r="L213">
        <v>2011</v>
      </c>
      <c r="M213" t="s">
        <v>22</v>
      </c>
      <c r="N213">
        <v>4519</v>
      </c>
      <c r="P213" t="s">
        <v>23</v>
      </c>
    </row>
    <row r="214" spans="1:25" x14ac:dyDescent="0.25">
      <c r="A214" t="s">
        <v>16</v>
      </c>
      <c r="B214" t="s">
        <v>17</v>
      </c>
      <c r="C214">
        <v>11</v>
      </c>
      <c r="D214" t="s">
        <v>100</v>
      </c>
      <c r="E214">
        <v>199</v>
      </c>
      <c r="F214" t="s">
        <v>141</v>
      </c>
      <c r="G214">
        <v>5610</v>
      </c>
      <c r="H214" t="s">
        <v>20</v>
      </c>
      <c r="I214">
        <v>15</v>
      </c>
      <c r="J214" t="s">
        <v>21</v>
      </c>
      <c r="K214">
        <v>2011</v>
      </c>
      <c r="L214">
        <v>2011</v>
      </c>
      <c r="M214" t="s">
        <v>22</v>
      </c>
      <c r="N214">
        <v>121634</v>
      </c>
      <c r="P214" t="s">
        <v>23</v>
      </c>
      <c r="R214" t="s">
        <v>217</v>
      </c>
      <c r="T214" t="s">
        <v>218</v>
      </c>
      <c r="V214" t="s">
        <v>219</v>
      </c>
      <c r="X214" t="s">
        <v>220</v>
      </c>
      <c r="Y214" t="str">
        <f>CONCATENATE(R214,D214,T214,F214,V214,N214,X214)</f>
        <v>{"source":"Austria","target":"Slovakia","value":121634},</v>
      </c>
    </row>
    <row r="215" spans="1:25" hidden="1" x14ac:dyDescent="0.25">
      <c r="A215" t="s">
        <v>16</v>
      </c>
      <c r="B215" t="s">
        <v>17</v>
      </c>
      <c r="C215">
        <v>11</v>
      </c>
      <c r="D215" t="s">
        <v>100</v>
      </c>
      <c r="E215">
        <v>199</v>
      </c>
      <c r="F215" t="s">
        <v>141</v>
      </c>
      <c r="G215">
        <v>5910</v>
      </c>
      <c r="H215" t="s">
        <v>45</v>
      </c>
      <c r="I215">
        <v>15</v>
      </c>
      <c r="J215" t="s">
        <v>21</v>
      </c>
      <c r="K215">
        <v>2011</v>
      </c>
      <c r="L215">
        <v>2011</v>
      </c>
      <c r="M215" t="s">
        <v>22</v>
      </c>
      <c r="N215">
        <v>1704</v>
      </c>
      <c r="P215" t="s">
        <v>23</v>
      </c>
    </row>
    <row r="216" spans="1:25" x14ac:dyDescent="0.25">
      <c r="A216" t="s">
        <v>16</v>
      </c>
      <c r="B216" t="s">
        <v>17</v>
      </c>
      <c r="C216">
        <v>11</v>
      </c>
      <c r="D216" t="s">
        <v>100</v>
      </c>
      <c r="E216">
        <v>198</v>
      </c>
      <c r="F216" t="s">
        <v>142</v>
      </c>
      <c r="G216">
        <v>5610</v>
      </c>
      <c r="H216" t="s">
        <v>20</v>
      </c>
      <c r="I216">
        <v>15</v>
      </c>
      <c r="J216" t="s">
        <v>21</v>
      </c>
      <c r="K216">
        <v>2011</v>
      </c>
      <c r="L216">
        <v>2011</v>
      </c>
      <c r="M216" t="s">
        <v>22</v>
      </c>
      <c r="N216">
        <v>1085</v>
      </c>
      <c r="P216" t="s">
        <v>23</v>
      </c>
      <c r="R216" t="s">
        <v>217</v>
      </c>
      <c r="T216" t="s">
        <v>218</v>
      </c>
      <c r="V216" t="s">
        <v>219</v>
      </c>
      <c r="X216" t="s">
        <v>220</v>
      </c>
      <c r="Y216" t="str">
        <f>CONCATENATE(R216,D216,T216,F216,V216,N216,X216)</f>
        <v>{"source":"Austria","target":"Slovenia","value":1085},</v>
      </c>
    </row>
    <row r="217" spans="1:25" hidden="1" x14ac:dyDescent="0.25">
      <c r="A217" t="s">
        <v>16</v>
      </c>
      <c r="B217" t="s">
        <v>17</v>
      </c>
      <c r="C217">
        <v>11</v>
      </c>
      <c r="D217" t="s">
        <v>100</v>
      </c>
      <c r="E217">
        <v>198</v>
      </c>
      <c r="F217" t="s">
        <v>142</v>
      </c>
      <c r="G217">
        <v>5910</v>
      </c>
      <c r="H217" t="s">
        <v>45</v>
      </c>
      <c r="I217">
        <v>15</v>
      </c>
      <c r="J217" t="s">
        <v>21</v>
      </c>
      <c r="K217">
        <v>2011</v>
      </c>
      <c r="L217">
        <v>2011</v>
      </c>
      <c r="M217" t="s">
        <v>22</v>
      </c>
      <c r="N217">
        <v>22085</v>
      </c>
      <c r="P217" t="s">
        <v>23</v>
      </c>
    </row>
    <row r="218" spans="1:25" hidden="1" x14ac:dyDescent="0.25">
      <c r="A218" t="s">
        <v>16</v>
      </c>
      <c r="B218" t="s">
        <v>17</v>
      </c>
      <c r="C218">
        <v>11</v>
      </c>
      <c r="D218" t="s">
        <v>100</v>
      </c>
      <c r="E218">
        <v>203</v>
      </c>
      <c r="F218" t="s">
        <v>46</v>
      </c>
      <c r="G218">
        <v>5910</v>
      </c>
      <c r="H218" t="s">
        <v>45</v>
      </c>
      <c r="I218">
        <v>15</v>
      </c>
      <c r="J218" t="s">
        <v>21</v>
      </c>
      <c r="K218">
        <v>2011</v>
      </c>
      <c r="L218">
        <v>2011</v>
      </c>
      <c r="M218" t="s">
        <v>22</v>
      </c>
      <c r="N218">
        <v>3</v>
      </c>
      <c r="P218" t="s">
        <v>23</v>
      </c>
    </row>
    <row r="219" spans="1:25" x14ac:dyDescent="0.25">
      <c r="A219" t="s">
        <v>16</v>
      </c>
      <c r="B219" t="s">
        <v>17</v>
      </c>
      <c r="C219">
        <v>11</v>
      </c>
      <c r="D219" t="s">
        <v>100</v>
      </c>
      <c r="E219">
        <v>211</v>
      </c>
      <c r="F219" t="s">
        <v>90</v>
      </c>
      <c r="G219">
        <v>5610</v>
      </c>
      <c r="H219" t="s">
        <v>20</v>
      </c>
      <c r="I219">
        <v>15</v>
      </c>
      <c r="J219" t="s">
        <v>21</v>
      </c>
      <c r="K219">
        <v>2011</v>
      </c>
      <c r="L219">
        <v>2011</v>
      </c>
      <c r="M219" t="s">
        <v>22</v>
      </c>
      <c r="N219">
        <v>103</v>
      </c>
      <c r="P219" t="s">
        <v>23</v>
      </c>
      <c r="R219" t="s">
        <v>217</v>
      </c>
      <c r="T219" t="s">
        <v>218</v>
      </c>
      <c r="V219" t="s">
        <v>219</v>
      </c>
      <c r="X219" t="s">
        <v>220</v>
      </c>
      <c r="Y219" t="str">
        <f>CONCATENATE(R219,D219,T219,F219,V219,N219,X219)</f>
        <v>{"source":"Austria","target":"Switzerland","value":103},</v>
      </c>
    </row>
    <row r="220" spans="1:25" hidden="1" x14ac:dyDescent="0.25">
      <c r="A220" t="s">
        <v>16</v>
      </c>
      <c r="B220" t="s">
        <v>17</v>
      </c>
      <c r="C220">
        <v>11</v>
      </c>
      <c r="D220" t="s">
        <v>100</v>
      </c>
      <c r="E220">
        <v>211</v>
      </c>
      <c r="F220" t="s">
        <v>90</v>
      </c>
      <c r="G220">
        <v>5910</v>
      </c>
      <c r="H220" t="s">
        <v>45</v>
      </c>
      <c r="I220">
        <v>15</v>
      </c>
      <c r="J220" t="s">
        <v>21</v>
      </c>
      <c r="K220">
        <v>2011</v>
      </c>
      <c r="L220">
        <v>2011</v>
      </c>
      <c r="M220" t="s">
        <v>22</v>
      </c>
      <c r="N220">
        <v>39357</v>
      </c>
      <c r="P220" t="s">
        <v>23</v>
      </c>
    </row>
    <row r="221" spans="1:25" hidden="1" x14ac:dyDescent="0.25">
      <c r="A221" t="s">
        <v>16</v>
      </c>
      <c r="B221" t="s">
        <v>17</v>
      </c>
      <c r="C221">
        <v>11</v>
      </c>
      <c r="D221" t="s">
        <v>100</v>
      </c>
      <c r="E221">
        <v>154</v>
      </c>
      <c r="F221" t="s">
        <v>47</v>
      </c>
      <c r="G221">
        <v>5910</v>
      </c>
      <c r="H221" t="s">
        <v>45</v>
      </c>
      <c r="I221">
        <v>15</v>
      </c>
      <c r="J221" t="s">
        <v>21</v>
      </c>
      <c r="K221">
        <v>2011</v>
      </c>
      <c r="L221">
        <v>2011</v>
      </c>
      <c r="M221" t="s">
        <v>22</v>
      </c>
      <c r="N221">
        <v>2401</v>
      </c>
      <c r="P221" t="s">
        <v>23</v>
      </c>
    </row>
    <row r="222" spans="1:25" x14ac:dyDescent="0.25">
      <c r="A222" t="s">
        <v>16</v>
      </c>
      <c r="B222" t="s">
        <v>17</v>
      </c>
      <c r="C222">
        <v>11</v>
      </c>
      <c r="D222" t="s">
        <v>100</v>
      </c>
      <c r="E222">
        <v>223</v>
      </c>
      <c r="F222" t="s">
        <v>48</v>
      </c>
      <c r="G222">
        <v>5610</v>
      </c>
      <c r="H222" t="s">
        <v>20</v>
      </c>
      <c r="I222">
        <v>15</v>
      </c>
      <c r="J222" t="s">
        <v>21</v>
      </c>
      <c r="K222">
        <v>2011</v>
      </c>
      <c r="L222">
        <v>2011</v>
      </c>
      <c r="M222" t="s">
        <v>22</v>
      </c>
      <c r="N222">
        <v>1</v>
      </c>
      <c r="P222" t="s">
        <v>23</v>
      </c>
      <c r="R222" t="s">
        <v>217</v>
      </c>
      <c r="T222" t="s">
        <v>218</v>
      </c>
      <c r="V222" t="s">
        <v>219</v>
      </c>
      <c r="X222" t="s">
        <v>220</v>
      </c>
      <c r="Y222" t="str">
        <f>CONCATENATE(R222,D222,T222,F222,V222,N222,X222)</f>
        <v>{"source":"Austria","target":"Turkey","value":1},</v>
      </c>
    </row>
    <row r="223" spans="1:25" hidden="1" x14ac:dyDescent="0.25">
      <c r="A223" t="s">
        <v>16</v>
      </c>
      <c r="B223" t="s">
        <v>17</v>
      </c>
      <c r="C223">
        <v>11</v>
      </c>
      <c r="D223" t="s">
        <v>100</v>
      </c>
      <c r="E223">
        <v>223</v>
      </c>
      <c r="F223" t="s">
        <v>48</v>
      </c>
      <c r="G223">
        <v>5910</v>
      </c>
      <c r="H223" t="s">
        <v>45</v>
      </c>
      <c r="I223">
        <v>15</v>
      </c>
      <c r="J223" t="s">
        <v>21</v>
      </c>
      <c r="K223">
        <v>2011</v>
      </c>
      <c r="L223">
        <v>2011</v>
      </c>
      <c r="M223" t="s">
        <v>22</v>
      </c>
      <c r="N223">
        <v>41</v>
      </c>
      <c r="P223" t="s">
        <v>23</v>
      </c>
    </row>
    <row r="224" spans="1:25" x14ac:dyDescent="0.25">
      <c r="A224" t="s">
        <v>16</v>
      </c>
      <c r="B224" t="s">
        <v>17</v>
      </c>
      <c r="C224">
        <v>11</v>
      </c>
      <c r="D224" t="s">
        <v>100</v>
      </c>
      <c r="E224">
        <v>226</v>
      </c>
      <c r="F224" t="s">
        <v>92</v>
      </c>
      <c r="G224">
        <v>5610</v>
      </c>
      <c r="H224" t="s">
        <v>20</v>
      </c>
      <c r="I224">
        <v>15</v>
      </c>
      <c r="J224" t="s">
        <v>21</v>
      </c>
      <c r="K224">
        <v>2011</v>
      </c>
      <c r="L224">
        <v>2011</v>
      </c>
      <c r="M224" t="s">
        <v>22</v>
      </c>
      <c r="N224">
        <v>0</v>
      </c>
      <c r="P224" t="s">
        <v>23</v>
      </c>
      <c r="R224" t="s">
        <v>217</v>
      </c>
      <c r="T224" t="s">
        <v>218</v>
      </c>
      <c r="V224" t="s">
        <v>219</v>
      </c>
      <c r="X224" t="s">
        <v>220</v>
      </c>
      <c r="Y224" t="str">
        <f t="shared" ref="Y224:Y225" si="5">CONCATENATE(R224,D224,T224,F224,V224,N224,X224)</f>
        <v>{"source":"Austria","target":"Uganda","value":0},</v>
      </c>
    </row>
    <row r="225" spans="1:25" x14ac:dyDescent="0.25">
      <c r="A225" t="s">
        <v>16</v>
      </c>
      <c r="B225" t="s">
        <v>17</v>
      </c>
      <c r="C225">
        <v>11</v>
      </c>
      <c r="D225" t="s">
        <v>100</v>
      </c>
      <c r="E225">
        <v>230</v>
      </c>
      <c r="F225" t="s">
        <v>49</v>
      </c>
      <c r="G225">
        <v>5610</v>
      </c>
      <c r="H225" t="s">
        <v>20</v>
      </c>
      <c r="I225">
        <v>15</v>
      </c>
      <c r="J225" t="s">
        <v>21</v>
      </c>
      <c r="K225">
        <v>2011</v>
      </c>
      <c r="L225">
        <v>2011</v>
      </c>
      <c r="M225" t="s">
        <v>22</v>
      </c>
      <c r="N225">
        <v>72</v>
      </c>
      <c r="P225" t="s">
        <v>23</v>
      </c>
      <c r="R225" t="s">
        <v>217</v>
      </c>
      <c r="T225" t="s">
        <v>218</v>
      </c>
      <c r="V225" t="s">
        <v>219</v>
      </c>
      <c r="X225" t="s">
        <v>220</v>
      </c>
      <c r="Y225" t="str">
        <f t="shared" si="5"/>
        <v>{"source":"Austria","target":"Ukraine","value":72},</v>
      </c>
    </row>
    <row r="226" spans="1:25" hidden="1" x14ac:dyDescent="0.25">
      <c r="A226" t="s">
        <v>16</v>
      </c>
      <c r="B226" t="s">
        <v>17</v>
      </c>
      <c r="C226">
        <v>11</v>
      </c>
      <c r="D226" t="s">
        <v>100</v>
      </c>
      <c r="E226">
        <v>230</v>
      </c>
      <c r="F226" t="s">
        <v>49</v>
      </c>
      <c r="G226">
        <v>5910</v>
      </c>
      <c r="H226" t="s">
        <v>45</v>
      </c>
      <c r="I226">
        <v>15</v>
      </c>
      <c r="J226" t="s">
        <v>21</v>
      </c>
      <c r="K226">
        <v>2011</v>
      </c>
      <c r="L226">
        <v>2011</v>
      </c>
      <c r="M226" t="s">
        <v>22</v>
      </c>
      <c r="N226">
        <v>261</v>
      </c>
      <c r="P226" t="s">
        <v>23</v>
      </c>
    </row>
    <row r="227" spans="1:25" hidden="1" x14ac:dyDescent="0.25">
      <c r="A227" t="s">
        <v>16</v>
      </c>
      <c r="B227" t="s">
        <v>17</v>
      </c>
      <c r="C227">
        <v>11</v>
      </c>
      <c r="D227" t="s">
        <v>100</v>
      </c>
      <c r="E227">
        <v>231</v>
      </c>
      <c r="F227" t="s">
        <v>34</v>
      </c>
      <c r="G227">
        <v>5910</v>
      </c>
      <c r="H227" t="s">
        <v>45</v>
      </c>
      <c r="I227">
        <v>15</v>
      </c>
      <c r="J227" t="s">
        <v>21</v>
      </c>
      <c r="K227">
        <v>2011</v>
      </c>
      <c r="L227">
        <v>2011</v>
      </c>
      <c r="M227" t="s">
        <v>22</v>
      </c>
      <c r="N227">
        <v>0</v>
      </c>
      <c r="P227" t="s">
        <v>23</v>
      </c>
    </row>
    <row r="228" spans="1:25" x14ac:dyDescent="0.25">
      <c r="A228" t="s">
        <v>16</v>
      </c>
      <c r="B228" t="s">
        <v>17</v>
      </c>
      <c r="C228">
        <v>52</v>
      </c>
      <c r="D228" t="s">
        <v>143</v>
      </c>
      <c r="E228">
        <v>79</v>
      </c>
      <c r="F228" t="s">
        <v>40</v>
      </c>
      <c r="G228">
        <v>5610</v>
      </c>
      <c r="H228" t="s">
        <v>20</v>
      </c>
      <c r="I228">
        <v>15</v>
      </c>
      <c r="J228" t="s">
        <v>21</v>
      </c>
      <c r="K228">
        <v>2011</v>
      </c>
      <c r="L228">
        <v>2011</v>
      </c>
      <c r="M228" t="s">
        <v>22</v>
      </c>
      <c r="N228">
        <v>28</v>
      </c>
      <c r="P228" t="s">
        <v>23</v>
      </c>
      <c r="R228" t="s">
        <v>217</v>
      </c>
      <c r="T228" t="s">
        <v>218</v>
      </c>
      <c r="V228" t="s">
        <v>219</v>
      </c>
      <c r="X228" t="s">
        <v>220</v>
      </c>
      <c r="Y228" t="str">
        <f t="shared" ref="Y228:Y242" si="6">CONCATENATE(R228,D228,T228,F228,V228,N228,X228)</f>
        <v>{"source":"Azerbaijan","target":"Germany","value":28},</v>
      </c>
    </row>
    <row r="229" spans="1:25" x14ac:dyDescent="0.25">
      <c r="A229" t="s">
        <v>16</v>
      </c>
      <c r="B229" t="s">
        <v>17</v>
      </c>
      <c r="C229">
        <v>52</v>
      </c>
      <c r="D229" t="s">
        <v>143</v>
      </c>
      <c r="E229">
        <v>102</v>
      </c>
      <c r="F229" t="s">
        <v>25</v>
      </c>
      <c r="G229">
        <v>5610</v>
      </c>
      <c r="H229" t="s">
        <v>20</v>
      </c>
      <c r="I229">
        <v>15</v>
      </c>
      <c r="J229" t="s">
        <v>21</v>
      </c>
      <c r="K229">
        <v>2011</v>
      </c>
      <c r="L229">
        <v>2011</v>
      </c>
      <c r="M229" t="s">
        <v>22</v>
      </c>
      <c r="N229">
        <v>11283</v>
      </c>
      <c r="P229" t="s">
        <v>23</v>
      </c>
      <c r="R229" t="s">
        <v>217</v>
      </c>
      <c r="T229" t="s">
        <v>218</v>
      </c>
      <c r="V229" t="s">
        <v>219</v>
      </c>
      <c r="X229" t="s">
        <v>220</v>
      </c>
      <c r="Y229" t="str">
        <f t="shared" si="6"/>
        <v>{"source":"Azerbaijan","target":"Iran (Islamic Republic of)","value":11283},</v>
      </c>
    </row>
    <row r="230" spans="1:25" x14ac:dyDescent="0.25">
      <c r="A230" t="s">
        <v>16</v>
      </c>
      <c r="B230" t="s">
        <v>17</v>
      </c>
      <c r="C230">
        <v>52</v>
      </c>
      <c r="D230" t="s">
        <v>143</v>
      </c>
      <c r="E230">
        <v>108</v>
      </c>
      <c r="F230" t="s">
        <v>27</v>
      </c>
      <c r="G230">
        <v>5610</v>
      </c>
      <c r="H230" t="s">
        <v>20</v>
      </c>
      <c r="I230">
        <v>15</v>
      </c>
      <c r="J230" t="s">
        <v>21</v>
      </c>
      <c r="K230">
        <v>2011</v>
      </c>
      <c r="L230">
        <v>2011</v>
      </c>
      <c r="M230" t="s">
        <v>22</v>
      </c>
      <c r="N230">
        <v>675278</v>
      </c>
      <c r="P230" t="s">
        <v>23</v>
      </c>
      <c r="R230" t="s">
        <v>217</v>
      </c>
      <c r="T230" t="s">
        <v>218</v>
      </c>
      <c r="V230" t="s">
        <v>219</v>
      </c>
      <c r="X230" t="s">
        <v>220</v>
      </c>
      <c r="Y230" t="str">
        <f t="shared" si="6"/>
        <v>{"source":"Azerbaijan","target":"Kazakhstan","value":675278},</v>
      </c>
    </row>
    <row r="231" spans="1:25" x14ac:dyDescent="0.25">
      <c r="A231" t="s">
        <v>16</v>
      </c>
      <c r="B231" t="s">
        <v>17</v>
      </c>
      <c r="C231">
        <v>52</v>
      </c>
      <c r="D231" t="s">
        <v>143</v>
      </c>
      <c r="E231">
        <v>185</v>
      </c>
      <c r="F231" t="s">
        <v>30</v>
      </c>
      <c r="G231">
        <v>5610</v>
      </c>
      <c r="H231" t="s">
        <v>20</v>
      </c>
      <c r="I231">
        <v>15</v>
      </c>
      <c r="J231" t="s">
        <v>21</v>
      </c>
      <c r="K231">
        <v>2011</v>
      </c>
      <c r="L231">
        <v>2011</v>
      </c>
      <c r="M231" t="s">
        <v>22</v>
      </c>
      <c r="N231">
        <v>359075</v>
      </c>
      <c r="P231" t="s">
        <v>23</v>
      </c>
      <c r="R231" t="s">
        <v>217</v>
      </c>
      <c r="T231" t="s">
        <v>218</v>
      </c>
      <c r="V231" t="s">
        <v>219</v>
      </c>
      <c r="X231" t="s">
        <v>220</v>
      </c>
      <c r="Y231" t="str">
        <f t="shared" si="6"/>
        <v>{"source":"Azerbaijan","target":"Russian Federation","value":359075},</v>
      </c>
    </row>
    <row r="232" spans="1:25" x14ac:dyDescent="0.25">
      <c r="A232" t="s">
        <v>16</v>
      </c>
      <c r="B232" t="s">
        <v>17</v>
      </c>
      <c r="C232">
        <v>52</v>
      </c>
      <c r="D232" t="s">
        <v>143</v>
      </c>
      <c r="E232">
        <v>223</v>
      </c>
      <c r="F232" t="s">
        <v>48</v>
      </c>
      <c r="G232">
        <v>5610</v>
      </c>
      <c r="H232" t="s">
        <v>20</v>
      </c>
      <c r="I232">
        <v>15</v>
      </c>
      <c r="J232" t="s">
        <v>21</v>
      </c>
      <c r="K232">
        <v>2011</v>
      </c>
      <c r="L232">
        <v>2011</v>
      </c>
      <c r="M232" t="s">
        <v>22</v>
      </c>
      <c r="N232">
        <v>84</v>
      </c>
      <c r="P232" t="s">
        <v>23</v>
      </c>
      <c r="R232" t="s">
        <v>217</v>
      </c>
      <c r="T232" t="s">
        <v>218</v>
      </c>
      <c r="V232" t="s">
        <v>219</v>
      </c>
      <c r="X232" t="s">
        <v>220</v>
      </c>
      <c r="Y232" t="str">
        <f t="shared" si="6"/>
        <v>{"source":"Azerbaijan","target":"Turkey","value":84},</v>
      </c>
    </row>
    <row r="233" spans="1:25" x14ac:dyDescent="0.25">
      <c r="A233" t="s">
        <v>16</v>
      </c>
      <c r="B233" t="s">
        <v>17</v>
      </c>
      <c r="C233">
        <v>52</v>
      </c>
      <c r="D233" t="s">
        <v>143</v>
      </c>
      <c r="E233">
        <v>235</v>
      </c>
      <c r="F233" t="s">
        <v>35</v>
      </c>
      <c r="G233">
        <v>5610</v>
      </c>
      <c r="H233" t="s">
        <v>20</v>
      </c>
      <c r="I233">
        <v>15</v>
      </c>
      <c r="J233" t="s">
        <v>21</v>
      </c>
      <c r="K233">
        <v>2011</v>
      </c>
      <c r="L233">
        <v>2011</v>
      </c>
      <c r="M233" t="s">
        <v>22</v>
      </c>
      <c r="N233">
        <v>120823</v>
      </c>
      <c r="P233" t="s">
        <v>23</v>
      </c>
      <c r="R233" t="s">
        <v>217</v>
      </c>
      <c r="T233" t="s">
        <v>218</v>
      </c>
      <c r="V233" t="s">
        <v>219</v>
      </c>
      <c r="X233" t="s">
        <v>220</v>
      </c>
      <c r="Y233" t="str">
        <f t="shared" si="6"/>
        <v>{"source":"Azerbaijan","target":"Uzbekistan","value":120823},</v>
      </c>
    </row>
    <row r="234" spans="1:25" x14ac:dyDescent="0.25">
      <c r="A234" t="s">
        <v>16</v>
      </c>
      <c r="B234" t="s">
        <v>17</v>
      </c>
      <c r="C234">
        <v>13</v>
      </c>
      <c r="D234" t="s">
        <v>60</v>
      </c>
      <c r="E234">
        <v>9</v>
      </c>
      <c r="F234" t="s">
        <v>51</v>
      </c>
      <c r="G234">
        <v>5610</v>
      </c>
      <c r="H234" t="s">
        <v>20</v>
      </c>
      <c r="I234">
        <v>15</v>
      </c>
      <c r="J234" t="s">
        <v>21</v>
      </c>
      <c r="K234">
        <v>2011</v>
      </c>
      <c r="L234">
        <v>2011</v>
      </c>
      <c r="M234" t="s">
        <v>22</v>
      </c>
      <c r="N234">
        <v>40198</v>
      </c>
      <c r="O234" t="s">
        <v>144</v>
      </c>
      <c r="P234" t="s">
        <v>145</v>
      </c>
      <c r="R234" t="s">
        <v>217</v>
      </c>
      <c r="T234" t="s">
        <v>218</v>
      </c>
      <c r="V234" t="s">
        <v>219</v>
      </c>
      <c r="X234" t="s">
        <v>220</v>
      </c>
      <c r="Y234" t="str">
        <f t="shared" si="6"/>
        <v>{"source":"Bahrain","target":"Argentina","value":40198},</v>
      </c>
    </row>
    <row r="235" spans="1:25" x14ac:dyDescent="0.25">
      <c r="A235" t="s">
        <v>16</v>
      </c>
      <c r="B235" t="s">
        <v>17</v>
      </c>
      <c r="C235">
        <v>13</v>
      </c>
      <c r="D235" t="s">
        <v>60</v>
      </c>
      <c r="E235">
        <v>10</v>
      </c>
      <c r="F235" t="s">
        <v>99</v>
      </c>
      <c r="G235">
        <v>5610</v>
      </c>
      <c r="H235" t="s">
        <v>20</v>
      </c>
      <c r="I235">
        <v>15</v>
      </c>
      <c r="J235" t="s">
        <v>21</v>
      </c>
      <c r="K235">
        <v>2011</v>
      </c>
      <c r="L235">
        <v>2011</v>
      </c>
      <c r="M235" t="s">
        <v>22</v>
      </c>
      <c r="N235">
        <v>32261</v>
      </c>
      <c r="O235" t="s">
        <v>144</v>
      </c>
      <c r="P235" t="s">
        <v>145</v>
      </c>
      <c r="R235" t="s">
        <v>217</v>
      </c>
      <c r="T235" t="s">
        <v>218</v>
      </c>
      <c r="V235" t="s">
        <v>219</v>
      </c>
      <c r="X235" t="s">
        <v>220</v>
      </c>
      <c r="Y235" t="str">
        <f t="shared" si="6"/>
        <v>{"source":"Bahrain","target":"Australia","value":32261},</v>
      </c>
    </row>
    <row r="236" spans="1:25" x14ac:dyDescent="0.25">
      <c r="A236" t="s">
        <v>16</v>
      </c>
      <c r="B236" t="s">
        <v>17</v>
      </c>
      <c r="C236">
        <v>13</v>
      </c>
      <c r="D236" t="s">
        <v>60</v>
      </c>
      <c r="E236">
        <v>255</v>
      </c>
      <c r="F236" t="s">
        <v>62</v>
      </c>
      <c r="G236">
        <v>5610</v>
      </c>
      <c r="H236" t="s">
        <v>20</v>
      </c>
      <c r="I236">
        <v>15</v>
      </c>
      <c r="J236" t="s">
        <v>21</v>
      </c>
      <c r="K236">
        <v>2011</v>
      </c>
      <c r="L236">
        <v>2011</v>
      </c>
      <c r="M236" t="s">
        <v>22</v>
      </c>
      <c r="N236">
        <v>0</v>
      </c>
      <c r="P236" t="s">
        <v>23</v>
      </c>
      <c r="R236" t="s">
        <v>217</v>
      </c>
      <c r="T236" t="s">
        <v>218</v>
      </c>
      <c r="V236" t="s">
        <v>219</v>
      </c>
      <c r="X236" t="s">
        <v>220</v>
      </c>
      <c r="Y236" t="str">
        <f t="shared" si="6"/>
        <v>{"source":"Bahrain","target":"Belgium","value":0},</v>
      </c>
    </row>
    <row r="237" spans="1:25" x14ac:dyDescent="0.25">
      <c r="A237" t="s">
        <v>16</v>
      </c>
      <c r="B237" t="s">
        <v>17</v>
      </c>
      <c r="C237">
        <v>13</v>
      </c>
      <c r="D237" t="s">
        <v>60</v>
      </c>
      <c r="E237">
        <v>33</v>
      </c>
      <c r="F237" t="s">
        <v>19</v>
      </c>
      <c r="G237">
        <v>5610</v>
      </c>
      <c r="H237" t="s">
        <v>20</v>
      </c>
      <c r="I237">
        <v>15</v>
      </c>
      <c r="J237" t="s">
        <v>21</v>
      </c>
      <c r="K237">
        <v>2011</v>
      </c>
      <c r="L237">
        <v>2011</v>
      </c>
      <c r="M237" t="s">
        <v>22</v>
      </c>
      <c r="N237">
        <v>10999</v>
      </c>
      <c r="O237" t="s">
        <v>144</v>
      </c>
      <c r="P237" t="s">
        <v>145</v>
      </c>
      <c r="R237" t="s">
        <v>217</v>
      </c>
      <c r="T237" t="s">
        <v>218</v>
      </c>
      <c r="V237" t="s">
        <v>219</v>
      </c>
      <c r="X237" t="s">
        <v>220</v>
      </c>
      <c r="Y237" t="str">
        <f t="shared" si="6"/>
        <v>{"source":"Bahrain","target":"Canada","value":10999},</v>
      </c>
    </row>
    <row r="238" spans="1:25" x14ac:dyDescent="0.25">
      <c r="A238" t="s">
        <v>16</v>
      </c>
      <c r="B238" t="s">
        <v>17</v>
      </c>
      <c r="C238">
        <v>13</v>
      </c>
      <c r="D238" t="s">
        <v>60</v>
      </c>
      <c r="E238">
        <v>68</v>
      </c>
      <c r="F238" t="s">
        <v>39</v>
      </c>
      <c r="G238">
        <v>5610</v>
      </c>
      <c r="H238" t="s">
        <v>20</v>
      </c>
      <c r="I238">
        <v>15</v>
      </c>
      <c r="J238" t="s">
        <v>21</v>
      </c>
      <c r="K238">
        <v>2011</v>
      </c>
      <c r="L238">
        <v>2011</v>
      </c>
      <c r="M238" t="s">
        <v>22</v>
      </c>
      <c r="N238">
        <v>1</v>
      </c>
      <c r="P238" t="s">
        <v>23</v>
      </c>
      <c r="R238" t="s">
        <v>217</v>
      </c>
      <c r="T238" t="s">
        <v>218</v>
      </c>
      <c r="V238" t="s">
        <v>219</v>
      </c>
      <c r="X238" t="s">
        <v>220</v>
      </c>
      <c r="Y238" t="str">
        <f t="shared" si="6"/>
        <v>{"source":"Bahrain","target":"France","value":1},</v>
      </c>
    </row>
    <row r="239" spans="1:25" x14ac:dyDescent="0.25">
      <c r="A239" t="s">
        <v>16</v>
      </c>
      <c r="B239" t="s">
        <v>17</v>
      </c>
      <c r="C239">
        <v>13</v>
      </c>
      <c r="D239" t="s">
        <v>60</v>
      </c>
      <c r="E239">
        <v>79</v>
      </c>
      <c r="F239" t="s">
        <v>40</v>
      </c>
      <c r="G239">
        <v>5610</v>
      </c>
      <c r="H239" t="s">
        <v>20</v>
      </c>
      <c r="I239">
        <v>15</v>
      </c>
      <c r="J239" t="s">
        <v>21</v>
      </c>
      <c r="K239">
        <v>2011</v>
      </c>
      <c r="L239">
        <v>2011</v>
      </c>
      <c r="M239" t="s">
        <v>22</v>
      </c>
      <c r="N239">
        <v>0</v>
      </c>
      <c r="P239" t="s">
        <v>23</v>
      </c>
      <c r="R239" t="s">
        <v>217</v>
      </c>
      <c r="T239" t="s">
        <v>218</v>
      </c>
      <c r="V239" t="s">
        <v>219</v>
      </c>
      <c r="X239" t="s">
        <v>220</v>
      </c>
      <c r="Y239" t="str">
        <f t="shared" si="6"/>
        <v>{"source":"Bahrain","target":"Germany","value":0},</v>
      </c>
    </row>
    <row r="240" spans="1:25" x14ac:dyDescent="0.25">
      <c r="A240" t="s">
        <v>16</v>
      </c>
      <c r="B240" t="s">
        <v>17</v>
      </c>
      <c r="C240">
        <v>13</v>
      </c>
      <c r="D240" t="s">
        <v>60</v>
      </c>
      <c r="E240">
        <v>100</v>
      </c>
      <c r="F240" t="s">
        <v>113</v>
      </c>
      <c r="G240">
        <v>5610</v>
      </c>
      <c r="H240" t="s">
        <v>20</v>
      </c>
      <c r="I240">
        <v>15</v>
      </c>
      <c r="J240" t="s">
        <v>21</v>
      </c>
      <c r="K240">
        <v>2011</v>
      </c>
      <c r="L240">
        <v>2011</v>
      </c>
      <c r="M240" t="s">
        <v>22</v>
      </c>
      <c r="N240">
        <v>18</v>
      </c>
      <c r="P240" t="s">
        <v>23</v>
      </c>
      <c r="R240" t="s">
        <v>217</v>
      </c>
      <c r="T240" t="s">
        <v>218</v>
      </c>
      <c r="V240" t="s">
        <v>219</v>
      </c>
      <c r="X240" t="s">
        <v>220</v>
      </c>
      <c r="Y240" t="str">
        <f t="shared" si="6"/>
        <v>{"source":"Bahrain","target":"India","value":18},</v>
      </c>
    </row>
    <row r="241" spans="1:25" x14ac:dyDescent="0.25">
      <c r="A241" t="s">
        <v>16</v>
      </c>
      <c r="B241" t="s">
        <v>17</v>
      </c>
      <c r="C241">
        <v>13</v>
      </c>
      <c r="D241" t="s">
        <v>60</v>
      </c>
      <c r="E241">
        <v>106</v>
      </c>
      <c r="F241" t="s">
        <v>43</v>
      </c>
      <c r="G241">
        <v>5610</v>
      </c>
      <c r="H241" t="s">
        <v>20</v>
      </c>
      <c r="I241">
        <v>15</v>
      </c>
      <c r="J241" t="s">
        <v>21</v>
      </c>
      <c r="K241">
        <v>2011</v>
      </c>
      <c r="L241">
        <v>2011</v>
      </c>
      <c r="M241" t="s">
        <v>22</v>
      </c>
      <c r="N241">
        <v>0</v>
      </c>
      <c r="P241" t="s">
        <v>23</v>
      </c>
      <c r="R241" t="s">
        <v>217</v>
      </c>
      <c r="T241" t="s">
        <v>218</v>
      </c>
      <c r="V241" t="s">
        <v>219</v>
      </c>
      <c r="X241" t="s">
        <v>220</v>
      </c>
      <c r="Y241" t="str">
        <f t="shared" si="6"/>
        <v>{"source":"Bahrain","target":"Italy","value":0},</v>
      </c>
    </row>
    <row r="242" spans="1:25" x14ac:dyDescent="0.25">
      <c r="A242" t="s">
        <v>16</v>
      </c>
      <c r="B242" t="s">
        <v>17</v>
      </c>
      <c r="C242">
        <v>13</v>
      </c>
      <c r="D242" t="s">
        <v>60</v>
      </c>
      <c r="E242">
        <v>169</v>
      </c>
      <c r="F242" t="s">
        <v>55</v>
      </c>
      <c r="G242">
        <v>5610</v>
      </c>
      <c r="H242" t="s">
        <v>20</v>
      </c>
      <c r="I242">
        <v>15</v>
      </c>
      <c r="J242" t="s">
        <v>21</v>
      </c>
      <c r="K242">
        <v>2011</v>
      </c>
      <c r="L242">
        <v>2011</v>
      </c>
      <c r="M242" t="s">
        <v>22</v>
      </c>
      <c r="N242">
        <v>4000</v>
      </c>
      <c r="P242" t="s">
        <v>23</v>
      </c>
      <c r="R242" t="s">
        <v>217</v>
      </c>
      <c r="T242" t="s">
        <v>218</v>
      </c>
      <c r="V242" t="s">
        <v>219</v>
      </c>
      <c r="X242" t="s">
        <v>220</v>
      </c>
      <c r="Y242" t="str">
        <f t="shared" si="6"/>
        <v>{"source":"Bahrain","target":"Paraguay","value":4000},</v>
      </c>
    </row>
    <row r="243" spans="1:25" hidden="1" x14ac:dyDescent="0.25">
      <c r="A243" t="s">
        <v>16</v>
      </c>
      <c r="B243" t="s">
        <v>17</v>
      </c>
      <c r="C243">
        <v>13</v>
      </c>
      <c r="D243" t="s">
        <v>60</v>
      </c>
      <c r="E243">
        <v>179</v>
      </c>
      <c r="F243" t="s">
        <v>124</v>
      </c>
      <c r="G243">
        <v>5910</v>
      </c>
      <c r="H243" t="s">
        <v>45</v>
      </c>
      <c r="I243">
        <v>15</v>
      </c>
      <c r="J243" t="s">
        <v>21</v>
      </c>
      <c r="K243">
        <v>2011</v>
      </c>
      <c r="L243">
        <v>2011</v>
      </c>
      <c r="M243" t="s">
        <v>22</v>
      </c>
      <c r="N243">
        <v>14</v>
      </c>
      <c r="P243" t="s">
        <v>23</v>
      </c>
    </row>
    <row r="244" spans="1:25" x14ac:dyDescent="0.25">
      <c r="A244" t="s">
        <v>16</v>
      </c>
      <c r="B244" t="s">
        <v>17</v>
      </c>
      <c r="C244">
        <v>13</v>
      </c>
      <c r="D244" t="s">
        <v>60</v>
      </c>
      <c r="E244">
        <v>185</v>
      </c>
      <c r="F244" t="s">
        <v>30</v>
      </c>
      <c r="G244">
        <v>5610</v>
      </c>
      <c r="H244" t="s">
        <v>20</v>
      </c>
      <c r="I244">
        <v>15</v>
      </c>
      <c r="J244" t="s">
        <v>21</v>
      </c>
      <c r="K244">
        <v>2011</v>
      </c>
      <c r="L244">
        <v>2011</v>
      </c>
      <c r="M244" t="s">
        <v>22</v>
      </c>
      <c r="N244">
        <v>9054</v>
      </c>
      <c r="P244" t="s">
        <v>23</v>
      </c>
      <c r="R244" t="s">
        <v>217</v>
      </c>
      <c r="T244" t="s">
        <v>218</v>
      </c>
      <c r="V244" t="s">
        <v>219</v>
      </c>
      <c r="X244" t="s">
        <v>220</v>
      </c>
      <c r="Y244" t="str">
        <f t="shared" ref="Y244:Y245" si="7">CONCATENATE(R244,D244,T244,F244,V244,N244,X244)</f>
        <v>{"source":"Bahrain","target":"Russian Federation","value":9054},</v>
      </c>
    </row>
    <row r="245" spans="1:25" x14ac:dyDescent="0.25">
      <c r="A245" t="s">
        <v>16</v>
      </c>
      <c r="B245" t="s">
        <v>17</v>
      </c>
      <c r="C245">
        <v>13</v>
      </c>
      <c r="D245" t="s">
        <v>60</v>
      </c>
      <c r="E245">
        <v>194</v>
      </c>
      <c r="F245" t="s">
        <v>87</v>
      </c>
      <c r="G245">
        <v>5610</v>
      </c>
      <c r="H245" t="s">
        <v>20</v>
      </c>
      <c r="I245">
        <v>15</v>
      </c>
      <c r="J245" t="s">
        <v>21</v>
      </c>
      <c r="K245">
        <v>2011</v>
      </c>
      <c r="L245">
        <v>2011</v>
      </c>
      <c r="M245" t="s">
        <v>22</v>
      </c>
      <c r="N245">
        <v>2</v>
      </c>
      <c r="P245" t="s">
        <v>23</v>
      </c>
      <c r="R245" t="s">
        <v>217</v>
      </c>
      <c r="T245" t="s">
        <v>218</v>
      </c>
      <c r="V245" t="s">
        <v>219</v>
      </c>
      <c r="X245" t="s">
        <v>220</v>
      </c>
      <c r="Y245" t="str">
        <f t="shared" si="7"/>
        <v>{"source":"Bahrain","target":"Saudi Arabia","value":2},</v>
      </c>
    </row>
    <row r="246" spans="1:25" hidden="1" x14ac:dyDescent="0.25">
      <c r="A246" t="s">
        <v>16</v>
      </c>
      <c r="B246" t="s">
        <v>17</v>
      </c>
      <c r="C246">
        <v>13</v>
      </c>
      <c r="D246" t="s">
        <v>60</v>
      </c>
      <c r="E246">
        <v>194</v>
      </c>
      <c r="F246" t="s">
        <v>87</v>
      </c>
      <c r="G246">
        <v>5910</v>
      </c>
      <c r="H246" t="s">
        <v>45</v>
      </c>
      <c r="I246">
        <v>15</v>
      </c>
      <c r="J246" t="s">
        <v>21</v>
      </c>
      <c r="K246">
        <v>2011</v>
      </c>
      <c r="L246">
        <v>2011</v>
      </c>
      <c r="M246" t="s">
        <v>22</v>
      </c>
      <c r="N246">
        <v>2201</v>
      </c>
      <c r="P246" t="s">
        <v>23</v>
      </c>
    </row>
    <row r="247" spans="1:25" x14ac:dyDescent="0.25">
      <c r="A247" t="s">
        <v>16</v>
      </c>
      <c r="B247" t="s">
        <v>17</v>
      </c>
      <c r="C247">
        <v>13</v>
      </c>
      <c r="D247" t="s">
        <v>60</v>
      </c>
      <c r="E247">
        <v>212</v>
      </c>
      <c r="F247" t="s">
        <v>56</v>
      </c>
      <c r="G247">
        <v>5610</v>
      </c>
      <c r="H247" t="s">
        <v>20</v>
      </c>
      <c r="I247">
        <v>15</v>
      </c>
      <c r="J247" t="s">
        <v>21</v>
      </c>
      <c r="K247">
        <v>2011</v>
      </c>
      <c r="L247">
        <v>2011</v>
      </c>
      <c r="M247" t="s">
        <v>22</v>
      </c>
      <c r="N247">
        <v>1</v>
      </c>
      <c r="P247" t="s">
        <v>23</v>
      </c>
      <c r="R247" t="s">
        <v>217</v>
      </c>
      <c r="T247" t="s">
        <v>218</v>
      </c>
      <c r="V247" t="s">
        <v>219</v>
      </c>
      <c r="X247" t="s">
        <v>220</v>
      </c>
      <c r="Y247" t="str">
        <f t="shared" ref="Y247:Y250" si="8">CONCATENATE(R247,D247,T247,F247,V247,N247,X247)</f>
        <v>{"source":"Bahrain","target":"Syrian Arab Republic","value":1},</v>
      </c>
    </row>
    <row r="248" spans="1:25" x14ac:dyDescent="0.25">
      <c r="A248" t="s">
        <v>16</v>
      </c>
      <c r="B248" t="s">
        <v>17</v>
      </c>
      <c r="C248">
        <v>13</v>
      </c>
      <c r="D248" t="s">
        <v>60</v>
      </c>
      <c r="E248">
        <v>225</v>
      </c>
      <c r="F248" t="s">
        <v>33</v>
      </c>
      <c r="G248">
        <v>5610</v>
      </c>
      <c r="H248" t="s">
        <v>20</v>
      </c>
      <c r="I248">
        <v>15</v>
      </c>
      <c r="J248" t="s">
        <v>21</v>
      </c>
      <c r="K248">
        <v>2011</v>
      </c>
      <c r="L248">
        <v>2011</v>
      </c>
      <c r="M248" t="s">
        <v>22</v>
      </c>
      <c r="N248">
        <v>56</v>
      </c>
      <c r="P248" t="s">
        <v>23</v>
      </c>
      <c r="R248" t="s">
        <v>217</v>
      </c>
      <c r="T248" t="s">
        <v>218</v>
      </c>
      <c r="V248" t="s">
        <v>219</v>
      </c>
      <c r="X248" t="s">
        <v>220</v>
      </c>
      <c r="Y248" t="str">
        <f t="shared" si="8"/>
        <v>{"source":"Bahrain","target":"United Arab Emirates","value":56},</v>
      </c>
    </row>
    <row r="249" spans="1:25" x14ac:dyDescent="0.25">
      <c r="A249" t="s">
        <v>16</v>
      </c>
      <c r="B249" t="s">
        <v>17</v>
      </c>
      <c r="C249">
        <v>13</v>
      </c>
      <c r="D249" t="s">
        <v>60</v>
      </c>
      <c r="E249">
        <v>231</v>
      </c>
      <c r="F249" t="s">
        <v>34</v>
      </c>
      <c r="G249">
        <v>5610</v>
      </c>
      <c r="H249" t="s">
        <v>20</v>
      </c>
      <c r="I249">
        <v>15</v>
      </c>
      <c r="J249" t="s">
        <v>21</v>
      </c>
      <c r="K249">
        <v>2011</v>
      </c>
      <c r="L249">
        <v>2011</v>
      </c>
      <c r="M249" t="s">
        <v>22</v>
      </c>
      <c r="N249">
        <v>0</v>
      </c>
      <c r="P249" t="s">
        <v>23</v>
      </c>
      <c r="R249" t="s">
        <v>217</v>
      </c>
      <c r="T249" t="s">
        <v>218</v>
      </c>
      <c r="V249" t="s">
        <v>219</v>
      </c>
      <c r="X249" t="s">
        <v>220</v>
      </c>
      <c r="Y249" t="str">
        <f t="shared" si="8"/>
        <v>{"source":"Bahrain","target":"United States of America","value":0},</v>
      </c>
    </row>
    <row r="250" spans="1:25" x14ac:dyDescent="0.25">
      <c r="A250" t="s">
        <v>16</v>
      </c>
      <c r="B250" t="s">
        <v>17</v>
      </c>
      <c r="C250">
        <v>14</v>
      </c>
      <c r="D250" t="s">
        <v>146</v>
      </c>
      <c r="E250">
        <v>231</v>
      </c>
      <c r="F250" t="s">
        <v>34</v>
      </c>
      <c r="G250">
        <v>5610</v>
      </c>
      <c r="H250" t="s">
        <v>20</v>
      </c>
      <c r="I250">
        <v>15</v>
      </c>
      <c r="J250" t="s">
        <v>21</v>
      </c>
      <c r="K250">
        <v>2011</v>
      </c>
      <c r="L250">
        <v>2011</v>
      </c>
      <c r="M250" t="s">
        <v>22</v>
      </c>
      <c r="N250">
        <v>21480</v>
      </c>
      <c r="P250" t="s">
        <v>23</v>
      </c>
      <c r="R250" t="s">
        <v>217</v>
      </c>
      <c r="T250" t="s">
        <v>218</v>
      </c>
      <c r="V250" t="s">
        <v>219</v>
      </c>
      <c r="X250" t="s">
        <v>220</v>
      </c>
      <c r="Y250" t="str">
        <f t="shared" si="8"/>
        <v>{"source":"Barbados","target":"United States of America","value":21480},</v>
      </c>
    </row>
    <row r="251" spans="1:25" hidden="1" x14ac:dyDescent="0.25">
      <c r="A251" t="s">
        <v>16</v>
      </c>
      <c r="B251" t="s">
        <v>17</v>
      </c>
      <c r="C251">
        <v>14</v>
      </c>
      <c r="D251" t="s">
        <v>146</v>
      </c>
      <c r="E251">
        <v>231</v>
      </c>
      <c r="F251" t="s">
        <v>34</v>
      </c>
      <c r="G251">
        <v>5910</v>
      </c>
      <c r="H251" t="s">
        <v>45</v>
      </c>
      <c r="I251">
        <v>15</v>
      </c>
      <c r="J251" t="s">
        <v>21</v>
      </c>
      <c r="K251">
        <v>2011</v>
      </c>
      <c r="L251">
        <v>2011</v>
      </c>
      <c r="M251" t="s">
        <v>22</v>
      </c>
      <c r="N251">
        <v>21</v>
      </c>
      <c r="P251" t="s">
        <v>23</v>
      </c>
    </row>
    <row r="252" spans="1:25" x14ac:dyDescent="0.25">
      <c r="A252" t="s">
        <v>16</v>
      </c>
      <c r="B252" t="s">
        <v>17</v>
      </c>
      <c r="C252">
        <v>57</v>
      </c>
      <c r="D252" t="s">
        <v>147</v>
      </c>
      <c r="E252">
        <v>68</v>
      </c>
      <c r="F252" t="s">
        <v>39</v>
      </c>
      <c r="G252">
        <v>5610</v>
      </c>
      <c r="H252" t="s">
        <v>20</v>
      </c>
      <c r="I252">
        <v>15</v>
      </c>
      <c r="J252" t="s">
        <v>21</v>
      </c>
      <c r="K252">
        <v>2011</v>
      </c>
      <c r="L252">
        <v>2011</v>
      </c>
      <c r="M252" t="s">
        <v>22</v>
      </c>
      <c r="N252">
        <v>10</v>
      </c>
      <c r="P252" t="s">
        <v>23</v>
      </c>
      <c r="R252" t="s">
        <v>217</v>
      </c>
      <c r="T252" t="s">
        <v>218</v>
      </c>
      <c r="V252" t="s">
        <v>219</v>
      </c>
      <c r="X252" t="s">
        <v>220</v>
      </c>
      <c r="Y252" t="str">
        <f t="shared" ref="Y252:Y257" si="9">CONCATENATE(R252,D252,T252,F252,V252,N252,X252)</f>
        <v>{"source":"Belarus","target":"France","value":10},</v>
      </c>
    </row>
    <row r="253" spans="1:25" x14ac:dyDescent="0.25">
      <c r="A253" t="s">
        <v>16</v>
      </c>
      <c r="B253" t="s">
        <v>17</v>
      </c>
      <c r="C253">
        <v>57</v>
      </c>
      <c r="D253" t="s">
        <v>147</v>
      </c>
      <c r="E253">
        <v>79</v>
      </c>
      <c r="F253" t="s">
        <v>40</v>
      </c>
      <c r="G253">
        <v>5610</v>
      </c>
      <c r="H253" t="s">
        <v>20</v>
      </c>
      <c r="I253">
        <v>15</v>
      </c>
      <c r="J253" t="s">
        <v>21</v>
      </c>
      <c r="K253">
        <v>2011</v>
      </c>
      <c r="L253">
        <v>2011</v>
      </c>
      <c r="M253" t="s">
        <v>22</v>
      </c>
      <c r="N253">
        <v>5</v>
      </c>
      <c r="P253" t="s">
        <v>23</v>
      </c>
      <c r="R253" t="s">
        <v>217</v>
      </c>
      <c r="T253" t="s">
        <v>218</v>
      </c>
      <c r="V253" t="s">
        <v>219</v>
      </c>
      <c r="X253" t="s">
        <v>220</v>
      </c>
      <c r="Y253" t="str">
        <f t="shared" si="9"/>
        <v>{"source":"Belarus","target":"Germany","value":5},</v>
      </c>
    </row>
    <row r="254" spans="1:25" x14ac:dyDescent="0.25">
      <c r="A254" t="s">
        <v>16</v>
      </c>
      <c r="B254" t="s">
        <v>17</v>
      </c>
      <c r="C254">
        <v>57</v>
      </c>
      <c r="D254" t="s">
        <v>147</v>
      </c>
      <c r="E254">
        <v>106</v>
      </c>
      <c r="F254" t="s">
        <v>43</v>
      </c>
      <c r="G254">
        <v>5610</v>
      </c>
      <c r="H254" t="s">
        <v>20</v>
      </c>
      <c r="I254">
        <v>15</v>
      </c>
      <c r="J254" t="s">
        <v>21</v>
      </c>
      <c r="K254">
        <v>2011</v>
      </c>
      <c r="L254">
        <v>2011</v>
      </c>
      <c r="M254" t="s">
        <v>22</v>
      </c>
      <c r="N254">
        <v>0</v>
      </c>
      <c r="P254" t="s">
        <v>23</v>
      </c>
      <c r="R254" t="s">
        <v>217</v>
      </c>
      <c r="T254" t="s">
        <v>218</v>
      </c>
      <c r="V254" t="s">
        <v>219</v>
      </c>
      <c r="X254" t="s">
        <v>220</v>
      </c>
      <c r="Y254" t="str">
        <f t="shared" si="9"/>
        <v>{"source":"Belarus","target":"Italy","value":0},</v>
      </c>
    </row>
    <row r="255" spans="1:25" x14ac:dyDescent="0.25">
      <c r="A255" t="s">
        <v>16</v>
      </c>
      <c r="B255" t="s">
        <v>17</v>
      </c>
      <c r="C255">
        <v>57</v>
      </c>
      <c r="D255" t="s">
        <v>147</v>
      </c>
      <c r="E255">
        <v>108</v>
      </c>
      <c r="F255" t="s">
        <v>27</v>
      </c>
      <c r="G255">
        <v>5610</v>
      </c>
      <c r="H255" t="s">
        <v>20</v>
      </c>
      <c r="I255">
        <v>15</v>
      </c>
      <c r="J255" t="s">
        <v>21</v>
      </c>
      <c r="K255">
        <v>2011</v>
      </c>
      <c r="L255">
        <v>2011</v>
      </c>
      <c r="M255" t="s">
        <v>22</v>
      </c>
      <c r="N255">
        <v>4999</v>
      </c>
      <c r="P255" t="s">
        <v>23</v>
      </c>
      <c r="R255" t="s">
        <v>217</v>
      </c>
      <c r="T255" t="s">
        <v>218</v>
      </c>
      <c r="V255" t="s">
        <v>219</v>
      </c>
      <c r="X255" t="s">
        <v>220</v>
      </c>
      <c r="Y255" t="str">
        <f t="shared" si="9"/>
        <v>{"source":"Belarus","target":"Kazakhstan","value":4999},</v>
      </c>
    </row>
    <row r="256" spans="1:25" x14ac:dyDescent="0.25">
      <c r="A256" t="s">
        <v>16</v>
      </c>
      <c r="B256" t="s">
        <v>17</v>
      </c>
      <c r="C256">
        <v>57</v>
      </c>
      <c r="D256" t="s">
        <v>147</v>
      </c>
      <c r="E256">
        <v>173</v>
      </c>
      <c r="F256" t="s">
        <v>139</v>
      </c>
      <c r="G256">
        <v>5610</v>
      </c>
      <c r="H256" t="s">
        <v>20</v>
      </c>
      <c r="I256">
        <v>15</v>
      </c>
      <c r="J256" t="s">
        <v>21</v>
      </c>
      <c r="K256">
        <v>2011</v>
      </c>
      <c r="L256">
        <v>2011</v>
      </c>
      <c r="M256" t="s">
        <v>22</v>
      </c>
      <c r="N256">
        <v>18</v>
      </c>
      <c r="P256" t="s">
        <v>23</v>
      </c>
      <c r="R256" t="s">
        <v>217</v>
      </c>
      <c r="T256" t="s">
        <v>218</v>
      </c>
      <c r="V256" t="s">
        <v>219</v>
      </c>
      <c r="X256" t="s">
        <v>220</v>
      </c>
      <c r="Y256" t="str">
        <f t="shared" si="9"/>
        <v>{"source":"Belarus","target":"Poland","value":18},</v>
      </c>
    </row>
    <row r="257" spans="1:25" x14ac:dyDescent="0.25">
      <c r="A257" t="s">
        <v>16</v>
      </c>
      <c r="B257" t="s">
        <v>17</v>
      </c>
      <c r="C257">
        <v>57</v>
      </c>
      <c r="D257" t="s">
        <v>147</v>
      </c>
      <c r="E257">
        <v>185</v>
      </c>
      <c r="F257" t="s">
        <v>30</v>
      </c>
      <c r="G257">
        <v>5610</v>
      </c>
      <c r="H257" t="s">
        <v>20</v>
      </c>
      <c r="I257">
        <v>15</v>
      </c>
      <c r="J257" t="s">
        <v>21</v>
      </c>
      <c r="K257">
        <v>2011</v>
      </c>
      <c r="L257">
        <v>2011</v>
      </c>
      <c r="M257" t="s">
        <v>22</v>
      </c>
      <c r="N257">
        <v>11827</v>
      </c>
      <c r="P257" t="s">
        <v>23</v>
      </c>
      <c r="R257" t="s">
        <v>217</v>
      </c>
      <c r="T257" t="s">
        <v>218</v>
      </c>
      <c r="V257" t="s">
        <v>219</v>
      </c>
      <c r="X257" t="s">
        <v>220</v>
      </c>
      <c r="Y257" t="str">
        <f t="shared" si="9"/>
        <v>{"source":"Belarus","target":"Russian Federation","value":11827},</v>
      </c>
    </row>
    <row r="258" spans="1:25" hidden="1" x14ac:dyDescent="0.25">
      <c r="A258" t="s">
        <v>16</v>
      </c>
      <c r="B258" t="s">
        <v>17</v>
      </c>
      <c r="C258">
        <v>57</v>
      </c>
      <c r="D258" t="s">
        <v>147</v>
      </c>
      <c r="E258">
        <v>185</v>
      </c>
      <c r="F258" t="s">
        <v>30</v>
      </c>
      <c r="G258">
        <v>5910</v>
      </c>
      <c r="H258" t="s">
        <v>45</v>
      </c>
      <c r="I258">
        <v>15</v>
      </c>
      <c r="J258" t="s">
        <v>21</v>
      </c>
      <c r="K258">
        <v>2011</v>
      </c>
      <c r="L258">
        <v>2011</v>
      </c>
      <c r="M258" t="s">
        <v>22</v>
      </c>
      <c r="N258">
        <v>377</v>
      </c>
      <c r="P258" t="s">
        <v>23</v>
      </c>
    </row>
    <row r="259" spans="1:25" x14ac:dyDescent="0.25">
      <c r="A259" t="s">
        <v>16</v>
      </c>
      <c r="B259" t="s">
        <v>17</v>
      </c>
      <c r="C259">
        <v>57</v>
      </c>
      <c r="D259" t="s">
        <v>147</v>
      </c>
      <c r="E259">
        <v>230</v>
      </c>
      <c r="F259" t="s">
        <v>49</v>
      </c>
      <c r="G259">
        <v>5610</v>
      </c>
      <c r="H259" t="s">
        <v>20</v>
      </c>
      <c r="I259">
        <v>15</v>
      </c>
      <c r="J259" t="s">
        <v>21</v>
      </c>
      <c r="K259">
        <v>2011</v>
      </c>
      <c r="L259">
        <v>2011</v>
      </c>
      <c r="M259" t="s">
        <v>22</v>
      </c>
      <c r="N259">
        <v>1083</v>
      </c>
      <c r="P259" t="s">
        <v>23</v>
      </c>
      <c r="R259" t="s">
        <v>217</v>
      </c>
      <c r="T259" t="s">
        <v>218</v>
      </c>
      <c r="V259" t="s">
        <v>219</v>
      </c>
      <c r="X259" t="s">
        <v>220</v>
      </c>
      <c r="Y259" t="str">
        <f t="shared" ref="Y259:Y260" si="10">CONCATENATE(R259,D259,T259,F259,V259,N259,X259)</f>
        <v>{"source":"Belarus","target":"Ukraine","value":1083},</v>
      </c>
    </row>
    <row r="260" spans="1:25" x14ac:dyDescent="0.25">
      <c r="A260" t="s">
        <v>16</v>
      </c>
      <c r="B260" t="s">
        <v>17</v>
      </c>
      <c r="C260">
        <v>255</v>
      </c>
      <c r="D260" t="s">
        <v>62</v>
      </c>
      <c r="E260">
        <v>11</v>
      </c>
      <c r="F260" t="s">
        <v>100</v>
      </c>
      <c r="G260">
        <v>5610</v>
      </c>
      <c r="H260" t="s">
        <v>20</v>
      </c>
      <c r="I260">
        <v>15</v>
      </c>
      <c r="J260" t="s">
        <v>21</v>
      </c>
      <c r="K260">
        <v>2011</v>
      </c>
      <c r="L260">
        <v>2011</v>
      </c>
      <c r="M260" t="s">
        <v>22</v>
      </c>
      <c r="N260">
        <v>141</v>
      </c>
      <c r="P260" t="s">
        <v>23</v>
      </c>
      <c r="R260" t="s">
        <v>217</v>
      </c>
      <c r="T260" t="s">
        <v>218</v>
      </c>
      <c r="V260" t="s">
        <v>219</v>
      </c>
      <c r="X260" t="s">
        <v>220</v>
      </c>
      <c r="Y260" t="str">
        <f t="shared" si="10"/>
        <v>{"source":"Belgium","target":"Austria","value":141},</v>
      </c>
    </row>
    <row r="261" spans="1:25" hidden="1" x14ac:dyDescent="0.25">
      <c r="A261" t="s">
        <v>16</v>
      </c>
      <c r="B261" t="s">
        <v>17</v>
      </c>
      <c r="C261">
        <v>255</v>
      </c>
      <c r="D261" t="s">
        <v>62</v>
      </c>
      <c r="E261">
        <v>11</v>
      </c>
      <c r="F261" t="s">
        <v>100</v>
      </c>
      <c r="G261">
        <v>5910</v>
      </c>
      <c r="H261" t="s">
        <v>45</v>
      </c>
      <c r="I261">
        <v>15</v>
      </c>
      <c r="J261" t="s">
        <v>21</v>
      </c>
      <c r="K261">
        <v>2011</v>
      </c>
      <c r="L261">
        <v>2011</v>
      </c>
      <c r="M261" t="s">
        <v>22</v>
      </c>
      <c r="N261">
        <v>2377</v>
      </c>
      <c r="P261" t="s">
        <v>23</v>
      </c>
    </row>
    <row r="262" spans="1:25" hidden="1" x14ac:dyDescent="0.25">
      <c r="A262" t="s">
        <v>16</v>
      </c>
      <c r="B262" t="s">
        <v>17</v>
      </c>
      <c r="C262">
        <v>255</v>
      </c>
      <c r="D262" t="s">
        <v>62</v>
      </c>
      <c r="E262">
        <v>13</v>
      </c>
      <c r="F262" t="s">
        <v>60</v>
      </c>
      <c r="G262">
        <v>5910</v>
      </c>
      <c r="H262" t="s">
        <v>45</v>
      </c>
      <c r="I262">
        <v>15</v>
      </c>
      <c r="J262" t="s">
        <v>21</v>
      </c>
      <c r="K262">
        <v>2011</v>
      </c>
      <c r="L262">
        <v>2011</v>
      </c>
      <c r="M262" t="s">
        <v>22</v>
      </c>
      <c r="N262">
        <v>0</v>
      </c>
      <c r="P262" t="s">
        <v>23</v>
      </c>
    </row>
    <row r="263" spans="1:25" hidden="1" x14ac:dyDescent="0.25">
      <c r="A263" t="s">
        <v>16</v>
      </c>
      <c r="B263" t="s">
        <v>17</v>
      </c>
      <c r="C263">
        <v>255</v>
      </c>
      <c r="D263" t="s">
        <v>62</v>
      </c>
      <c r="E263">
        <v>53</v>
      </c>
      <c r="F263" t="s">
        <v>148</v>
      </c>
      <c r="G263">
        <v>5910</v>
      </c>
      <c r="H263" t="s">
        <v>45</v>
      </c>
      <c r="I263">
        <v>15</v>
      </c>
      <c r="J263" t="s">
        <v>21</v>
      </c>
      <c r="K263">
        <v>2011</v>
      </c>
      <c r="L263">
        <v>2011</v>
      </c>
      <c r="M263" t="s">
        <v>22</v>
      </c>
      <c r="N263">
        <v>0</v>
      </c>
      <c r="P263" t="s">
        <v>23</v>
      </c>
    </row>
    <row r="264" spans="1:25" x14ac:dyDescent="0.25">
      <c r="A264" t="s">
        <v>16</v>
      </c>
      <c r="B264" t="s">
        <v>17</v>
      </c>
      <c r="C264">
        <v>255</v>
      </c>
      <c r="D264" t="s">
        <v>62</v>
      </c>
      <c r="E264">
        <v>27</v>
      </c>
      <c r="F264" t="s">
        <v>37</v>
      </c>
      <c r="G264">
        <v>5610</v>
      </c>
      <c r="H264" t="s">
        <v>20</v>
      </c>
      <c r="I264">
        <v>15</v>
      </c>
      <c r="J264" t="s">
        <v>21</v>
      </c>
      <c r="K264">
        <v>2011</v>
      </c>
      <c r="L264">
        <v>2011</v>
      </c>
      <c r="M264" t="s">
        <v>22</v>
      </c>
      <c r="N264">
        <v>47</v>
      </c>
      <c r="P264" t="s">
        <v>23</v>
      </c>
      <c r="R264" t="s">
        <v>217</v>
      </c>
      <c r="T264" t="s">
        <v>218</v>
      </c>
      <c r="V264" t="s">
        <v>219</v>
      </c>
      <c r="X264" t="s">
        <v>220</v>
      </c>
      <c r="Y264" t="str">
        <f>CONCATENATE(R264,D264,T264,F264,V264,N264,X264)</f>
        <v>{"source":"Belgium","target":"Bulgaria","value":47},</v>
      </c>
    </row>
    <row r="265" spans="1:25" hidden="1" x14ac:dyDescent="0.25">
      <c r="A265" t="s">
        <v>16</v>
      </c>
      <c r="B265" t="s">
        <v>17</v>
      </c>
      <c r="C265">
        <v>255</v>
      </c>
      <c r="D265" t="s">
        <v>62</v>
      </c>
      <c r="E265">
        <v>35</v>
      </c>
      <c r="F265" t="s">
        <v>65</v>
      </c>
      <c r="G265">
        <v>5910</v>
      </c>
      <c r="H265" t="s">
        <v>45</v>
      </c>
      <c r="I265">
        <v>15</v>
      </c>
      <c r="J265" t="s">
        <v>21</v>
      </c>
      <c r="K265">
        <v>2011</v>
      </c>
      <c r="L265">
        <v>2011</v>
      </c>
      <c r="M265" t="s">
        <v>22</v>
      </c>
      <c r="N265">
        <v>0</v>
      </c>
      <c r="P265" t="s">
        <v>23</v>
      </c>
    </row>
    <row r="266" spans="1:25" x14ac:dyDescent="0.25">
      <c r="A266" t="s">
        <v>16</v>
      </c>
      <c r="B266" t="s">
        <v>17</v>
      </c>
      <c r="C266">
        <v>255</v>
      </c>
      <c r="D266" t="s">
        <v>62</v>
      </c>
      <c r="E266">
        <v>33</v>
      </c>
      <c r="F266" t="s">
        <v>19</v>
      </c>
      <c r="G266">
        <v>5610</v>
      </c>
      <c r="H266" t="s">
        <v>20</v>
      </c>
      <c r="I266">
        <v>15</v>
      </c>
      <c r="J266" t="s">
        <v>21</v>
      </c>
      <c r="K266">
        <v>2011</v>
      </c>
      <c r="L266">
        <v>2011</v>
      </c>
      <c r="M266" t="s">
        <v>22</v>
      </c>
      <c r="N266">
        <v>151341</v>
      </c>
      <c r="P266" t="s">
        <v>23</v>
      </c>
      <c r="R266" t="s">
        <v>217</v>
      </c>
      <c r="T266" t="s">
        <v>218</v>
      </c>
      <c r="V266" t="s">
        <v>219</v>
      </c>
      <c r="X266" t="s">
        <v>220</v>
      </c>
      <c r="Y266" t="str">
        <f>CONCATENATE(R266,D266,T266,F266,V266,N266,X266)</f>
        <v>{"source":"Belgium","target":"Canada","value":151341},</v>
      </c>
    </row>
    <row r="267" spans="1:25" hidden="1" x14ac:dyDescent="0.25">
      <c r="A267" t="s">
        <v>16</v>
      </c>
      <c r="B267" t="s">
        <v>17</v>
      </c>
      <c r="C267">
        <v>255</v>
      </c>
      <c r="D267" t="s">
        <v>62</v>
      </c>
      <c r="E267">
        <v>214</v>
      </c>
      <c r="F267" t="s">
        <v>107</v>
      </c>
      <c r="G267">
        <v>5910</v>
      </c>
      <c r="H267" t="s">
        <v>45</v>
      </c>
      <c r="I267">
        <v>15</v>
      </c>
      <c r="J267" t="s">
        <v>21</v>
      </c>
      <c r="K267">
        <v>2011</v>
      </c>
      <c r="L267">
        <v>2011</v>
      </c>
      <c r="M267" t="s">
        <v>22</v>
      </c>
      <c r="N267">
        <v>105</v>
      </c>
      <c r="P267" t="s">
        <v>23</v>
      </c>
    </row>
    <row r="268" spans="1:25" hidden="1" x14ac:dyDescent="0.25">
      <c r="A268" t="s">
        <v>16</v>
      </c>
      <c r="B268" t="s">
        <v>17</v>
      </c>
      <c r="C268">
        <v>255</v>
      </c>
      <c r="D268" t="s">
        <v>62</v>
      </c>
      <c r="E268">
        <v>50</v>
      </c>
      <c r="F268" t="s">
        <v>149</v>
      </c>
      <c r="G268">
        <v>5910</v>
      </c>
      <c r="H268" t="s">
        <v>45</v>
      </c>
      <c r="I268">
        <v>15</v>
      </c>
      <c r="J268" t="s">
        <v>21</v>
      </c>
      <c r="K268">
        <v>2011</v>
      </c>
      <c r="L268">
        <v>2011</v>
      </c>
      <c r="M268" t="s">
        <v>22</v>
      </c>
      <c r="N268">
        <v>6</v>
      </c>
      <c r="P268" t="s">
        <v>23</v>
      </c>
    </row>
    <row r="269" spans="1:25" x14ac:dyDescent="0.25">
      <c r="A269" t="s">
        <v>16</v>
      </c>
      <c r="B269" t="s">
        <v>17</v>
      </c>
      <c r="C269">
        <v>255</v>
      </c>
      <c r="D269" t="s">
        <v>62</v>
      </c>
      <c r="E269">
        <v>167</v>
      </c>
      <c r="F269" t="s">
        <v>135</v>
      </c>
      <c r="G269">
        <v>5610</v>
      </c>
      <c r="H269" t="s">
        <v>20</v>
      </c>
      <c r="I269">
        <v>15</v>
      </c>
      <c r="J269" t="s">
        <v>21</v>
      </c>
      <c r="K269">
        <v>2011</v>
      </c>
      <c r="L269">
        <v>2011</v>
      </c>
      <c r="M269" t="s">
        <v>22</v>
      </c>
      <c r="N269">
        <v>272</v>
      </c>
      <c r="P269" t="s">
        <v>23</v>
      </c>
      <c r="R269" t="s">
        <v>217</v>
      </c>
      <c r="T269" t="s">
        <v>218</v>
      </c>
      <c r="V269" t="s">
        <v>219</v>
      </c>
      <c r="X269" t="s">
        <v>220</v>
      </c>
      <c r="Y269" t="str">
        <f>CONCATENATE(R269,D269,T269,F269,V269,N269,X269)</f>
        <v>{"source":"Belgium","target":"Czechia","value":272},</v>
      </c>
    </row>
    <row r="270" spans="1:25" hidden="1" x14ac:dyDescent="0.25">
      <c r="A270" t="s">
        <v>16</v>
      </c>
      <c r="B270" t="s">
        <v>17</v>
      </c>
      <c r="C270">
        <v>255</v>
      </c>
      <c r="D270" t="s">
        <v>62</v>
      </c>
      <c r="E270">
        <v>250</v>
      </c>
      <c r="F270" t="s">
        <v>71</v>
      </c>
      <c r="G270">
        <v>5910</v>
      </c>
      <c r="H270" t="s">
        <v>45</v>
      </c>
      <c r="I270">
        <v>15</v>
      </c>
      <c r="J270" t="s">
        <v>21</v>
      </c>
      <c r="K270">
        <v>2011</v>
      </c>
      <c r="L270">
        <v>2011</v>
      </c>
      <c r="M270" t="s">
        <v>22</v>
      </c>
      <c r="N270">
        <v>0</v>
      </c>
      <c r="P270" t="s">
        <v>23</v>
      </c>
    </row>
    <row r="271" spans="1:25" x14ac:dyDescent="0.25">
      <c r="A271" t="s">
        <v>16</v>
      </c>
      <c r="B271" t="s">
        <v>17</v>
      </c>
      <c r="C271">
        <v>255</v>
      </c>
      <c r="D271" t="s">
        <v>62</v>
      </c>
      <c r="E271">
        <v>54</v>
      </c>
      <c r="F271" t="s">
        <v>150</v>
      </c>
      <c r="G271">
        <v>5610</v>
      </c>
      <c r="H271" t="s">
        <v>20</v>
      </c>
      <c r="I271">
        <v>15</v>
      </c>
      <c r="J271" t="s">
        <v>21</v>
      </c>
      <c r="K271">
        <v>2011</v>
      </c>
      <c r="L271">
        <v>2011</v>
      </c>
      <c r="M271" t="s">
        <v>22</v>
      </c>
      <c r="N271">
        <v>2222</v>
      </c>
      <c r="P271" t="s">
        <v>23</v>
      </c>
      <c r="R271" t="s">
        <v>217</v>
      </c>
      <c r="T271" t="s">
        <v>218</v>
      </c>
      <c r="V271" t="s">
        <v>219</v>
      </c>
      <c r="X271" t="s">
        <v>220</v>
      </c>
      <c r="Y271" t="str">
        <f>CONCATENATE(R271,D271,T271,F271,V271,N271,X271)</f>
        <v>{"source":"Belgium","target":"Denmark","value":2222},</v>
      </c>
    </row>
    <row r="272" spans="1:25" hidden="1" x14ac:dyDescent="0.25">
      <c r="A272" t="s">
        <v>16</v>
      </c>
      <c r="B272" t="s">
        <v>17</v>
      </c>
      <c r="C272">
        <v>255</v>
      </c>
      <c r="D272" t="s">
        <v>62</v>
      </c>
      <c r="E272">
        <v>54</v>
      </c>
      <c r="F272" t="s">
        <v>150</v>
      </c>
      <c r="G272">
        <v>5910</v>
      </c>
      <c r="H272" t="s">
        <v>45</v>
      </c>
      <c r="I272">
        <v>15</v>
      </c>
      <c r="J272" t="s">
        <v>21</v>
      </c>
      <c r="K272">
        <v>2011</v>
      </c>
      <c r="L272">
        <v>2011</v>
      </c>
      <c r="M272" t="s">
        <v>22</v>
      </c>
      <c r="N272">
        <v>35</v>
      </c>
      <c r="P272" t="s">
        <v>23</v>
      </c>
    </row>
    <row r="273" spans="1:25" x14ac:dyDescent="0.25">
      <c r="A273" t="s">
        <v>16</v>
      </c>
      <c r="B273" t="s">
        <v>17</v>
      </c>
      <c r="C273">
        <v>255</v>
      </c>
      <c r="D273" t="s">
        <v>62</v>
      </c>
      <c r="E273">
        <v>67</v>
      </c>
      <c r="F273" t="s">
        <v>151</v>
      </c>
      <c r="G273">
        <v>5610</v>
      </c>
      <c r="H273" t="s">
        <v>20</v>
      </c>
      <c r="I273">
        <v>15</v>
      </c>
      <c r="J273" t="s">
        <v>21</v>
      </c>
      <c r="K273">
        <v>2011</v>
      </c>
      <c r="L273">
        <v>2011</v>
      </c>
      <c r="M273" t="s">
        <v>22</v>
      </c>
      <c r="N273">
        <v>104</v>
      </c>
      <c r="P273" t="s">
        <v>23</v>
      </c>
      <c r="R273" t="s">
        <v>217</v>
      </c>
      <c r="T273" t="s">
        <v>218</v>
      </c>
      <c r="V273" t="s">
        <v>219</v>
      </c>
      <c r="X273" t="s">
        <v>220</v>
      </c>
      <c r="Y273" t="str">
        <f t="shared" ref="Y273:Y274" si="11">CONCATENATE(R273,D273,T273,F273,V273,N273,X273)</f>
        <v>{"source":"Belgium","target":"Finland","value":104},</v>
      </c>
    </row>
    <row r="274" spans="1:25" x14ac:dyDescent="0.25">
      <c r="A274" t="s">
        <v>16</v>
      </c>
      <c r="B274" t="s">
        <v>17</v>
      </c>
      <c r="C274">
        <v>255</v>
      </c>
      <c r="D274" t="s">
        <v>62</v>
      </c>
      <c r="E274">
        <v>68</v>
      </c>
      <c r="F274" t="s">
        <v>39</v>
      </c>
      <c r="G274">
        <v>5610</v>
      </c>
      <c r="H274" t="s">
        <v>20</v>
      </c>
      <c r="I274">
        <v>15</v>
      </c>
      <c r="J274" t="s">
        <v>21</v>
      </c>
      <c r="K274">
        <v>2011</v>
      </c>
      <c r="L274">
        <v>2011</v>
      </c>
      <c r="M274" t="s">
        <v>22</v>
      </c>
      <c r="N274">
        <v>1749887</v>
      </c>
      <c r="P274" t="s">
        <v>23</v>
      </c>
      <c r="R274" t="s">
        <v>217</v>
      </c>
      <c r="T274" t="s">
        <v>218</v>
      </c>
      <c r="V274" t="s">
        <v>219</v>
      </c>
      <c r="X274" t="s">
        <v>220</v>
      </c>
      <c r="Y274" t="str">
        <f t="shared" si="11"/>
        <v>{"source":"Belgium","target":"France","value":1749887},</v>
      </c>
    </row>
    <row r="275" spans="1:25" hidden="1" x14ac:dyDescent="0.25">
      <c r="A275" t="s">
        <v>16</v>
      </c>
      <c r="B275" t="s">
        <v>17</v>
      </c>
      <c r="C275">
        <v>255</v>
      </c>
      <c r="D275" t="s">
        <v>62</v>
      </c>
      <c r="E275">
        <v>68</v>
      </c>
      <c r="F275" t="s">
        <v>39</v>
      </c>
      <c r="G275">
        <v>5910</v>
      </c>
      <c r="H275" t="s">
        <v>45</v>
      </c>
      <c r="I275">
        <v>15</v>
      </c>
      <c r="J275" t="s">
        <v>21</v>
      </c>
      <c r="K275">
        <v>2011</v>
      </c>
      <c r="L275">
        <v>2011</v>
      </c>
      <c r="M275" t="s">
        <v>22</v>
      </c>
      <c r="N275">
        <v>92148</v>
      </c>
      <c r="P275" t="s">
        <v>23</v>
      </c>
    </row>
    <row r="276" spans="1:25" x14ac:dyDescent="0.25">
      <c r="A276" t="s">
        <v>16</v>
      </c>
      <c r="B276" t="s">
        <v>17</v>
      </c>
      <c r="C276">
        <v>255</v>
      </c>
      <c r="D276" t="s">
        <v>62</v>
      </c>
      <c r="E276">
        <v>79</v>
      </c>
      <c r="F276" t="s">
        <v>40</v>
      </c>
      <c r="G276">
        <v>5610</v>
      </c>
      <c r="H276" t="s">
        <v>20</v>
      </c>
      <c r="I276">
        <v>15</v>
      </c>
      <c r="J276" t="s">
        <v>21</v>
      </c>
      <c r="K276">
        <v>2011</v>
      </c>
      <c r="L276">
        <v>2011</v>
      </c>
      <c r="M276" t="s">
        <v>22</v>
      </c>
      <c r="N276">
        <v>887474</v>
      </c>
      <c r="P276" t="s">
        <v>23</v>
      </c>
      <c r="R276" t="s">
        <v>217</v>
      </c>
      <c r="T276" t="s">
        <v>218</v>
      </c>
      <c r="V276" t="s">
        <v>219</v>
      </c>
      <c r="X276" t="s">
        <v>220</v>
      </c>
      <c r="Y276" t="str">
        <f>CONCATENATE(R276,D276,T276,F276,V276,N276,X276)</f>
        <v>{"source":"Belgium","target":"Germany","value":887474},</v>
      </c>
    </row>
    <row r="277" spans="1:25" hidden="1" x14ac:dyDescent="0.25">
      <c r="A277" t="s">
        <v>16</v>
      </c>
      <c r="B277" t="s">
        <v>17</v>
      </c>
      <c r="C277">
        <v>255</v>
      </c>
      <c r="D277" t="s">
        <v>62</v>
      </c>
      <c r="E277">
        <v>79</v>
      </c>
      <c r="F277" t="s">
        <v>40</v>
      </c>
      <c r="G277">
        <v>5910</v>
      </c>
      <c r="H277" t="s">
        <v>45</v>
      </c>
      <c r="I277">
        <v>15</v>
      </c>
      <c r="J277" t="s">
        <v>21</v>
      </c>
      <c r="K277">
        <v>2011</v>
      </c>
      <c r="L277">
        <v>2011</v>
      </c>
      <c r="M277" t="s">
        <v>22</v>
      </c>
      <c r="N277">
        <v>156758</v>
      </c>
      <c r="P277" t="s">
        <v>23</v>
      </c>
    </row>
    <row r="278" spans="1:25" x14ac:dyDescent="0.25">
      <c r="A278" t="s">
        <v>16</v>
      </c>
      <c r="B278" t="s">
        <v>17</v>
      </c>
      <c r="C278">
        <v>255</v>
      </c>
      <c r="D278" t="s">
        <v>62</v>
      </c>
      <c r="E278">
        <v>84</v>
      </c>
      <c r="F278" t="s">
        <v>41</v>
      </c>
      <c r="G278">
        <v>5610</v>
      </c>
      <c r="H278" t="s">
        <v>20</v>
      </c>
      <c r="I278">
        <v>15</v>
      </c>
      <c r="J278" t="s">
        <v>21</v>
      </c>
      <c r="K278">
        <v>2011</v>
      </c>
      <c r="L278">
        <v>2011</v>
      </c>
      <c r="M278" t="s">
        <v>22</v>
      </c>
      <c r="N278">
        <v>4872</v>
      </c>
      <c r="P278" t="s">
        <v>23</v>
      </c>
      <c r="R278" t="s">
        <v>217</v>
      </c>
      <c r="T278" t="s">
        <v>218</v>
      </c>
      <c r="V278" t="s">
        <v>219</v>
      </c>
      <c r="X278" t="s">
        <v>220</v>
      </c>
      <c r="Y278" t="str">
        <f>CONCATENATE(R278,D278,T278,F278,V278,N278,X278)</f>
        <v>{"source":"Belgium","target":"Greece","value":4872},</v>
      </c>
    </row>
    <row r="279" spans="1:25" hidden="1" x14ac:dyDescent="0.25">
      <c r="A279" t="s">
        <v>16</v>
      </c>
      <c r="B279" t="s">
        <v>17</v>
      </c>
      <c r="C279">
        <v>255</v>
      </c>
      <c r="D279" t="s">
        <v>62</v>
      </c>
      <c r="E279">
        <v>84</v>
      </c>
      <c r="F279" t="s">
        <v>41</v>
      </c>
      <c r="G279">
        <v>5910</v>
      </c>
      <c r="H279" t="s">
        <v>45</v>
      </c>
      <c r="I279">
        <v>15</v>
      </c>
      <c r="J279" t="s">
        <v>21</v>
      </c>
      <c r="K279">
        <v>2011</v>
      </c>
      <c r="L279">
        <v>2011</v>
      </c>
      <c r="M279" t="s">
        <v>22</v>
      </c>
      <c r="N279">
        <v>5396</v>
      </c>
      <c r="P279" t="s">
        <v>23</v>
      </c>
    </row>
    <row r="280" spans="1:25" hidden="1" x14ac:dyDescent="0.25">
      <c r="A280" t="s">
        <v>16</v>
      </c>
      <c r="B280" t="s">
        <v>17</v>
      </c>
      <c r="C280">
        <v>255</v>
      </c>
      <c r="D280" t="s">
        <v>62</v>
      </c>
      <c r="E280">
        <v>99</v>
      </c>
      <c r="F280" t="s">
        <v>152</v>
      </c>
      <c r="G280">
        <v>5910</v>
      </c>
      <c r="H280" t="s">
        <v>45</v>
      </c>
      <c r="I280">
        <v>15</v>
      </c>
      <c r="J280" t="s">
        <v>21</v>
      </c>
      <c r="K280">
        <v>2011</v>
      </c>
      <c r="L280">
        <v>2011</v>
      </c>
      <c r="M280" t="s">
        <v>22</v>
      </c>
      <c r="N280">
        <v>140</v>
      </c>
      <c r="P280" t="s">
        <v>23</v>
      </c>
    </row>
    <row r="281" spans="1:25" x14ac:dyDescent="0.25">
      <c r="A281" t="s">
        <v>16</v>
      </c>
      <c r="B281" t="s">
        <v>17</v>
      </c>
      <c r="C281">
        <v>255</v>
      </c>
      <c r="D281" t="s">
        <v>62</v>
      </c>
      <c r="E281">
        <v>100</v>
      </c>
      <c r="F281" t="s">
        <v>113</v>
      </c>
      <c r="G281">
        <v>5610</v>
      </c>
      <c r="H281" t="s">
        <v>20</v>
      </c>
      <c r="I281">
        <v>15</v>
      </c>
      <c r="J281" t="s">
        <v>21</v>
      </c>
      <c r="K281">
        <v>2011</v>
      </c>
      <c r="L281">
        <v>2011</v>
      </c>
      <c r="M281" t="s">
        <v>22</v>
      </c>
      <c r="N281">
        <v>0</v>
      </c>
      <c r="P281" t="s">
        <v>23</v>
      </c>
      <c r="R281" t="s">
        <v>217</v>
      </c>
      <c r="T281" t="s">
        <v>218</v>
      </c>
      <c r="V281" t="s">
        <v>219</v>
      </c>
      <c r="X281" t="s">
        <v>220</v>
      </c>
      <c r="Y281" t="str">
        <f>CONCATENATE(R281,D281,T281,F281,V281,N281,X281)</f>
        <v>{"source":"Belgium","target":"India","value":0},</v>
      </c>
    </row>
    <row r="282" spans="1:25" hidden="1" x14ac:dyDescent="0.25">
      <c r="A282" t="s">
        <v>16</v>
      </c>
      <c r="B282" t="s">
        <v>17</v>
      </c>
      <c r="C282">
        <v>255</v>
      </c>
      <c r="D282" t="s">
        <v>62</v>
      </c>
      <c r="E282">
        <v>104</v>
      </c>
      <c r="F282" t="s">
        <v>136</v>
      </c>
      <c r="G282">
        <v>5910</v>
      </c>
      <c r="H282" t="s">
        <v>45</v>
      </c>
      <c r="I282">
        <v>15</v>
      </c>
      <c r="J282" t="s">
        <v>21</v>
      </c>
      <c r="K282">
        <v>2011</v>
      </c>
      <c r="L282">
        <v>2011</v>
      </c>
      <c r="M282" t="s">
        <v>22</v>
      </c>
      <c r="N282">
        <v>5</v>
      </c>
      <c r="P282" t="s">
        <v>23</v>
      </c>
    </row>
    <row r="283" spans="1:25" hidden="1" x14ac:dyDescent="0.25">
      <c r="A283" t="s">
        <v>16</v>
      </c>
      <c r="B283" t="s">
        <v>17</v>
      </c>
      <c r="C283">
        <v>255</v>
      </c>
      <c r="D283" t="s">
        <v>62</v>
      </c>
      <c r="E283">
        <v>105</v>
      </c>
      <c r="F283" t="s">
        <v>74</v>
      </c>
      <c r="G283">
        <v>5910</v>
      </c>
      <c r="H283" t="s">
        <v>45</v>
      </c>
      <c r="I283">
        <v>15</v>
      </c>
      <c r="J283" t="s">
        <v>21</v>
      </c>
      <c r="K283">
        <v>2011</v>
      </c>
      <c r="L283">
        <v>2011</v>
      </c>
      <c r="M283" t="s">
        <v>22</v>
      </c>
      <c r="N283">
        <v>0</v>
      </c>
      <c r="P283" t="s">
        <v>23</v>
      </c>
    </row>
    <row r="284" spans="1:25" x14ac:dyDescent="0.25">
      <c r="A284" t="s">
        <v>16</v>
      </c>
      <c r="B284" t="s">
        <v>17</v>
      </c>
      <c r="C284">
        <v>255</v>
      </c>
      <c r="D284" t="s">
        <v>62</v>
      </c>
      <c r="E284">
        <v>106</v>
      </c>
      <c r="F284" t="s">
        <v>43</v>
      </c>
      <c r="G284">
        <v>5610</v>
      </c>
      <c r="H284" t="s">
        <v>20</v>
      </c>
      <c r="I284">
        <v>15</v>
      </c>
      <c r="J284" t="s">
        <v>21</v>
      </c>
      <c r="K284">
        <v>2011</v>
      </c>
      <c r="L284">
        <v>2011</v>
      </c>
      <c r="M284" t="s">
        <v>22</v>
      </c>
      <c r="N284">
        <v>6250</v>
      </c>
      <c r="P284" t="s">
        <v>23</v>
      </c>
      <c r="R284" t="s">
        <v>217</v>
      </c>
      <c r="T284" t="s">
        <v>218</v>
      </c>
      <c r="V284" t="s">
        <v>219</v>
      </c>
      <c r="X284" t="s">
        <v>220</v>
      </c>
      <c r="Y284" t="str">
        <f>CONCATENATE(R284,D284,T284,F284,V284,N284,X284)</f>
        <v>{"source":"Belgium","target":"Italy","value":6250},</v>
      </c>
    </row>
    <row r="285" spans="1:25" hidden="1" x14ac:dyDescent="0.25">
      <c r="A285" t="s">
        <v>16</v>
      </c>
      <c r="B285" t="s">
        <v>17</v>
      </c>
      <c r="C285">
        <v>255</v>
      </c>
      <c r="D285" t="s">
        <v>62</v>
      </c>
      <c r="E285">
        <v>106</v>
      </c>
      <c r="F285" t="s">
        <v>43</v>
      </c>
      <c r="G285">
        <v>5910</v>
      </c>
      <c r="H285" t="s">
        <v>45</v>
      </c>
      <c r="I285">
        <v>15</v>
      </c>
      <c r="J285" t="s">
        <v>21</v>
      </c>
      <c r="K285">
        <v>2011</v>
      </c>
      <c r="L285">
        <v>2011</v>
      </c>
      <c r="M285" t="s">
        <v>22</v>
      </c>
      <c r="N285">
        <v>13719</v>
      </c>
      <c r="P285" t="s">
        <v>23</v>
      </c>
    </row>
    <row r="286" spans="1:25" hidden="1" x14ac:dyDescent="0.25">
      <c r="A286" t="s">
        <v>16</v>
      </c>
      <c r="B286" t="s">
        <v>17</v>
      </c>
      <c r="C286">
        <v>255</v>
      </c>
      <c r="D286" t="s">
        <v>62</v>
      </c>
      <c r="E286">
        <v>110</v>
      </c>
      <c r="F286" t="s">
        <v>26</v>
      </c>
      <c r="G286">
        <v>5910</v>
      </c>
      <c r="H286" t="s">
        <v>45</v>
      </c>
      <c r="I286">
        <v>15</v>
      </c>
      <c r="J286" t="s">
        <v>21</v>
      </c>
      <c r="K286">
        <v>2011</v>
      </c>
      <c r="L286">
        <v>2011</v>
      </c>
      <c r="M286" t="s">
        <v>22</v>
      </c>
      <c r="N286">
        <v>509</v>
      </c>
      <c r="P286" t="s">
        <v>23</v>
      </c>
    </row>
    <row r="287" spans="1:25" x14ac:dyDescent="0.25">
      <c r="A287" t="s">
        <v>16</v>
      </c>
      <c r="B287" t="s">
        <v>17</v>
      </c>
      <c r="C287">
        <v>255</v>
      </c>
      <c r="D287" t="s">
        <v>62</v>
      </c>
      <c r="E287">
        <v>108</v>
      </c>
      <c r="F287" t="s">
        <v>27</v>
      </c>
      <c r="G287">
        <v>5610</v>
      </c>
      <c r="H287" t="s">
        <v>20</v>
      </c>
      <c r="I287">
        <v>15</v>
      </c>
      <c r="J287" t="s">
        <v>21</v>
      </c>
      <c r="K287">
        <v>2011</v>
      </c>
      <c r="L287">
        <v>2011</v>
      </c>
      <c r="M287" t="s">
        <v>22</v>
      </c>
      <c r="N287">
        <v>4891</v>
      </c>
      <c r="P287" t="s">
        <v>23</v>
      </c>
      <c r="R287" t="s">
        <v>217</v>
      </c>
      <c r="T287" t="s">
        <v>218</v>
      </c>
      <c r="V287" t="s">
        <v>219</v>
      </c>
      <c r="X287" t="s">
        <v>220</v>
      </c>
      <c r="Y287" t="str">
        <f t="shared" ref="Y287:Y288" si="12">CONCATENATE(R287,D287,T287,F287,V287,N287,X287)</f>
        <v>{"source":"Belgium","target":"Kazakhstan","value":4891},</v>
      </c>
    </row>
    <row r="288" spans="1:25" x14ac:dyDescent="0.25">
      <c r="A288" t="s">
        <v>16</v>
      </c>
      <c r="B288" t="s">
        <v>17</v>
      </c>
      <c r="C288">
        <v>255</v>
      </c>
      <c r="D288" t="s">
        <v>62</v>
      </c>
      <c r="E288">
        <v>121</v>
      </c>
      <c r="F288" t="s">
        <v>59</v>
      </c>
      <c r="G288">
        <v>5610</v>
      </c>
      <c r="H288" t="s">
        <v>20</v>
      </c>
      <c r="I288">
        <v>15</v>
      </c>
      <c r="J288" t="s">
        <v>21</v>
      </c>
      <c r="K288">
        <v>2011</v>
      </c>
      <c r="L288">
        <v>2011</v>
      </c>
      <c r="M288" t="s">
        <v>22</v>
      </c>
      <c r="N288">
        <v>1</v>
      </c>
      <c r="P288" t="s">
        <v>23</v>
      </c>
      <c r="R288" t="s">
        <v>217</v>
      </c>
      <c r="T288" t="s">
        <v>218</v>
      </c>
      <c r="V288" t="s">
        <v>219</v>
      </c>
      <c r="X288" t="s">
        <v>220</v>
      </c>
      <c r="Y288" t="str">
        <f t="shared" si="12"/>
        <v>{"source":"Belgium","target":"Lebanon","value":1},</v>
      </c>
    </row>
    <row r="289" spans="1:25" hidden="1" x14ac:dyDescent="0.25">
      <c r="A289" t="s">
        <v>16</v>
      </c>
      <c r="B289" t="s">
        <v>17</v>
      </c>
      <c r="C289">
        <v>255</v>
      </c>
      <c r="D289" t="s">
        <v>62</v>
      </c>
      <c r="E289">
        <v>126</v>
      </c>
      <c r="F289" t="s">
        <v>137</v>
      </c>
      <c r="G289">
        <v>5910</v>
      </c>
      <c r="H289" t="s">
        <v>45</v>
      </c>
      <c r="I289">
        <v>15</v>
      </c>
      <c r="J289" t="s">
        <v>21</v>
      </c>
      <c r="K289">
        <v>2011</v>
      </c>
      <c r="L289">
        <v>2011</v>
      </c>
      <c r="M289" t="s">
        <v>22</v>
      </c>
      <c r="N289">
        <v>0</v>
      </c>
      <c r="P289" t="s">
        <v>23</v>
      </c>
    </row>
    <row r="290" spans="1:25" x14ac:dyDescent="0.25">
      <c r="A290" t="s">
        <v>16</v>
      </c>
      <c r="B290" t="s">
        <v>17</v>
      </c>
      <c r="C290">
        <v>255</v>
      </c>
      <c r="D290" t="s">
        <v>62</v>
      </c>
      <c r="E290">
        <v>256</v>
      </c>
      <c r="F290" t="s">
        <v>138</v>
      </c>
      <c r="G290">
        <v>5610</v>
      </c>
      <c r="H290" t="s">
        <v>20</v>
      </c>
      <c r="I290">
        <v>15</v>
      </c>
      <c r="J290" t="s">
        <v>21</v>
      </c>
      <c r="K290">
        <v>2011</v>
      </c>
      <c r="L290">
        <v>2011</v>
      </c>
      <c r="M290" t="s">
        <v>22</v>
      </c>
      <c r="N290">
        <v>6514</v>
      </c>
      <c r="P290" t="s">
        <v>23</v>
      </c>
      <c r="R290" t="s">
        <v>217</v>
      </c>
      <c r="T290" t="s">
        <v>218</v>
      </c>
      <c r="V290" t="s">
        <v>219</v>
      </c>
      <c r="X290" t="s">
        <v>220</v>
      </c>
      <c r="Y290" t="str">
        <f>CONCATENATE(R290,D290,T290,F290,V290,N290,X290)</f>
        <v>{"source":"Belgium","target":"Luxembourg","value":6514},</v>
      </c>
    </row>
    <row r="291" spans="1:25" hidden="1" x14ac:dyDescent="0.25">
      <c r="A291" t="s">
        <v>16</v>
      </c>
      <c r="B291" t="s">
        <v>17</v>
      </c>
      <c r="C291">
        <v>255</v>
      </c>
      <c r="D291" t="s">
        <v>62</v>
      </c>
      <c r="E291">
        <v>256</v>
      </c>
      <c r="F291" t="s">
        <v>138</v>
      </c>
      <c r="G291">
        <v>5910</v>
      </c>
      <c r="H291" t="s">
        <v>45</v>
      </c>
      <c r="I291">
        <v>15</v>
      </c>
      <c r="J291" t="s">
        <v>21</v>
      </c>
      <c r="K291">
        <v>2011</v>
      </c>
      <c r="L291">
        <v>2011</v>
      </c>
      <c r="M291" t="s">
        <v>22</v>
      </c>
      <c r="N291">
        <v>776</v>
      </c>
      <c r="P291" t="s">
        <v>23</v>
      </c>
    </row>
    <row r="292" spans="1:25" x14ac:dyDescent="0.25">
      <c r="A292" t="s">
        <v>16</v>
      </c>
      <c r="B292" t="s">
        <v>17</v>
      </c>
      <c r="C292">
        <v>255</v>
      </c>
      <c r="D292" t="s">
        <v>62</v>
      </c>
      <c r="E292">
        <v>150</v>
      </c>
      <c r="F292" t="s">
        <v>81</v>
      </c>
      <c r="G292">
        <v>5610</v>
      </c>
      <c r="H292" t="s">
        <v>20</v>
      </c>
      <c r="I292">
        <v>15</v>
      </c>
      <c r="J292" t="s">
        <v>21</v>
      </c>
      <c r="K292">
        <v>2011</v>
      </c>
      <c r="L292">
        <v>2011</v>
      </c>
      <c r="M292" t="s">
        <v>22</v>
      </c>
      <c r="N292">
        <v>360847</v>
      </c>
      <c r="P292" t="s">
        <v>23</v>
      </c>
      <c r="R292" t="s">
        <v>217</v>
      </c>
      <c r="T292" t="s">
        <v>218</v>
      </c>
      <c r="V292" t="s">
        <v>219</v>
      </c>
      <c r="X292" t="s">
        <v>220</v>
      </c>
      <c r="Y292" t="str">
        <f>CONCATENATE(R292,D292,T292,F292,V292,N292,X292)</f>
        <v>{"source":"Belgium","target":"Netherlands","value":360847},</v>
      </c>
    </row>
    <row r="293" spans="1:25" hidden="1" x14ac:dyDescent="0.25">
      <c r="A293" t="s">
        <v>16</v>
      </c>
      <c r="B293" t="s">
        <v>17</v>
      </c>
      <c r="C293">
        <v>255</v>
      </c>
      <c r="D293" t="s">
        <v>62</v>
      </c>
      <c r="E293">
        <v>150</v>
      </c>
      <c r="F293" t="s">
        <v>81</v>
      </c>
      <c r="G293">
        <v>5910</v>
      </c>
      <c r="H293" t="s">
        <v>45</v>
      </c>
      <c r="I293">
        <v>15</v>
      </c>
      <c r="J293" t="s">
        <v>21</v>
      </c>
      <c r="K293">
        <v>2011</v>
      </c>
      <c r="L293">
        <v>2011</v>
      </c>
      <c r="M293" t="s">
        <v>22</v>
      </c>
      <c r="N293">
        <v>250599</v>
      </c>
      <c r="P293" t="s">
        <v>23</v>
      </c>
    </row>
    <row r="294" spans="1:25" hidden="1" x14ac:dyDescent="0.25">
      <c r="A294" t="s">
        <v>16</v>
      </c>
      <c r="B294" t="s">
        <v>17</v>
      </c>
      <c r="C294">
        <v>255</v>
      </c>
      <c r="D294" t="s">
        <v>62</v>
      </c>
      <c r="E294">
        <v>162</v>
      </c>
      <c r="F294" t="s">
        <v>83</v>
      </c>
      <c r="G294">
        <v>5910</v>
      </c>
      <c r="H294" t="s">
        <v>45</v>
      </c>
      <c r="I294">
        <v>15</v>
      </c>
      <c r="J294" t="s">
        <v>21</v>
      </c>
      <c r="K294">
        <v>2011</v>
      </c>
      <c r="L294">
        <v>2011</v>
      </c>
      <c r="M294" t="s">
        <v>22</v>
      </c>
      <c r="N294">
        <v>6405</v>
      </c>
      <c r="P294" t="s">
        <v>23</v>
      </c>
    </row>
    <row r="295" spans="1:25" x14ac:dyDescent="0.25">
      <c r="A295" t="s">
        <v>16</v>
      </c>
      <c r="B295" t="s">
        <v>17</v>
      </c>
      <c r="C295">
        <v>255</v>
      </c>
      <c r="D295" t="s">
        <v>62</v>
      </c>
      <c r="E295">
        <v>173</v>
      </c>
      <c r="F295" t="s">
        <v>139</v>
      </c>
      <c r="G295">
        <v>5610</v>
      </c>
      <c r="H295" t="s">
        <v>20</v>
      </c>
      <c r="I295">
        <v>15</v>
      </c>
      <c r="J295" t="s">
        <v>21</v>
      </c>
      <c r="K295">
        <v>2011</v>
      </c>
      <c r="L295">
        <v>2011</v>
      </c>
      <c r="M295" t="s">
        <v>22</v>
      </c>
      <c r="N295">
        <v>6604</v>
      </c>
      <c r="P295" t="s">
        <v>23</v>
      </c>
      <c r="R295" t="s">
        <v>217</v>
      </c>
      <c r="T295" t="s">
        <v>218</v>
      </c>
      <c r="V295" t="s">
        <v>219</v>
      </c>
      <c r="X295" t="s">
        <v>220</v>
      </c>
      <c r="Y295" t="str">
        <f>CONCATENATE(R295,D295,T295,F295,V295,N295,X295)</f>
        <v>{"source":"Belgium","target":"Poland","value":6604},</v>
      </c>
    </row>
    <row r="296" spans="1:25" hidden="1" x14ac:dyDescent="0.25">
      <c r="A296" t="s">
        <v>16</v>
      </c>
      <c r="B296" t="s">
        <v>17</v>
      </c>
      <c r="C296">
        <v>255</v>
      </c>
      <c r="D296" t="s">
        <v>62</v>
      </c>
      <c r="E296">
        <v>173</v>
      </c>
      <c r="F296" t="s">
        <v>139</v>
      </c>
      <c r="G296">
        <v>5910</v>
      </c>
      <c r="H296" t="s">
        <v>45</v>
      </c>
      <c r="I296">
        <v>15</v>
      </c>
      <c r="J296" t="s">
        <v>21</v>
      </c>
      <c r="K296">
        <v>2011</v>
      </c>
      <c r="L296">
        <v>2011</v>
      </c>
      <c r="M296" t="s">
        <v>22</v>
      </c>
      <c r="N296">
        <v>1</v>
      </c>
      <c r="P296" t="s">
        <v>23</v>
      </c>
    </row>
    <row r="297" spans="1:25" x14ac:dyDescent="0.25">
      <c r="A297" t="s">
        <v>16</v>
      </c>
      <c r="B297" t="s">
        <v>17</v>
      </c>
      <c r="C297">
        <v>255</v>
      </c>
      <c r="D297" t="s">
        <v>62</v>
      </c>
      <c r="E297">
        <v>174</v>
      </c>
      <c r="F297" t="s">
        <v>153</v>
      </c>
      <c r="G297">
        <v>5610</v>
      </c>
      <c r="H297" t="s">
        <v>20</v>
      </c>
      <c r="I297">
        <v>15</v>
      </c>
      <c r="J297" t="s">
        <v>21</v>
      </c>
      <c r="K297">
        <v>2011</v>
      </c>
      <c r="L297">
        <v>2011</v>
      </c>
      <c r="M297" t="s">
        <v>22</v>
      </c>
      <c r="N297">
        <v>4</v>
      </c>
      <c r="P297" t="s">
        <v>23</v>
      </c>
      <c r="R297" t="s">
        <v>217</v>
      </c>
      <c r="T297" t="s">
        <v>218</v>
      </c>
      <c r="V297" t="s">
        <v>219</v>
      </c>
      <c r="X297" t="s">
        <v>220</v>
      </c>
      <c r="Y297" t="str">
        <f>CONCATENATE(R297,D297,T297,F297,V297,N297,X297)</f>
        <v>{"source":"Belgium","target":"Portugal","value":4},</v>
      </c>
    </row>
    <row r="298" spans="1:25" hidden="1" x14ac:dyDescent="0.25">
      <c r="A298" t="s">
        <v>16</v>
      </c>
      <c r="B298" t="s">
        <v>17</v>
      </c>
      <c r="C298">
        <v>255</v>
      </c>
      <c r="D298" t="s">
        <v>62</v>
      </c>
      <c r="E298">
        <v>174</v>
      </c>
      <c r="F298" t="s">
        <v>153</v>
      </c>
      <c r="G298">
        <v>5910</v>
      </c>
      <c r="H298" t="s">
        <v>45</v>
      </c>
      <c r="I298">
        <v>15</v>
      </c>
      <c r="J298" t="s">
        <v>21</v>
      </c>
      <c r="K298">
        <v>2011</v>
      </c>
      <c r="L298">
        <v>2011</v>
      </c>
      <c r="M298" t="s">
        <v>22</v>
      </c>
      <c r="N298">
        <v>17</v>
      </c>
      <c r="P298" t="s">
        <v>23</v>
      </c>
    </row>
    <row r="299" spans="1:25" x14ac:dyDescent="0.25">
      <c r="A299" t="s">
        <v>16</v>
      </c>
      <c r="B299" t="s">
        <v>17</v>
      </c>
      <c r="C299">
        <v>255</v>
      </c>
      <c r="D299" t="s">
        <v>62</v>
      </c>
      <c r="E299">
        <v>183</v>
      </c>
      <c r="F299" t="s">
        <v>140</v>
      </c>
      <c r="G299">
        <v>5610</v>
      </c>
      <c r="H299" t="s">
        <v>20</v>
      </c>
      <c r="I299">
        <v>15</v>
      </c>
      <c r="J299" t="s">
        <v>21</v>
      </c>
      <c r="K299">
        <v>2011</v>
      </c>
      <c r="L299">
        <v>2011</v>
      </c>
      <c r="M299" t="s">
        <v>22</v>
      </c>
      <c r="N299">
        <v>3</v>
      </c>
      <c r="P299" t="s">
        <v>23</v>
      </c>
      <c r="R299" t="s">
        <v>217</v>
      </c>
      <c r="T299" t="s">
        <v>218</v>
      </c>
      <c r="V299" t="s">
        <v>219</v>
      </c>
      <c r="X299" t="s">
        <v>220</v>
      </c>
      <c r="Y299" t="str">
        <f>CONCATENATE(R299,D299,T299,F299,V299,N299,X299)</f>
        <v>{"source":"Belgium","target":"Romania","value":3},</v>
      </c>
    </row>
    <row r="300" spans="1:25" hidden="1" x14ac:dyDescent="0.25">
      <c r="A300" t="s">
        <v>16</v>
      </c>
      <c r="B300" t="s">
        <v>17</v>
      </c>
      <c r="C300">
        <v>255</v>
      </c>
      <c r="D300" t="s">
        <v>62</v>
      </c>
      <c r="E300">
        <v>183</v>
      </c>
      <c r="F300" t="s">
        <v>140</v>
      </c>
      <c r="G300">
        <v>5910</v>
      </c>
      <c r="H300" t="s">
        <v>45</v>
      </c>
      <c r="I300">
        <v>15</v>
      </c>
      <c r="J300" t="s">
        <v>21</v>
      </c>
      <c r="K300">
        <v>2011</v>
      </c>
      <c r="L300">
        <v>2011</v>
      </c>
      <c r="M300" t="s">
        <v>22</v>
      </c>
      <c r="N300">
        <v>6</v>
      </c>
      <c r="P300" t="s">
        <v>23</v>
      </c>
    </row>
    <row r="301" spans="1:25" x14ac:dyDescent="0.25">
      <c r="A301" t="s">
        <v>16</v>
      </c>
      <c r="B301" t="s">
        <v>17</v>
      </c>
      <c r="C301">
        <v>255</v>
      </c>
      <c r="D301" t="s">
        <v>62</v>
      </c>
      <c r="E301">
        <v>185</v>
      </c>
      <c r="F301" t="s">
        <v>30</v>
      </c>
      <c r="G301">
        <v>5610</v>
      </c>
      <c r="H301" t="s">
        <v>20</v>
      </c>
      <c r="I301">
        <v>15</v>
      </c>
      <c r="J301" t="s">
        <v>21</v>
      </c>
      <c r="K301">
        <v>2011</v>
      </c>
      <c r="L301">
        <v>2011</v>
      </c>
      <c r="M301" t="s">
        <v>22</v>
      </c>
      <c r="N301">
        <v>4639</v>
      </c>
      <c r="P301" t="s">
        <v>23</v>
      </c>
      <c r="R301" t="s">
        <v>217</v>
      </c>
      <c r="T301" t="s">
        <v>218</v>
      </c>
      <c r="V301" t="s">
        <v>219</v>
      </c>
      <c r="X301" t="s">
        <v>220</v>
      </c>
      <c r="Y301" t="str">
        <f>CONCATENATE(R301,D301,T301,F301,V301,N301,X301)</f>
        <v>{"source":"Belgium","target":"Russian Federation","value":4639},</v>
      </c>
    </row>
    <row r="302" spans="1:25" hidden="1" x14ac:dyDescent="0.25">
      <c r="A302" t="s">
        <v>16</v>
      </c>
      <c r="B302" t="s">
        <v>17</v>
      </c>
      <c r="C302">
        <v>255</v>
      </c>
      <c r="D302" t="s">
        <v>62</v>
      </c>
      <c r="E302">
        <v>196</v>
      </c>
      <c r="F302" t="s">
        <v>126</v>
      </c>
      <c r="G302">
        <v>5910</v>
      </c>
      <c r="H302" t="s">
        <v>45</v>
      </c>
      <c r="I302">
        <v>15</v>
      </c>
      <c r="J302" t="s">
        <v>21</v>
      </c>
      <c r="K302">
        <v>2011</v>
      </c>
      <c r="L302">
        <v>2011</v>
      </c>
      <c r="M302" t="s">
        <v>22</v>
      </c>
      <c r="N302">
        <v>0</v>
      </c>
      <c r="P302" t="s">
        <v>23</v>
      </c>
    </row>
    <row r="303" spans="1:25" hidden="1" x14ac:dyDescent="0.25">
      <c r="A303" t="s">
        <v>16</v>
      </c>
      <c r="B303" t="s">
        <v>17</v>
      </c>
      <c r="C303">
        <v>255</v>
      </c>
      <c r="D303" t="s">
        <v>62</v>
      </c>
      <c r="E303">
        <v>198</v>
      </c>
      <c r="F303" t="s">
        <v>142</v>
      </c>
      <c r="G303">
        <v>5910</v>
      </c>
      <c r="H303" t="s">
        <v>45</v>
      </c>
      <c r="I303">
        <v>15</v>
      </c>
      <c r="J303" t="s">
        <v>21</v>
      </c>
      <c r="K303">
        <v>2011</v>
      </c>
      <c r="L303">
        <v>2011</v>
      </c>
      <c r="M303" t="s">
        <v>22</v>
      </c>
      <c r="N303">
        <v>5</v>
      </c>
      <c r="P303" t="s">
        <v>23</v>
      </c>
    </row>
    <row r="304" spans="1:25" x14ac:dyDescent="0.25">
      <c r="A304" t="s">
        <v>16</v>
      </c>
      <c r="B304" t="s">
        <v>17</v>
      </c>
      <c r="C304">
        <v>255</v>
      </c>
      <c r="D304" t="s">
        <v>62</v>
      </c>
      <c r="E304">
        <v>203</v>
      </c>
      <c r="F304" t="s">
        <v>46</v>
      </c>
      <c r="G304">
        <v>5610</v>
      </c>
      <c r="H304" t="s">
        <v>20</v>
      </c>
      <c r="I304">
        <v>15</v>
      </c>
      <c r="J304" t="s">
        <v>21</v>
      </c>
      <c r="K304">
        <v>2011</v>
      </c>
      <c r="L304">
        <v>2011</v>
      </c>
      <c r="M304" t="s">
        <v>22</v>
      </c>
      <c r="N304">
        <v>35215</v>
      </c>
      <c r="P304" t="s">
        <v>23</v>
      </c>
      <c r="R304" t="s">
        <v>217</v>
      </c>
      <c r="T304" t="s">
        <v>218</v>
      </c>
      <c r="V304" t="s">
        <v>219</v>
      </c>
      <c r="X304" t="s">
        <v>220</v>
      </c>
      <c r="Y304" t="str">
        <f>CONCATENATE(R304,D304,T304,F304,V304,N304,X304)</f>
        <v>{"source":"Belgium","target":"Spain","value":35215},</v>
      </c>
    </row>
    <row r="305" spans="1:25" hidden="1" x14ac:dyDescent="0.25">
      <c r="A305" t="s">
        <v>16</v>
      </c>
      <c r="B305" t="s">
        <v>17</v>
      </c>
      <c r="C305">
        <v>255</v>
      </c>
      <c r="D305" t="s">
        <v>62</v>
      </c>
      <c r="E305">
        <v>203</v>
      </c>
      <c r="F305" t="s">
        <v>46</v>
      </c>
      <c r="G305">
        <v>5910</v>
      </c>
      <c r="H305" t="s">
        <v>45</v>
      </c>
      <c r="I305">
        <v>15</v>
      </c>
      <c r="J305" t="s">
        <v>21</v>
      </c>
      <c r="K305">
        <v>2011</v>
      </c>
      <c r="L305">
        <v>2011</v>
      </c>
      <c r="M305" t="s">
        <v>22</v>
      </c>
      <c r="N305">
        <v>3530</v>
      </c>
      <c r="P305" t="s">
        <v>23</v>
      </c>
    </row>
    <row r="306" spans="1:25" x14ac:dyDescent="0.25">
      <c r="A306" t="s">
        <v>16</v>
      </c>
      <c r="B306" t="s">
        <v>17</v>
      </c>
      <c r="C306">
        <v>255</v>
      </c>
      <c r="D306" t="s">
        <v>62</v>
      </c>
      <c r="E306">
        <v>210</v>
      </c>
      <c r="F306" t="s">
        <v>154</v>
      </c>
      <c r="G306">
        <v>5610</v>
      </c>
      <c r="H306" t="s">
        <v>20</v>
      </c>
      <c r="I306">
        <v>15</v>
      </c>
      <c r="J306" t="s">
        <v>21</v>
      </c>
      <c r="K306">
        <v>2011</v>
      </c>
      <c r="L306">
        <v>2011</v>
      </c>
      <c r="M306" t="s">
        <v>22</v>
      </c>
      <c r="N306">
        <v>2472</v>
      </c>
      <c r="P306" t="s">
        <v>23</v>
      </c>
      <c r="R306" t="s">
        <v>217</v>
      </c>
      <c r="T306" t="s">
        <v>218</v>
      </c>
      <c r="V306" t="s">
        <v>219</v>
      </c>
      <c r="X306" t="s">
        <v>220</v>
      </c>
      <c r="Y306" t="str">
        <f>CONCATENATE(R306,D306,T306,F306,V306,N306,X306)</f>
        <v>{"source":"Belgium","target":"Sweden","value":2472},</v>
      </c>
    </row>
    <row r="307" spans="1:25" hidden="1" x14ac:dyDescent="0.25">
      <c r="A307" t="s">
        <v>16</v>
      </c>
      <c r="B307" t="s">
        <v>17</v>
      </c>
      <c r="C307">
        <v>255</v>
      </c>
      <c r="D307" t="s">
        <v>62</v>
      </c>
      <c r="E307">
        <v>210</v>
      </c>
      <c r="F307" t="s">
        <v>154</v>
      </c>
      <c r="G307">
        <v>5910</v>
      </c>
      <c r="H307" t="s">
        <v>45</v>
      </c>
      <c r="I307">
        <v>15</v>
      </c>
      <c r="J307" t="s">
        <v>21</v>
      </c>
      <c r="K307">
        <v>2011</v>
      </c>
      <c r="L307">
        <v>2011</v>
      </c>
      <c r="M307" t="s">
        <v>22</v>
      </c>
      <c r="N307">
        <v>7571</v>
      </c>
      <c r="P307" t="s">
        <v>23</v>
      </c>
    </row>
    <row r="308" spans="1:25" hidden="1" x14ac:dyDescent="0.25">
      <c r="A308" t="s">
        <v>16</v>
      </c>
      <c r="B308" t="s">
        <v>17</v>
      </c>
      <c r="C308">
        <v>255</v>
      </c>
      <c r="D308" t="s">
        <v>62</v>
      </c>
      <c r="E308">
        <v>211</v>
      </c>
      <c r="F308" t="s">
        <v>90</v>
      </c>
      <c r="G308">
        <v>5910</v>
      </c>
      <c r="H308" t="s">
        <v>45</v>
      </c>
      <c r="I308">
        <v>15</v>
      </c>
      <c r="J308" t="s">
        <v>21</v>
      </c>
      <c r="K308">
        <v>2011</v>
      </c>
      <c r="L308">
        <v>2011</v>
      </c>
      <c r="M308" t="s">
        <v>22</v>
      </c>
      <c r="N308">
        <v>941</v>
      </c>
      <c r="P308" t="s">
        <v>23</v>
      </c>
    </row>
    <row r="309" spans="1:25" hidden="1" x14ac:dyDescent="0.25">
      <c r="A309" t="s">
        <v>16</v>
      </c>
      <c r="B309" t="s">
        <v>17</v>
      </c>
      <c r="C309">
        <v>255</v>
      </c>
      <c r="D309" t="s">
        <v>62</v>
      </c>
      <c r="E309">
        <v>216</v>
      </c>
      <c r="F309" t="s">
        <v>131</v>
      </c>
      <c r="G309">
        <v>5910</v>
      </c>
      <c r="H309" t="s">
        <v>45</v>
      </c>
      <c r="I309">
        <v>15</v>
      </c>
      <c r="J309" t="s">
        <v>21</v>
      </c>
      <c r="K309">
        <v>2011</v>
      </c>
      <c r="L309">
        <v>2011</v>
      </c>
      <c r="M309" t="s">
        <v>22</v>
      </c>
      <c r="N309">
        <v>0</v>
      </c>
      <c r="P309" t="s">
        <v>23</v>
      </c>
    </row>
    <row r="310" spans="1:25" x14ac:dyDescent="0.25">
      <c r="A310" t="s">
        <v>16</v>
      </c>
      <c r="B310" t="s">
        <v>17</v>
      </c>
      <c r="C310">
        <v>255</v>
      </c>
      <c r="D310" t="s">
        <v>62</v>
      </c>
      <c r="E310">
        <v>223</v>
      </c>
      <c r="F310" t="s">
        <v>48</v>
      </c>
      <c r="G310">
        <v>5610</v>
      </c>
      <c r="H310" t="s">
        <v>20</v>
      </c>
      <c r="I310">
        <v>15</v>
      </c>
      <c r="J310" t="s">
        <v>21</v>
      </c>
      <c r="K310">
        <v>2011</v>
      </c>
      <c r="L310">
        <v>2011</v>
      </c>
      <c r="M310" t="s">
        <v>22</v>
      </c>
      <c r="N310">
        <v>49</v>
      </c>
      <c r="P310" t="s">
        <v>23</v>
      </c>
      <c r="R310" t="s">
        <v>217</v>
      </c>
      <c r="T310" t="s">
        <v>218</v>
      </c>
      <c r="V310" t="s">
        <v>219</v>
      </c>
      <c r="X310" t="s">
        <v>220</v>
      </c>
      <c r="Y310" t="str">
        <f>CONCATENATE(R310,D310,T310,F310,V310,N310,X310)</f>
        <v>{"source":"Belgium","target":"Turkey","value":49},</v>
      </c>
    </row>
    <row r="311" spans="1:25" hidden="1" x14ac:dyDescent="0.25">
      <c r="A311" t="s">
        <v>16</v>
      </c>
      <c r="B311" t="s">
        <v>17</v>
      </c>
      <c r="C311">
        <v>255</v>
      </c>
      <c r="D311" t="s">
        <v>62</v>
      </c>
      <c r="E311">
        <v>230</v>
      </c>
      <c r="F311" t="s">
        <v>49</v>
      </c>
      <c r="G311">
        <v>5910</v>
      </c>
      <c r="H311" t="s">
        <v>45</v>
      </c>
      <c r="I311">
        <v>15</v>
      </c>
      <c r="J311" t="s">
        <v>21</v>
      </c>
      <c r="K311">
        <v>2011</v>
      </c>
      <c r="L311">
        <v>2011</v>
      </c>
      <c r="M311" t="s">
        <v>22</v>
      </c>
      <c r="N311">
        <v>47</v>
      </c>
      <c r="P311" t="s">
        <v>23</v>
      </c>
    </row>
    <row r="312" spans="1:25" hidden="1" x14ac:dyDescent="0.25">
      <c r="A312" t="s">
        <v>16</v>
      </c>
      <c r="B312" t="s">
        <v>17</v>
      </c>
      <c r="C312">
        <v>255</v>
      </c>
      <c r="D312" t="s">
        <v>62</v>
      </c>
      <c r="E312">
        <v>225</v>
      </c>
      <c r="F312" t="s">
        <v>33</v>
      </c>
      <c r="G312">
        <v>5910</v>
      </c>
      <c r="H312" t="s">
        <v>45</v>
      </c>
      <c r="I312">
        <v>15</v>
      </c>
      <c r="J312" t="s">
        <v>21</v>
      </c>
      <c r="K312">
        <v>2011</v>
      </c>
      <c r="L312">
        <v>2011</v>
      </c>
      <c r="M312" t="s">
        <v>22</v>
      </c>
      <c r="N312">
        <v>49</v>
      </c>
      <c r="P312" t="s">
        <v>23</v>
      </c>
    </row>
    <row r="313" spans="1:25" x14ac:dyDescent="0.25">
      <c r="A313" t="s">
        <v>16</v>
      </c>
      <c r="B313" t="s">
        <v>17</v>
      </c>
      <c r="C313">
        <v>255</v>
      </c>
      <c r="D313" t="s">
        <v>62</v>
      </c>
      <c r="E313">
        <v>229</v>
      </c>
      <c r="F313" t="s">
        <v>93</v>
      </c>
      <c r="G313">
        <v>5610</v>
      </c>
      <c r="H313" t="s">
        <v>20</v>
      </c>
      <c r="I313">
        <v>15</v>
      </c>
      <c r="J313" t="s">
        <v>21</v>
      </c>
      <c r="K313">
        <v>2011</v>
      </c>
      <c r="L313">
        <v>2011</v>
      </c>
      <c r="M313" t="s">
        <v>22</v>
      </c>
      <c r="N313">
        <v>64570</v>
      </c>
      <c r="P313" t="s">
        <v>23</v>
      </c>
      <c r="R313" t="s">
        <v>217</v>
      </c>
      <c r="T313" t="s">
        <v>218</v>
      </c>
      <c r="V313" t="s">
        <v>219</v>
      </c>
      <c r="X313" t="s">
        <v>220</v>
      </c>
      <c r="Y313" t="str">
        <f>CONCATENATE(R313,D313,T313,F313,V313,N313,X313)</f>
        <v>{"source":"Belgium","target":"United Kingdom","value":64570},</v>
      </c>
    </row>
    <row r="314" spans="1:25" hidden="1" x14ac:dyDescent="0.25">
      <c r="A314" t="s">
        <v>16</v>
      </c>
      <c r="B314" t="s">
        <v>17</v>
      </c>
      <c r="C314">
        <v>255</v>
      </c>
      <c r="D314" t="s">
        <v>62</v>
      </c>
      <c r="E314">
        <v>229</v>
      </c>
      <c r="F314" t="s">
        <v>93</v>
      </c>
      <c r="G314">
        <v>5910</v>
      </c>
      <c r="H314" t="s">
        <v>45</v>
      </c>
      <c r="I314">
        <v>15</v>
      </c>
      <c r="J314" t="s">
        <v>21</v>
      </c>
      <c r="K314">
        <v>2011</v>
      </c>
      <c r="L314">
        <v>2011</v>
      </c>
      <c r="M314" t="s">
        <v>22</v>
      </c>
      <c r="N314">
        <v>36384</v>
      </c>
      <c r="P314" t="s">
        <v>23</v>
      </c>
    </row>
    <row r="315" spans="1:25" x14ac:dyDescent="0.25">
      <c r="A315" t="s">
        <v>16</v>
      </c>
      <c r="B315" t="s">
        <v>17</v>
      </c>
      <c r="C315">
        <v>255</v>
      </c>
      <c r="D315" t="s">
        <v>62</v>
      </c>
      <c r="E315">
        <v>231</v>
      </c>
      <c r="F315" t="s">
        <v>34</v>
      </c>
      <c r="G315">
        <v>5610</v>
      </c>
      <c r="H315" t="s">
        <v>20</v>
      </c>
      <c r="I315">
        <v>15</v>
      </c>
      <c r="J315" t="s">
        <v>21</v>
      </c>
      <c r="K315">
        <v>2011</v>
      </c>
      <c r="L315">
        <v>2011</v>
      </c>
      <c r="M315" t="s">
        <v>22</v>
      </c>
      <c r="N315">
        <v>89168</v>
      </c>
      <c r="P315" t="s">
        <v>23</v>
      </c>
      <c r="R315" t="s">
        <v>217</v>
      </c>
      <c r="T315" t="s">
        <v>218</v>
      </c>
      <c r="V315" t="s">
        <v>219</v>
      </c>
      <c r="X315" t="s">
        <v>220</v>
      </c>
      <c r="Y315" t="str">
        <f t="shared" ref="Y315:Y328" si="13">CONCATENATE(R315,D315,T315,F315,V315,N315,X315)</f>
        <v>{"source":"Belgium","target":"United States of America","value":89168},</v>
      </c>
    </row>
    <row r="316" spans="1:25" x14ac:dyDescent="0.25">
      <c r="A316" t="s">
        <v>16</v>
      </c>
      <c r="B316" t="s">
        <v>17</v>
      </c>
      <c r="C316">
        <v>23</v>
      </c>
      <c r="D316" t="s">
        <v>155</v>
      </c>
      <c r="E316">
        <v>89</v>
      </c>
      <c r="F316" t="s">
        <v>156</v>
      </c>
      <c r="G316">
        <v>5610</v>
      </c>
      <c r="H316" t="s">
        <v>20</v>
      </c>
      <c r="I316">
        <v>15</v>
      </c>
      <c r="J316" t="s">
        <v>21</v>
      </c>
      <c r="K316">
        <v>2011</v>
      </c>
      <c r="L316">
        <v>2011</v>
      </c>
      <c r="M316" t="s">
        <v>22</v>
      </c>
      <c r="N316">
        <v>200</v>
      </c>
      <c r="P316" t="s">
        <v>23</v>
      </c>
      <c r="R316" t="s">
        <v>217</v>
      </c>
      <c r="T316" t="s">
        <v>218</v>
      </c>
      <c r="V316" t="s">
        <v>219</v>
      </c>
      <c r="X316" t="s">
        <v>220</v>
      </c>
      <c r="Y316" t="str">
        <f t="shared" si="13"/>
        <v>{"source":"Belize","target":"Guatemala","value":200},</v>
      </c>
    </row>
    <row r="317" spans="1:25" x14ac:dyDescent="0.25">
      <c r="A317" t="s">
        <v>16</v>
      </c>
      <c r="B317" t="s">
        <v>17</v>
      </c>
      <c r="C317">
        <v>23</v>
      </c>
      <c r="D317" t="s">
        <v>155</v>
      </c>
      <c r="E317">
        <v>231</v>
      </c>
      <c r="F317" t="s">
        <v>34</v>
      </c>
      <c r="G317">
        <v>5610</v>
      </c>
      <c r="H317" t="s">
        <v>20</v>
      </c>
      <c r="I317">
        <v>15</v>
      </c>
      <c r="J317" t="s">
        <v>21</v>
      </c>
      <c r="K317">
        <v>2011</v>
      </c>
      <c r="L317">
        <v>2011</v>
      </c>
      <c r="M317" t="s">
        <v>22</v>
      </c>
      <c r="N317">
        <v>13748</v>
      </c>
      <c r="P317" t="s">
        <v>23</v>
      </c>
      <c r="R317" t="s">
        <v>217</v>
      </c>
      <c r="T317" t="s">
        <v>218</v>
      </c>
      <c r="V317" t="s">
        <v>219</v>
      </c>
      <c r="X317" t="s">
        <v>220</v>
      </c>
      <c r="Y317" t="str">
        <f t="shared" si="13"/>
        <v>{"source":"Belize","target":"United States of America","value":13748},</v>
      </c>
    </row>
    <row r="318" spans="1:25" x14ac:dyDescent="0.25">
      <c r="A318" t="s">
        <v>16</v>
      </c>
      <c r="B318" t="s">
        <v>17</v>
      </c>
      <c r="C318">
        <v>19</v>
      </c>
      <c r="D318" t="s">
        <v>63</v>
      </c>
      <c r="E318">
        <v>9</v>
      </c>
      <c r="F318" t="s">
        <v>51</v>
      </c>
      <c r="G318">
        <v>5610</v>
      </c>
      <c r="H318" t="s">
        <v>20</v>
      </c>
      <c r="I318">
        <v>15</v>
      </c>
      <c r="J318" t="s">
        <v>21</v>
      </c>
      <c r="K318">
        <v>2011</v>
      </c>
      <c r="L318">
        <v>2011</v>
      </c>
      <c r="M318" t="s">
        <v>22</v>
      </c>
      <c r="N318">
        <v>80008</v>
      </c>
      <c r="P318" t="s">
        <v>23</v>
      </c>
      <c r="R318" t="s">
        <v>217</v>
      </c>
      <c r="T318" t="s">
        <v>218</v>
      </c>
      <c r="V318" t="s">
        <v>219</v>
      </c>
      <c r="X318" t="s">
        <v>220</v>
      </c>
      <c r="Y318" t="str">
        <f t="shared" si="13"/>
        <v>{"source":"Bolivia (Plurinational State of)","target":"Argentina","value":80008},</v>
      </c>
    </row>
    <row r="319" spans="1:25" x14ac:dyDescent="0.25">
      <c r="A319" t="s">
        <v>16</v>
      </c>
      <c r="B319" t="s">
        <v>17</v>
      </c>
      <c r="C319">
        <v>19</v>
      </c>
      <c r="D319" t="s">
        <v>63</v>
      </c>
      <c r="E319">
        <v>21</v>
      </c>
      <c r="F319" t="s">
        <v>52</v>
      </c>
      <c r="G319">
        <v>5610</v>
      </c>
      <c r="H319" t="s">
        <v>20</v>
      </c>
      <c r="I319">
        <v>15</v>
      </c>
      <c r="J319" t="s">
        <v>21</v>
      </c>
      <c r="K319">
        <v>2011</v>
      </c>
      <c r="L319">
        <v>2011</v>
      </c>
      <c r="M319" t="s">
        <v>22</v>
      </c>
      <c r="N319">
        <v>2</v>
      </c>
      <c r="P319" t="s">
        <v>23</v>
      </c>
      <c r="R319" t="s">
        <v>217</v>
      </c>
      <c r="T319" t="s">
        <v>218</v>
      </c>
      <c r="V319" t="s">
        <v>219</v>
      </c>
      <c r="X319" t="s">
        <v>220</v>
      </c>
      <c r="Y319" t="str">
        <f t="shared" si="13"/>
        <v>{"source":"Bolivia (Plurinational State of)","target":"Brazil","value":2},</v>
      </c>
    </row>
    <row r="320" spans="1:25" x14ac:dyDescent="0.25">
      <c r="A320" t="s">
        <v>16</v>
      </c>
      <c r="B320" t="s">
        <v>17</v>
      </c>
      <c r="C320">
        <v>19</v>
      </c>
      <c r="D320" t="s">
        <v>63</v>
      </c>
      <c r="E320">
        <v>150</v>
      </c>
      <c r="F320" t="s">
        <v>81</v>
      </c>
      <c r="G320">
        <v>5610</v>
      </c>
      <c r="H320" t="s">
        <v>20</v>
      </c>
      <c r="I320">
        <v>15</v>
      </c>
      <c r="J320" t="s">
        <v>21</v>
      </c>
      <c r="K320">
        <v>2011</v>
      </c>
      <c r="L320">
        <v>2011</v>
      </c>
      <c r="M320" t="s">
        <v>22</v>
      </c>
      <c r="N320">
        <v>0</v>
      </c>
      <c r="P320" t="s">
        <v>23</v>
      </c>
      <c r="R320" t="s">
        <v>217</v>
      </c>
      <c r="T320" t="s">
        <v>218</v>
      </c>
      <c r="V320" t="s">
        <v>219</v>
      </c>
      <c r="X320" t="s">
        <v>220</v>
      </c>
      <c r="Y320" t="str">
        <f t="shared" si="13"/>
        <v>{"source":"Bolivia (Plurinational State of)","target":"Netherlands","value":0},</v>
      </c>
    </row>
    <row r="321" spans="1:25" x14ac:dyDescent="0.25">
      <c r="A321" t="s">
        <v>16</v>
      </c>
      <c r="B321" t="s">
        <v>17</v>
      </c>
      <c r="C321">
        <v>19</v>
      </c>
      <c r="D321" t="s">
        <v>63</v>
      </c>
      <c r="E321">
        <v>231</v>
      </c>
      <c r="F321" t="s">
        <v>34</v>
      </c>
      <c r="G321">
        <v>5610</v>
      </c>
      <c r="H321" t="s">
        <v>20</v>
      </c>
      <c r="I321">
        <v>15</v>
      </c>
      <c r="J321" t="s">
        <v>21</v>
      </c>
      <c r="K321">
        <v>2011</v>
      </c>
      <c r="L321">
        <v>2011</v>
      </c>
      <c r="M321" t="s">
        <v>22</v>
      </c>
      <c r="N321">
        <v>268</v>
      </c>
      <c r="P321" t="s">
        <v>23</v>
      </c>
      <c r="R321" t="s">
        <v>217</v>
      </c>
      <c r="T321" t="s">
        <v>218</v>
      </c>
      <c r="V321" t="s">
        <v>219</v>
      </c>
      <c r="X321" t="s">
        <v>220</v>
      </c>
      <c r="Y321" t="str">
        <f t="shared" si="13"/>
        <v>{"source":"Bolivia (Plurinational State of)","target":"United States of America","value":268},</v>
      </c>
    </row>
    <row r="322" spans="1:25" x14ac:dyDescent="0.25">
      <c r="A322" t="s">
        <v>16</v>
      </c>
      <c r="B322" t="s">
        <v>17</v>
      </c>
      <c r="C322">
        <v>80</v>
      </c>
      <c r="D322" t="s">
        <v>133</v>
      </c>
      <c r="E322">
        <v>11</v>
      </c>
      <c r="F322" t="s">
        <v>100</v>
      </c>
      <c r="G322">
        <v>5610</v>
      </c>
      <c r="H322" t="s">
        <v>20</v>
      </c>
      <c r="I322">
        <v>15</v>
      </c>
      <c r="J322" t="s">
        <v>21</v>
      </c>
      <c r="K322">
        <v>2011</v>
      </c>
      <c r="L322">
        <v>2011</v>
      </c>
      <c r="M322" t="s">
        <v>22</v>
      </c>
      <c r="N322">
        <v>28</v>
      </c>
      <c r="P322" t="s">
        <v>23</v>
      </c>
      <c r="R322" t="s">
        <v>217</v>
      </c>
      <c r="T322" t="s">
        <v>218</v>
      </c>
      <c r="V322" t="s">
        <v>219</v>
      </c>
      <c r="X322" t="s">
        <v>220</v>
      </c>
      <c r="Y322" t="str">
        <f t="shared" si="13"/>
        <v>{"source":"Bosnia and Herzegovina","target":"Austria","value":28},</v>
      </c>
    </row>
    <row r="323" spans="1:25" x14ac:dyDescent="0.25">
      <c r="A323" t="s">
        <v>16</v>
      </c>
      <c r="B323" t="s">
        <v>17</v>
      </c>
      <c r="C323">
        <v>80</v>
      </c>
      <c r="D323" t="s">
        <v>133</v>
      </c>
      <c r="E323">
        <v>27</v>
      </c>
      <c r="F323" t="s">
        <v>37</v>
      </c>
      <c r="G323">
        <v>5610</v>
      </c>
      <c r="H323" t="s">
        <v>20</v>
      </c>
      <c r="I323">
        <v>15</v>
      </c>
      <c r="J323" t="s">
        <v>21</v>
      </c>
      <c r="K323">
        <v>2011</v>
      </c>
      <c r="L323">
        <v>2011</v>
      </c>
      <c r="M323" t="s">
        <v>22</v>
      </c>
      <c r="N323">
        <v>25</v>
      </c>
      <c r="P323" t="s">
        <v>23</v>
      </c>
      <c r="R323" t="s">
        <v>217</v>
      </c>
      <c r="T323" t="s">
        <v>218</v>
      </c>
      <c r="V323" t="s">
        <v>219</v>
      </c>
      <c r="X323" t="s">
        <v>220</v>
      </c>
      <c r="Y323" t="str">
        <f t="shared" si="13"/>
        <v>{"source":"Bosnia and Herzegovina","target":"Bulgaria","value":25},</v>
      </c>
    </row>
    <row r="324" spans="1:25" x14ac:dyDescent="0.25">
      <c r="A324" t="s">
        <v>16</v>
      </c>
      <c r="B324" t="s">
        <v>17</v>
      </c>
      <c r="C324">
        <v>80</v>
      </c>
      <c r="D324" t="s">
        <v>133</v>
      </c>
      <c r="E324">
        <v>41</v>
      </c>
      <c r="F324" t="s">
        <v>24</v>
      </c>
      <c r="G324">
        <v>5610</v>
      </c>
      <c r="H324" t="s">
        <v>20</v>
      </c>
      <c r="I324">
        <v>15</v>
      </c>
      <c r="J324" t="s">
        <v>21</v>
      </c>
      <c r="K324">
        <v>2011</v>
      </c>
      <c r="L324">
        <v>2011</v>
      </c>
      <c r="M324" t="s">
        <v>22</v>
      </c>
      <c r="N324">
        <v>0</v>
      </c>
      <c r="P324" t="s">
        <v>23</v>
      </c>
      <c r="R324" t="s">
        <v>217</v>
      </c>
      <c r="T324" t="s">
        <v>218</v>
      </c>
      <c r="V324" t="s">
        <v>219</v>
      </c>
      <c r="X324" t="s">
        <v>220</v>
      </c>
      <c r="Y324" t="str">
        <f t="shared" si="13"/>
        <v>{"source":"Bosnia and Herzegovina","target":"China, mainland","value":0},</v>
      </c>
    </row>
    <row r="325" spans="1:25" x14ac:dyDescent="0.25">
      <c r="A325" t="s">
        <v>16</v>
      </c>
      <c r="B325" t="s">
        <v>17</v>
      </c>
      <c r="C325">
        <v>80</v>
      </c>
      <c r="D325" t="s">
        <v>133</v>
      </c>
      <c r="E325">
        <v>98</v>
      </c>
      <c r="F325" t="s">
        <v>38</v>
      </c>
      <c r="G325">
        <v>5610</v>
      </c>
      <c r="H325" t="s">
        <v>20</v>
      </c>
      <c r="I325">
        <v>15</v>
      </c>
      <c r="J325" t="s">
        <v>21</v>
      </c>
      <c r="K325">
        <v>2011</v>
      </c>
      <c r="L325">
        <v>2011</v>
      </c>
      <c r="M325" t="s">
        <v>22</v>
      </c>
      <c r="N325">
        <v>84129</v>
      </c>
      <c r="P325" t="s">
        <v>23</v>
      </c>
      <c r="R325" t="s">
        <v>217</v>
      </c>
      <c r="T325" t="s">
        <v>218</v>
      </c>
      <c r="V325" t="s">
        <v>219</v>
      </c>
      <c r="X325" t="s">
        <v>220</v>
      </c>
      <c r="Y325" t="str">
        <f t="shared" si="13"/>
        <v>{"source":"Bosnia and Herzegovina","target":"Croatia","value":84129},</v>
      </c>
    </row>
    <row r="326" spans="1:25" x14ac:dyDescent="0.25">
      <c r="A326" t="s">
        <v>16</v>
      </c>
      <c r="B326" t="s">
        <v>17</v>
      </c>
      <c r="C326">
        <v>80</v>
      </c>
      <c r="D326" t="s">
        <v>133</v>
      </c>
      <c r="E326">
        <v>68</v>
      </c>
      <c r="F326" t="s">
        <v>39</v>
      </c>
      <c r="G326">
        <v>5610</v>
      </c>
      <c r="H326" t="s">
        <v>20</v>
      </c>
      <c r="I326">
        <v>15</v>
      </c>
      <c r="J326" t="s">
        <v>21</v>
      </c>
      <c r="K326">
        <v>2011</v>
      </c>
      <c r="L326">
        <v>2011</v>
      </c>
      <c r="M326" t="s">
        <v>22</v>
      </c>
      <c r="N326">
        <v>360</v>
      </c>
      <c r="P326" t="s">
        <v>23</v>
      </c>
      <c r="R326" t="s">
        <v>217</v>
      </c>
      <c r="T326" t="s">
        <v>218</v>
      </c>
      <c r="V326" t="s">
        <v>219</v>
      </c>
      <c r="X326" t="s">
        <v>220</v>
      </c>
      <c r="Y326" t="str">
        <f t="shared" si="13"/>
        <v>{"source":"Bosnia and Herzegovina","target":"France","value":360},</v>
      </c>
    </row>
    <row r="327" spans="1:25" x14ac:dyDescent="0.25">
      <c r="A327" t="s">
        <v>16</v>
      </c>
      <c r="B327" t="s">
        <v>17</v>
      </c>
      <c r="C327">
        <v>80</v>
      </c>
      <c r="D327" t="s">
        <v>133</v>
      </c>
      <c r="E327">
        <v>79</v>
      </c>
      <c r="F327" t="s">
        <v>40</v>
      </c>
      <c r="G327">
        <v>5610</v>
      </c>
      <c r="H327" t="s">
        <v>20</v>
      </c>
      <c r="I327">
        <v>15</v>
      </c>
      <c r="J327" t="s">
        <v>21</v>
      </c>
      <c r="K327">
        <v>2011</v>
      </c>
      <c r="L327">
        <v>2011</v>
      </c>
      <c r="M327" t="s">
        <v>22</v>
      </c>
      <c r="N327">
        <v>0</v>
      </c>
      <c r="P327" t="s">
        <v>23</v>
      </c>
      <c r="R327" t="s">
        <v>217</v>
      </c>
      <c r="T327" t="s">
        <v>218</v>
      </c>
      <c r="V327" t="s">
        <v>219</v>
      </c>
      <c r="X327" t="s">
        <v>220</v>
      </c>
      <c r="Y327" t="str">
        <f t="shared" si="13"/>
        <v>{"source":"Bosnia and Herzegovina","target":"Germany","value":0},</v>
      </c>
    </row>
    <row r="328" spans="1:25" x14ac:dyDescent="0.25">
      <c r="A328" t="s">
        <v>16</v>
      </c>
      <c r="B328" t="s">
        <v>17</v>
      </c>
      <c r="C328">
        <v>80</v>
      </c>
      <c r="D328" t="s">
        <v>133</v>
      </c>
      <c r="E328">
        <v>97</v>
      </c>
      <c r="F328" t="s">
        <v>42</v>
      </c>
      <c r="G328">
        <v>5610</v>
      </c>
      <c r="H328" t="s">
        <v>20</v>
      </c>
      <c r="I328">
        <v>15</v>
      </c>
      <c r="J328" t="s">
        <v>21</v>
      </c>
      <c r="K328">
        <v>2011</v>
      </c>
      <c r="L328">
        <v>2011</v>
      </c>
      <c r="M328" t="s">
        <v>22</v>
      </c>
      <c r="N328">
        <v>185998</v>
      </c>
      <c r="P328" t="s">
        <v>23</v>
      </c>
      <c r="R328" t="s">
        <v>217</v>
      </c>
      <c r="T328" t="s">
        <v>218</v>
      </c>
      <c r="V328" t="s">
        <v>219</v>
      </c>
      <c r="X328" t="s">
        <v>220</v>
      </c>
      <c r="Y328" t="str">
        <f t="shared" si="13"/>
        <v>{"source":"Bosnia and Herzegovina","target":"Hungary","value":185998},</v>
      </c>
    </row>
    <row r="329" spans="1:25" hidden="1" x14ac:dyDescent="0.25">
      <c r="A329" t="s">
        <v>16</v>
      </c>
      <c r="B329" t="s">
        <v>17</v>
      </c>
      <c r="C329">
        <v>80</v>
      </c>
      <c r="D329" t="s">
        <v>133</v>
      </c>
      <c r="E329">
        <v>273</v>
      </c>
      <c r="F329" t="s">
        <v>157</v>
      </c>
      <c r="G329">
        <v>5910</v>
      </c>
      <c r="H329" t="s">
        <v>45</v>
      </c>
      <c r="I329">
        <v>15</v>
      </c>
      <c r="J329" t="s">
        <v>21</v>
      </c>
      <c r="K329">
        <v>2011</v>
      </c>
      <c r="L329">
        <v>2011</v>
      </c>
      <c r="M329" t="s">
        <v>22</v>
      </c>
      <c r="N329">
        <v>854</v>
      </c>
      <c r="P329" t="s">
        <v>23</v>
      </c>
    </row>
    <row r="330" spans="1:25" x14ac:dyDescent="0.25">
      <c r="A330" t="s">
        <v>16</v>
      </c>
      <c r="B330" t="s">
        <v>17</v>
      </c>
      <c r="C330">
        <v>80</v>
      </c>
      <c r="D330" t="s">
        <v>133</v>
      </c>
      <c r="E330">
        <v>150</v>
      </c>
      <c r="F330" t="s">
        <v>81</v>
      </c>
      <c r="G330">
        <v>5610</v>
      </c>
      <c r="H330" t="s">
        <v>20</v>
      </c>
      <c r="I330">
        <v>15</v>
      </c>
      <c r="J330" t="s">
        <v>21</v>
      </c>
      <c r="K330">
        <v>2011</v>
      </c>
      <c r="L330">
        <v>2011</v>
      </c>
      <c r="M330" t="s">
        <v>22</v>
      </c>
      <c r="N330">
        <v>0</v>
      </c>
      <c r="P330" t="s">
        <v>23</v>
      </c>
      <c r="R330" t="s">
        <v>217</v>
      </c>
      <c r="T330" t="s">
        <v>218</v>
      </c>
      <c r="V330" t="s">
        <v>219</v>
      </c>
      <c r="X330" t="s">
        <v>220</v>
      </c>
      <c r="Y330" t="str">
        <f t="shared" ref="Y330:Y331" si="14">CONCATENATE(R330,D330,T330,F330,V330,N330,X330)</f>
        <v>{"source":"Bosnia and Herzegovina","target":"Netherlands","value":0},</v>
      </c>
    </row>
    <row r="331" spans="1:25" x14ac:dyDescent="0.25">
      <c r="A331" t="s">
        <v>16</v>
      </c>
      <c r="B331" t="s">
        <v>17</v>
      </c>
      <c r="C331">
        <v>80</v>
      </c>
      <c r="D331" t="s">
        <v>133</v>
      </c>
      <c r="E331">
        <v>272</v>
      </c>
      <c r="F331" t="s">
        <v>44</v>
      </c>
      <c r="G331">
        <v>5610</v>
      </c>
      <c r="H331" t="s">
        <v>20</v>
      </c>
      <c r="I331">
        <v>15</v>
      </c>
      <c r="J331" t="s">
        <v>21</v>
      </c>
      <c r="K331">
        <v>2011</v>
      </c>
      <c r="L331">
        <v>2011</v>
      </c>
      <c r="M331" t="s">
        <v>22</v>
      </c>
      <c r="N331">
        <v>73520</v>
      </c>
      <c r="P331" t="s">
        <v>23</v>
      </c>
      <c r="R331" t="s">
        <v>217</v>
      </c>
      <c r="T331" t="s">
        <v>218</v>
      </c>
      <c r="V331" t="s">
        <v>219</v>
      </c>
      <c r="X331" t="s">
        <v>220</v>
      </c>
      <c r="Y331" t="str">
        <f t="shared" si="14"/>
        <v>{"source":"Bosnia and Herzegovina","target":"Serbia","value":73520},</v>
      </c>
    </row>
    <row r="332" spans="1:25" hidden="1" x14ac:dyDescent="0.25">
      <c r="A332" t="s">
        <v>16</v>
      </c>
      <c r="B332" t="s">
        <v>17</v>
      </c>
      <c r="C332">
        <v>80</v>
      </c>
      <c r="D332" t="s">
        <v>133</v>
      </c>
      <c r="E332">
        <v>272</v>
      </c>
      <c r="F332" t="s">
        <v>44</v>
      </c>
      <c r="G332">
        <v>5910</v>
      </c>
      <c r="H332" t="s">
        <v>45</v>
      </c>
      <c r="I332">
        <v>15</v>
      </c>
      <c r="J332" t="s">
        <v>21</v>
      </c>
      <c r="K332">
        <v>2011</v>
      </c>
      <c r="L332">
        <v>2011</v>
      </c>
      <c r="M332" t="s">
        <v>22</v>
      </c>
      <c r="N332">
        <v>27</v>
      </c>
      <c r="P332" t="s">
        <v>23</v>
      </c>
    </row>
    <row r="333" spans="1:25" x14ac:dyDescent="0.25">
      <c r="A333" t="s">
        <v>16</v>
      </c>
      <c r="B333" t="s">
        <v>17</v>
      </c>
      <c r="C333">
        <v>80</v>
      </c>
      <c r="D333" t="s">
        <v>133</v>
      </c>
      <c r="E333">
        <v>198</v>
      </c>
      <c r="F333" t="s">
        <v>142</v>
      </c>
      <c r="G333">
        <v>5610</v>
      </c>
      <c r="H333" t="s">
        <v>20</v>
      </c>
      <c r="I333">
        <v>15</v>
      </c>
      <c r="J333" t="s">
        <v>21</v>
      </c>
      <c r="K333">
        <v>2011</v>
      </c>
      <c r="L333">
        <v>2011</v>
      </c>
      <c r="M333" t="s">
        <v>22</v>
      </c>
      <c r="N333">
        <v>113</v>
      </c>
      <c r="P333" t="s">
        <v>23</v>
      </c>
      <c r="R333" t="s">
        <v>217</v>
      </c>
      <c r="T333" t="s">
        <v>218</v>
      </c>
      <c r="V333" t="s">
        <v>219</v>
      </c>
      <c r="X333" t="s">
        <v>220</v>
      </c>
      <c r="Y333" t="str">
        <f>CONCATENATE(R333,D333,T333,F333,V333,N333,X333)</f>
        <v>{"source":"Bosnia and Herzegovina","target":"Slovenia","value":113},</v>
      </c>
    </row>
    <row r="334" spans="1:25" hidden="1" x14ac:dyDescent="0.25">
      <c r="A334" t="s">
        <v>16</v>
      </c>
      <c r="B334" t="s">
        <v>17</v>
      </c>
      <c r="C334">
        <v>80</v>
      </c>
      <c r="D334" t="s">
        <v>133</v>
      </c>
      <c r="E334">
        <v>211</v>
      </c>
      <c r="F334" t="s">
        <v>90</v>
      </c>
      <c r="G334">
        <v>5910</v>
      </c>
      <c r="H334" t="s">
        <v>45</v>
      </c>
      <c r="I334">
        <v>15</v>
      </c>
      <c r="J334" t="s">
        <v>21</v>
      </c>
      <c r="K334">
        <v>2011</v>
      </c>
      <c r="L334">
        <v>2011</v>
      </c>
      <c r="M334" t="s">
        <v>22</v>
      </c>
      <c r="N334">
        <v>0</v>
      </c>
      <c r="P334" t="s">
        <v>23</v>
      </c>
    </row>
    <row r="335" spans="1:25" x14ac:dyDescent="0.25">
      <c r="A335" t="s">
        <v>16</v>
      </c>
      <c r="B335" t="s">
        <v>17</v>
      </c>
      <c r="C335">
        <v>80</v>
      </c>
      <c r="D335" t="s">
        <v>133</v>
      </c>
      <c r="E335">
        <v>212</v>
      </c>
      <c r="F335" t="s">
        <v>56</v>
      </c>
      <c r="G335">
        <v>5610</v>
      </c>
      <c r="H335" t="s">
        <v>20</v>
      </c>
      <c r="I335">
        <v>15</v>
      </c>
      <c r="J335" t="s">
        <v>21</v>
      </c>
      <c r="K335">
        <v>2011</v>
      </c>
      <c r="L335">
        <v>2011</v>
      </c>
      <c r="M335" t="s">
        <v>22</v>
      </c>
      <c r="N335">
        <v>0</v>
      </c>
      <c r="P335" t="s">
        <v>23</v>
      </c>
      <c r="R335" t="s">
        <v>217</v>
      </c>
      <c r="T335" t="s">
        <v>218</v>
      </c>
      <c r="V335" t="s">
        <v>219</v>
      </c>
      <c r="X335" t="s">
        <v>220</v>
      </c>
      <c r="Y335" t="str">
        <f>CONCATENATE(R335,D335,T335,F335,V335,N335,X335)</f>
        <v>{"source":"Bosnia and Herzegovina","target":"Syrian Arab Republic","value":0},</v>
      </c>
    </row>
    <row r="336" spans="1:25" hidden="1" x14ac:dyDescent="0.25">
      <c r="A336" t="s">
        <v>16</v>
      </c>
      <c r="B336" t="s">
        <v>17</v>
      </c>
      <c r="C336">
        <v>80</v>
      </c>
      <c r="D336" t="s">
        <v>133</v>
      </c>
      <c r="E336">
        <v>223</v>
      </c>
      <c r="F336" t="s">
        <v>48</v>
      </c>
      <c r="G336">
        <v>5910</v>
      </c>
      <c r="H336" t="s">
        <v>45</v>
      </c>
      <c r="I336">
        <v>15</v>
      </c>
      <c r="J336" t="s">
        <v>21</v>
      </c>
      <c r="K336">
        <v>2011</v>
      </c>
      <c r="L336">
        <v>2011</v>
      </c>
      <c r="M336" t="s">
        <v>22</v>
      </c>
      <c r="N336">
        <v>933</v>
      </c>
      <c r="P336" t="s">
        <v>23</v>
      </c>
    </row>
    <row r="337" spans="1:25" x14ac:dyDescent="0.25">
      <c r="A337" t="s">
        <v>16</v>
      </c>
      <c r="B337" t="s">
        <v>17</v>
      </c>
      <c r="C337">
        <v>20</v>
      </c>
      <c r="D337" t="s">
        <v>158</v>
      </c>
      <c r="E337">
        <v>130</v>
      </c>
      <c r="F337" t="s">
        <v>117</v>
      </c>
      <c r="G337">
        <v>5610</v>
      </c>
      <c r="H337" t="s">
        <v>20</v>
      </c>
      <c r="I337">
        <v>15</v>
      </c>
      <c r="J337" t="s">
        <v>21</v>
      </c>
      <c r="K337">
        <v>2011</v>
      </c>
      <c r="L337">
        <v>2011</v>
      </c>
      <c r="M337" t="s">
        <v>22</v>
      </c>
      <c r="N337">
        <v>0</v>
      </c>
      <c r="P337" t="s">
        <v>23</v>
      </c>
      <c r="R337" t="s">
        <v>217</v>
      </c>
      <c r="T337" t="s">
        <v>218</v>
      </c>
      <c r="V337" t="s">
        <v>219</v>
      </c>
      <c r="X337" t="s">
        <v>220</v>
      </c>
      <c r="Y337" t="str">
        <f t="shared" ref="Y337:Y339" si="15">CONCATENATE(R337,D337,T337,F337,V337,N337,X337)</f>
        <v>{"source":"Botswana","target":"Malawi","value":0},</v>
      </c>
    </row>
    <row r="338" spans="1:25" x14ac:dyDescent="0.25">
      <c r="A338" t="s">
        <v>16</v>
      </c>
      <c r="B338" t="s">
        <v>17</v>
      </c>
      <c r="C338">
        <v>20</v>
      </c>
      <c r="D338" t="s">
        <v>158</v>
      </c>
      <c r="E338">
        <v>147</v>
      </c>
      <c r="F338" t="s">
        <v>80</v>
      </c>
      <c r="G338">
        <v>5610</v>
      </c>
      <c r="H338" t="s">
        <v>20</v>
      </c>
      <c r="I338">
        <v>15</v>
      </c>
      <c r="J338" t="s">
        <v>21</v>
      </c>
      <c r="K338">
        <v>2011</v>
      </c>
      <c r="L338">
        <v>2011</v>
      </c>
      <c r="M338" t="s">
        <v>22</v>
      </c>
      <c r="N338">
        <v>260</v>
      </c>
      <c r="P338" t="s">
        <v>23</v>
      </c>
      <c r="R338" t="s">
        <v>217</v>
      </c>
      <c r="T338" t="s">
        <v>218</v>
      </c>
      <c r="V338" t="s">
        <v>219</v>
      </c>
      <c r="X338" t="s">
        <v>220</v>
      </c>
      <c r="Y338" t="str">
        <f t="shared" si="15"/>
        <v>{"source":"Botswana","target":"Namibia","value":260},</v>
      </c>
    </row>
    <row r="339" spans="1:25" x14ac:dyDescent="0.25">
      <c r="A339" t="s">
        <v>16</v>
      </c>
      <c r="B339" t="s">
        <v>17</v>
      </c>
      <c r="C339">
        <v>20</v>
      </c>
      <c r="D339" t="s">
        <v>158</v>
      </c>
      <c r="E339">
        <v>202</v>
      </c>
      <c r="F339" t="s">
        <v>89</v>
      </c>
      <c r="G339">
        <v>5610</v>
      </c>
      <c r="H339" t="s">
        <v>20</v>
      </c>
      <c r="I339">
        <v>15</v>
      </c>
      <c r="J339" t="s">
        <v>21</v>
      </c>
      <c r="K339">
        <v>2011</v>
      </c>
      <c r="L339">
        <v>2011</v>
      </c>
      <c r="M339" t="s">
        <v>22</v>
      </c>
      <c r="N339">
        <v>56254</v>
      </c>
      <c r="P339" t="s">
        <v>23</v>
      </c>
      <c r="R339" t="s">
        <v>217</v>
      </c>
      <c r="T339" t="s">
        <v>218</v>
      </c>
      <c r="V339" t="s">
        <v>219</v>
      </c>
      <c r="X339" t="s">
        <v>220</v>
      </c>
      <c r="Y339" t="str">
        <f t="shared" si="15"/>
        <v>{"source":"Botswana","target":"South Africa","value":56254},</v>
      </c>
    </row>
    <row r="340" spans="1:25" hidden="1" x14ac:dyDescent="0.25">
      <c r="A340" t="s">
        <v>16</v>
      </c>
      <c r="B340" t="s">
        <v>17</v>
      </c>
      <c r="C340">
        <v>20</v>
      </c>
      <c r="D340" t="s">
        <v>158</v>
      </c>
      <c r="E340">
        <v>202</v>
      </c>
      <c r="F340" t="s">
        <v>89</v>
      </c>
      <c r="G340">
        <v>5910</v>
      </c>
      <c r="H340" t="s">
        <v>45</v>
      </c>
      <c r="I340">
        <v>15</v>
      </c>
      <c r="J340" t="s">
        <v>21</v>
      </c>
      <c r="K340">
        <v>2011</v>
      </c>
      <c r="L340">
        <v>2011</v>
      </c>
      <c r="M340" t="s">
        <v>22</v>
      </c>
      <c r="N340">
        <v>145</v>
      </c>
      <c r="P340" t="s">
        <v>23</v>
      </c>
    </row>
    <row r="341" spans="1:25" hidden="1" x14ac:dyDescent="0.25">
      <c r="A341" t="s">
        <v>16</v>
      </c>
      <c r="B341" t="s">
        <v>17</v>
      </c>
      <c r="C341">
        <v>20</v>
      </c>
      <c r="D341" t="s">
        <v>158</v>
      </c>
      <c r="E341">
        <v>181</v>
      </c>
      <c r="F341" t="s">
        <v>97</v>
      </c>
      <c r="G341">
        <v>5910</v>
      </c>
      <c r="H341" t="s">
        <v>45</v>
      </c>
      <c r="I341">
        <v>15</v>
      </c>
      <c r="J341" t="s">
        <v>21</v>
      </c>
      <c r="K341">
        <v>2011</v>
      </c>
      <c r="L341">
        <v>2011</v>
      </c>
      <c r="M341" t="s">
        <v>22</v>
      </c>
      <c r="N341">
        <v>31</v>
      </c>
      <c r="P341" t="s">
        <v>23</v>
      </c>
    </row>
    <row r="342" spans="1:25" hidden="1" x14ac:dyDescent="0.25">
      <c r="A342" t="s">
        <v>16</v>
      </c>
      <c r="B342" t="s">
        <v>17</v>
      </c>
      <c r="C342">
        <v>21</v>
      </c>
      <c r="D342" t="s">
        <v>52</v>
      </c>
      <c r="E342">
        <v>4</v>
      </c>
      <c r="F342" t="s">
        <v>50</v>
      </c>
      <c r="G342">
        <v>5910</v>
      </c>
      <c r="H342" t="s">
        <v>45</v>
      </c>
      <c r="I342">
        <v>15</v>
      </c>
      <c r="J342" t="s">
        <v>21</v>
      </c>
      <c r="K342">
        <v>2011</v>
      </c>
      <c r="L342">
        <v>2011</v>
      </c>
      <c r="M342" t="s">
        <v>22</v>
      </c>
      <c r="N342">
        <v>705548</v>
      </c>
      <c r="P342" t="s">
        <v>23</v>
      </c>
    </row>
    <row r="343" spans="1:25" hidden="1" x14ac:dyDescent="0.25">
      <c r="A343" t="s">
        <v>16</v>
      </c>
      <c r="B343" t="s">
        <v>17</v>
      </c>
      <c r="C343">
        <v>21</v>
      </c>
      <c r="D343" t="s">
        <v>52</v>
      </c>
      <c r="E343">
        <v>7</v>
      </c>
      <c r="F343" t="s">
        <v>159</v>
      </c>
      <c r="G343">
        <v>5910</v>
      </c>
      <c r="H343" t="s">
        <v>45</v>
      </c>
      <c r="I343">
        <v>15</v>
      </c>
      <c r="J343" t="s">
        <v>21</v>
      </c>
      <c r="K343">
        <v>2011</v>
      </c>
      <c r="L343">
        <v>2011</v>
      </c>
      <c r="M343" t="s">
        <v>22</v>
      </c>
      <c r="N343">
        <v>18</v>
      </c>
      <c r="P343" t="s">
        <v>23</v>
      </c>
    </row>
    <row r="344" spans="1:25" x14ac:dyDescent="0.25">
      <c r="A344" t="s">
        <v>16</v>
      </c>
      <c r="B344" t="s">
        <v>17</v>
      </c>
      <c r="C344">
        <v>21</v>
      </c>
      <c r="D344" t="s">
        <v>52</v>
      </c>
      <c r="E344">
        <v>9</v>
      </c>
      <c r="F344" t="s">
        <v>51</v>
      </c>
      <c r="G344">
        <v>5610</v>
      </c>
      <c r="H344" t="s">
        <v>20</v>
      </c>
      <c r="I344">
        <v>15</v>
      </c>
      <c r="J344" t="s">
        <v>21</v>
      </c>
      <c r="K344">
        <v>2011</v>
      </c>
      <c r="L344">
        <v>2011</v>
      </c>
      <c r="M344" t="s">
        <v>22</v>
      </c>
      <c r="N344">
        <v>4546380</v>
      </c>
      <c r="P344" t="s">
        <v>23</v>
      </c>
      <c r="R344" t="s">
        <v>217</v>
      </c>
      <c r="T344" t="s">
        <v>218</v>
      </c>
      <c r="V344" t="s">
        <v>219</v>
      </c>
      <c r="X344" t="s">
        <v>220</v>
      </c>
      <c r="Y344" t="str">
        <f>CONCATENATE(R344,D344,T344,F344,V344,N344,X344)</f>
        <v>{"source":"Brazil","target":"Argentina","value":4546380},</v>
      </c>
    </row>
    <row r="345" spans="1:25" hidden="1" x14ac:dyDescent="0.25">
      <c r="A345" t="s">
        <v>16</v>
      </c>
      <c r="B345" t="s">
        <v>17</v>
      </c>
      <c r="C345">
        <v>21</v>
      </c>
      <c r="D345" t="s">
        <v>52</v>
      </c>
      <c r="E345">
        <v>9</v>
      </c>
      <c r="F345" t="s">
        <v>51</v>
      </c>
      <c r="G345">
        <v>5910</v>
      </c>
      <c r="H345" t="s">
        <v>45</v>
      </c>
      <c r="I345">
        <v>15</v>
      </c>
      <c r="J345" t="s">
        <v>21</v>
      </c>
      <c r="K345">
        <v>2011</v>
      </c>
      <c r="L345">
        <v>2011</v>
      </c>
      <c r="M345" t="s">
        <v>22</v>
      </c>
      <c r="N345">
        <v>0</v>
      </c>
      <c r="P345" t="s">
        <v>23</v>
      </c>
    </row>
    <row r="346" spans="1:25" hidden="1" x14ac:dyDescent="0.25">
      <c r="A346" t="s">
        <v>16</v>
      </c>
      <c r="B346" t="s">
        <v>17</v>
      </c>
      <c r="C346">
        <v>21</v>
      </c>
      <c r="D346" t="s">
        <v>52</v>
      </c>
      <c r="E346">
        <v>16</v>
      </c>
      <c r="F346" t="s">
        <v>61</v>
      </c>
      <c r="G346">
        <v>5910</v>
      </c>
      <c r="H346" t="s">
        <v>45</v>
      </c>
      <c r="I346">
        <v>15</v>
      </c>
      <c r="J346" t="s">
        <v>21</v>
      </c>
      <c r="K346">
        <v>2011</v>
      </c>
      <c r="L346">
        <v>2011</v>
      </c>
      <c r="M346" t="s">
        <v>22</v>
      </c>
      <c r="N346">
        <v>135332</v>
      </c>
      <c r="P346" t="s">
        <v>23</v>
      </c>
    </row>
    <row r="347" spans="1:25" x14ac:dyDescent="0.25">
      <c r="A347" t="s">
        <v>16</v>
      </c>
      <c r="B347" t="s">
        <v>17</v>
      </c>
      <c r="C347">
        <v>21</v>
      </c>
      <c r="D347" t="s">
        <v>52</v>
      </c>
      <c r="E347">
        <v>255</v>
      </c>
      <c r="F347" t="s">
        <v>62</v>
      </c>
      <c r="G347">
        <v>5610</v>
      </c>
      <c r="H347" t="s">
        <v>20</v>
      </c>
      <c r="I347">
        <v>15</v>
      </c>
      <c r="J347" t="s">
        <v>21</v>
      </c>
      <c r="K347">
        <v>2011</v>
      </c>
      <c r="L347">
        <v>2011</v>
      </c>
      <c r="M347" t="s">
        <v>22</v>
      </c>
      <c r="N347">
        <v>1</v>
      </c>
      <c r="P347" t="s">
        <v>23</v>
      </c>
      <c r="R347" t="s">
        <v>217</v>
      </c>
      <c r="T347" t="s">
        <v>218</v>
      </c>
      <c r="V347" t="s">
        <v>219</v>
      </c>
      <c r="X347" t="s">
        <v>220</v>
      </c>
      <c r="Y347" t="str">
        <f>CONCATENATE(R347,D347,T347,F347,V347,N347,X347)</f>
        <v>{"source":"Brazil","target":"Belgium","value":1},</v>
      </c>
    </row>
    <row r="348" spans="1:25" hidden="1" x14ac:dyDescent="0.25">
      <c r="A348" t="s">
        <v>16</v>
      </c>
      <c r="B348" t="s">
        <v>17</v>
      </c>
      <c r="C348">
        <v>21</v>
      </c>
      <c r="D348" t="s">
        <v>52</v>
      </c>
      <c r="E348">
        <v>19</v>
      </c>
      <c r="F348" t="s">
        <v>63</v>
      </c>
      <c r="G348">
        <v>5910</v>
      </c>
      <c r="H348" t="s">
        <v>45</v>
      </c>
      <c r="I348">
        <v>15</v>
      </c>
      <c r="J348" t="s">
        <v>21</v>
      </c>
      <c r="K348">
        <v>2011</v>
      </c>
      <c r="L348">
        <v>2011</v>
      </c>
      <c r="M348" t="s">
        <v>22</v>
      </c>
      <c r="N348">
        <v>18</v>
      </c>
      <c r="P348" t="s">
        <v>23</v>
      </c>
    </row>
    <row r="349" spans="1:25" hidden="1" x14ac:dyDescent="0.25">
      <c r="A349" t="s">
        <v>16</v>
      </c>
      <c r="B349" t="s">
        <v>17</v>
      </c>
      <c r="C349">
        <v>21</v>
      </c>
      <c r="D349" t="s">
        <v>52</v>
      </c>
      <c r="E349">
        <v>35</v>
      </c>
      <c r="F349" t="s">
        <v>65</v>
      </c>
      <c r="G349">
        <v>5910</v>
      </c>
      <c r="H349" t="s">
        <v>45</v>
      </c>
      <c r="I349">
        <v>15</v>
      </c>
      <c r="J349" t="s">
        <v>21</v>
      </c>
      <c r="K349">
        <v>2011</v>
      </c>
      <c r="L349">
        <v>2011</v>
      </c>
      <c r="M349" t="s">
        <v>22</v>
      </c>
      <c r="N349">
        <v>0</v>
      </c>
      <c r="P349" t="s">
        <v>23</v>
      </c>
    </row>
    <row r="350" spans="1:25" x14ac:dyDescent="0.25">
      <c r="A350" t="s">
        <v>16</v>
      </c>
      <c r="B350" t="s">
        <v>17</v>
      </c>
      <c r="C350">
        <v>21</v>
      </c>
      <c r="D350" t="s">
        <v>52</v>
      </c>
      <c r="E350">
        <v>33</v>
      </c>
      <c r="F350" t="s">
        <v>19</v>
      </c>
      <c r="G350">
        <v>5610</v>
      </c>
      <c r="H350" t="s">
        <v>20</v>
      </c>
      <c r="I350">
        <v>15</v>
      </c>
      <c r="J350" t="s">
        <v>21</v>
      </c>
      <c r="K350">
        <v>2011</v>
      </c>
      <c r="L350">
        <v>2011</v>
      </c>
      <c r="M350" t="s">
        <v>22</v>
      </c>
      <c r="N350">
        <v>39488</v>
      </c>
      <c r="P350" t="s">
        <v>23</v>
      </c>
      <c r="R350" t="s">
        <v>217</v>
      </c>
      <c r="T350" t="s">
        <v>218</v>
      </c>
      <c r="V350" t="s">
        <v>219</v>
      </c>
      <c r="X350" t="s">
        <v>220</v>
      </c>
      <c r="Y350" t="str">
        <f>CONCATENATE(R350,D350,T350,F350,V350,N350,X350)</f>
        <v>{"source":"Brazil","target":"Canada","value":39488},</v>
      </c>
    </row>
    <row r="351" spans="1:25" hidden="1" x14ac:dyDescent="0.25">
      <c r="A351" t="s">
        <v>16</v>
      </c>
      <c r="B351" t="s">
        <v>17</v>
      </c>
      <c r="C351">
        <v>21</v>
      </c>
      <c r="D351" t="s">
        <v>52</v>
      </c>
      <c r="E351">
        <v>33</v>
      </c>
      <c r="F351" t="s">
        <v>19</v>
      </c>
      <c r="G351">
        <v>5910</v>
      </c>
      <c r="H351" t="s">
        <v>45</v>
      </c>
      <c r="I351">
        <v>15</v>
      </c>
      <c r="J351" t="s">
        <v>21</v>
      </c>
      <c r="K351">
        <v>2011</v>
      </c>
      <c r="L351">
        <v>2011</v>
      </c>
      <c r="M351" t="s">
        <v>22</v>
      </c>
      <c r="N351">
        <v>100</v>
      </c>
      <c r="P351" t="s">
        <v>23</v>
      </c>
    </row>
    <row r="352" spans="1:25" hidden="1" x14ac:dyDescent="0.25">
      <c r="A352" t="s">
        <v>16</v>
      </c>
      <c r="B352" t="s">
        <v>17</v>
      </c>
      <c r="C352">
        <v>21</v>
      </c>
      <c r="D352" t="s">
        <v>52</v>
      </c>
      <c r="E352">
        <v>40</v>
      </c>
      <c r="F352" t="s">
        <v>67</v>
      </c>
      <c r="G352">
        <v>5910</v>
      </c>
      <c r="H352" t="s">
        <v>45</v>
      </c>
      <c r="I352">
        <v>15</v>
      </c>
      <c r="J352" t="s">
        <v>21</v>
      </c>
      <c r="K352">
        <v>2011</v>
      </c>
      <c r="L352">
        <v>2011</v>
      </c>
      <c r="M352" t="s">
        <v>22</v>
      </c>
      <c r="N352">
        <v>4</v>
      </c>
      <c r="P352" t="s">
        <v>23</v>
      </c>
    </row>
    <row r="353" spans="1:25" hidden="1" x14ac:dyDescent="0.25">
      <c r="A353" t="s">
        <v>16</v>
      </c>
      <c r="B353" t="s">
        <v>17</v>
      </c>
      <c r="C353">
        <v>21</v>
      </c>
      <c r="D353" t="s">
        <v>52</v>
      </c>
      <c r="E353">
        <v>41</v>
      </c>
      <c r="F353" t="s">
        <v>24</v>
      </c>
      <c r="G353">
        <v>5910</v>
      </c>
      <c r="H353" t="s">
        <v>45</v>
      </c>
      <c r="I353">
        <v>15</v>
      </c>
      <c r="J353" t="s">
        <v>21</v>
      </c>
      <c r="K353">
        <v>2011</v>
      </c>
      <c r="L353">
        <v>2011</v>
      </c>
      <c r="M353" t="s">
        <v>22</v>
      </c>
      <c r="N353">
        <v>18000</v>
      </c>
      <c r="P353" t="s">
        <v>23</v>
      </c>
    </row>
    <row r="354" spans="1:25" hidden="1" x14ac:dyDescent="0.25">
      <c r="A354" t="s">
        <v>16</v>
      </c>
      <c r="B354" t="s">
        <v>17</v>
      </c>
      <c r="C354">
        <v>21</v>
      </c>
      <c r="D354" t="s">
        <v>52</v>
      </c>
      <c r="E354">
        <v>46</v>
      </c>
      <c r="F354" t="s">
        <v>69</v>
      </c>
      <c r="G354">
        <v>5910</v>
      </c>
      <c r="H354" t="s">
        <v>45</v>
      </c>
      <c r="I354">
        <v>15</v>
      </c>
      <c r="J354" t="s">
        <v>21</v>
      </c>
      <c r="K354">
        <v>2011</v>
      </c>
      <c r="L354">
        <v>2011</v>
      </c>
      <c r="M354" t="s">
        <v>22</v>
      </c>
      <c r="N354">
        <v>8100</v>
      </c>
      <c r="P354" t="s">
        <v>23</v>
      </c>
    </row>
    <row r="355" spans="1:25" hidden="1" x14ac:dyDescent="0.25">
      <c r="A355" t="s">
        <v>16</v>
      </c>
      <c r="B355" t="s">
        <v>17</v>
      </c>
      <c r="C355">
        <v>21</v>
      </c>
      <c r="D355" t="s">
        <v>52</v>
      </c>
      <c r="E355">
        <v>59</v>
      </c>
      <c r="F355" t="s">
        <v>53</v>
      </c>
      <c r="G355">
        <v>5910</v>
      </c>
      <c r="H355" t="s">
        <v>45</v>
      </c>
      <c r="I355">
        <v>15</v>
      </c>
      <c r="J355" t="s">
        <v>21</v>
      </c>
      <c r="K355">
        <v>2011</v>
      </c>
      <c r="L355">
        <v>2011</v>
      </c>
      <c r="M355" t="s">
        <v>22</v>
      </c>
      <c r="N355">
        <v>185952</v>
      </c>
      <c r="P355" t="s">
        <v>23</v>
      </c>
    </row>
    <row r="356" spans="1:25" hidden="1" x14ac:dyDescent="0.25">
      <c r="A356" t="s">
        <v>16</v>
      </c>
      <c r="B356" t="s">
        <v>17</v>
      </c>
      <c r="C356">
        <v>21</v>
      </c>
      <c r="D356" t="s">
        <v>52</v>
      </c>
      <c r="E356">
        <v>238</v>
      </c>
      <c r="F356" t="s">
        <v>109</v>
      </c>
      <c r="G356">
        <v>5910</v>
      </c>
      <c r="H356" t="s">
        <v>45</v>
      </c>
      <c r="I356">
        <v>15</v>
      </c>
      <c r="J356" t="s">
        <v>21</v>
      </c>
      <c r="K356">
        <v>2011</v>
      </c>
      <c r="L356">
        <v>2011</v>
      </c>
      <c r="M356" t="s">
        <v>22</v>
      </c>
      <c r="N356">
        <v>16005</v>
      </c>
      <c r="P356" t="s">
        <v>23</v>
      </c>
    </row>
    <row r="357" spans="1:25" hidden="1" x14ac:dyDescent="0.25">
      <c r="A357" t="s">
        <v>16</v>
      </c>
      <c r="B357" t="s">
        <v>17</v>
      </c>
      <c r="C357">
        <v>21</v>
      </c>
      <c r="D357" t="s">
        <v>52</v>
      </c>
      <c r="E357">
        <v>68</v>
      </c>
      <c r="F357" t="s">
        <v>39</v>
      </c>
      <c r="G357">
        <v>5910</v>
      </c>
      <c r="H357" t="s">
        <v>45</v>
      </c>
      <c r="I357">
        <v>15</v>
      </c>
      <c r="J357" t="s">
        <v>21</v>
      </c>
      <c r="K357">
        <v>2011</v>
      </c>
      <c r="L357">
        <v>2011</v>
      </c>
      <c r="M357" t="s">
        <v>22</v>
      </c>
      <c r="N357">
        <v>50</v>
      </c>
      <c r="P357" t="s">
        <v>23</v>
      </c>
    </row>
    <row r="358" spans="1:25" x14ac:dyDescent="0.25">
      <c r="A358" t="s">
        <v>16</v>
      </c>
      <c r="B358" t="s">
        <v>17</v>
      </c>
      <c r="C358">
        <v>21</v>
      </c>
      <c r="D358" t="s">
        <v>52</v>
      </c>
      <c r="E358">
        <v>79</v>
      </c>
      <c r="F358" t="s">
        <v>40</v>
      </c>
      <c r="G358">
        <v>5610</v>
      </c>
      <c r="H358" t="s">
        <v>20</v>
      </c>
      <c r="I358">
        <v>15</v>
      </c>
      <c r="J358" t="s">
        <v>21</v>
      </c>
      <c r="K358">
        <v>2011</v>
      </c>
      <c r="L358">
        <v>2011</v>
      </c>
      <c r="M358" t="s">
        <v>22</v>
      </c>
      <c r="N358">
        <v>1</v>
      </c>
      <c r="P358" t="s">
        <v>23</v>
      </c>
      <c r="R358" t="s">
        <v>217</v>
      </c>
      <c r="T358" t="s">
        <v>218</v>
      </c>
      <c r="V358" t="s">
        <v>219</v>
      </c>
      <c r="X358" t="s">
        <v>220</v>
      </c>
      <c r="Y358" t="str">
        <f>CONCATENATE(R358,D358,T358,F358,V358,N358,X358)</f>
        <v>{"source":"Brazil","target":"Germany","value":1},</v>
      </c>
    </row>
    <row r="359" spans="1:25" hidden="1" x14ac:dyDescent="0.25">
      <c r="A359" t="s">
        <v>16</v>
      </c>
      <c r="B359" t="s">
        <v>17</v>
      </c>
      <c r="C359">
        <v>21</v>
      </c>
      <c r="D359" t="s">
        <v>52</v>
      </c>
      <c r="E359">
        <v>79</v>
      </c>
      <c r="F359" t="s">
        <v>40</v>
      </c>
      <c r="G359">
        <v>5910</v>
      </c>
      <c r="H359" t="s">
        <v>45</v>
      </c>
      <c r="I359">
        <v>15</v>
      </c>
      <c r="J359" t="s">
        <v>21</v>
      </c>
      <c r="K359">
        <v>2011</v>
      </c>
      <c r="L359">
        <v>2011</v>
      </c>
      <c r="M359" t="s">
        <v>22</v>
      </c>
      <c r="N359">
        <v>1</v>
      </c>
      <c r="P359" t="s">
        <v>23</v>
      </c>
    </row>
    <row r="360" spans="1:25" hidden="1" x14ac:dyDescent="0.25">
      <c r="A360" t="s">
        <v>16</v>
      </c>
      <c r="B360" t="s">
        <v>17</v>
      </c>
      <c r="C360">
        <v>21</v>
      </c>
      <c r="D360" t="s">
        <v>52</v>
      </c>
      <c r="E360">
        <v>101</v>
      </c>
      <c r="F360" t="s">
        <v>114</v>
      </c>
      <c r="G360">
        <v>5910</v>
      </c>
      <c r="H360" t="s">
        <v>45</v>
      </c>
      <c r="I360">
        <v>15</v>
      </c>
      <c r="J360" t="s">
        <v>21</v>
      </c>
      <c r="K360">
        <v>2011</v>
      </c>
      <c r="L360">
        <v>2011</v>
      </c>
      <c r="M360" t="s">
        <v>22</v>
      </c>
      <c r="N360">
        <v>22500</v>
      </c>
      <c r="P360" t="s">
        <v>23</v>
      </c>
    </row>
    <row r="361" spans="1:25" hidden="1" x14ac:dyDescent="0.25">
      <c r="A361" t="s">
        <v>16</v>
      </c>
      <c r="B361" t="s">
        <v>17</v>
      </c>
      <c r="C361">
        <v>21</v>
      </c>
      <c r="D361" t="s">
        <v>52</v>
      </c>
      <c r="E361">
        <v>105</v>
      </c>
      <c r="F361" t="s">
        <v>74</v>
      </c>
      <c r="G361">
        <v>5910</v>
      </c>
      <c r="H361" t="s">
        <v>45</v>
      </c>
      <c r="I361">
        <v>15</v>
      </c>
      <c r="J361" t="s">
        <v>21</v>
      </c>
      <c r="K361">
        <v>2011</v>
      </c>
      <c r="L361">
        <v>2011</v>
      </c>
      <c r="M361" t="s">
        <v>22</v>
      </c>
      <c r="N361">
        <v>27500</v>
      </c>
      <c r="P361" t="s">
        <v>23</v>
      </c>
    </row>
    <row r="362" spans="1:25" hidden="1" x14ac:dyDescent="0.25">
      <c r="A362" t="s">
        <v>16</v>
      </c>
      <c r="B362" t="s">
        <v>17</v>
      </c>
      <c r="C362">
        <v>21</v>
      </c>
      <c r="D362" t="s">
        <v>52</v>
      </c>
      <c r="E362">
        <v>106</v>
      </c>
      <c r="F362" t="s">
        <v>43</v>
      </c>
      <c r="G362">
        <v>5910</v>
      </c>
      <c r="H362" t="s">
        <v>45</v>
      </c>
      <c r="I362">
        <v>15</v>
      </c>
      <c r="J362" t="s">
        <v>21</v>
      </c>
      <c r="K362">
        <v>2011</v>
      </c>
      <c r="L362">
        <v>2011</v>
      </c>
      <c r="M362" t="s">
        <v>22</v>
      </c>
      <c r="N362">
        <v>1</v>
      </c>
      <c r="P362" t="s">
        <v>23</v>
      </c>
    </row>
    <row r="363" spans="1:25" hidden="1" x14ac:dyDescent="0.25">
      <c r="A363" t="s">
        <v>16</v>
      </c>
      <c r="B363" t="s">
        <v>17</v>
      </c>
      <c r="C363">
        <v>21</v>
      </c>
      <c r="D363" t="s">
        <v>52</v>
      </c>
      <c r="E363">
        <v>114</v>
      </c>
      <c r="F363" t="s">
        <v>75</v>
      </c>
      <c r="G363">
        <v>5910</v>
      </c>
      <c r="H363" t="s">
        <v>45</v>
      </c>
      <c r="I363">
        <v>15</v>
      </c>
      <c r="J363" t="s">
        <v>21</v>
      </c>
      <c r="K363">
        <v>2011</v>
      </c>
      <c r="L363">
        <v>2011</v>
      </c>
      <c r="M363" t="s">
        <v>22</v>
      </c>
      <c r="N363">
        <v>158952</v>
      </c>
      <c r="P363" t="s">
        <v>23</v>
      </c>
    </row>
    <row r="364" spans="1:25" x14ac:dyDescent="0.25">
      <c r="A364" t="s">
        <v>16</v>
      </c>
      <c r="B364" t="s">
        <v>17</v>
      </c>
      <c r="C364">
        <v>21</v>
      </c>
      <c r="D364" t="s">
        <v>52</v>
      </c>
      <c r="E364">
        <v>121</v>
      </c>
      <c r="F364" t="s">
        <v>59</v>
      </c>
      <c r="G364">
        <v>5610</v>
      </c>
      <c r="H364" t="s">
        <v>20</v>
      </c>
      <c r="I364">
        <v>15</v>
      </c>
      <c r="J364" t="s">
        <v>21</v>
      </c>
      <c r="K364">
        <v>2011</v>
      </c>
      <c r="L364">
        <v>2011</v>
      </c>
      <c r="M364" t="s">
        <v>22</v>
      </c>
      <c r="N364">
        <v>25</v>
      </c>
      <c r="P364" t="s">
        <v>23</v>
      </c>
      <c r="R364" t="s">
        <v>217</v>
      </c>
      <c r="T364" t="s">
        <v>218</v>
      </c>
      <c r="V364" t="s">
        <v>219</v>
      </c>
      <c r="X364" t="s">
        <v>220</v>
      </c>
      <c r="Y364" t="str">
        <f>CONCATENATE(R364,D364,T364,F364,V364,N364,X364)</f>
        <v>{"source":"Brazil","target":"Lebanon","value":25},</v>
      </c>
    </row>
    <row r="365" spans="1:25" hidden="1" x14ac:dyDescent="0.25">
      <c r="A365" t="s">
        <v>16</v>
      </c>
      <c r="B365" t="s">
        <v>17</v>
      </c>
      <c r="C365">
        <v>21</v>
      </c>
      <c r="D365" t="s">
        <v>52</v>
      </c>
      <c r="E365">
        <v>124</v>
      </c>
      <c r="F365" t="s">
        <v>160</v>
      </c>
      <c r="G365">
        <v>5910</v>
      </c>
      <c r="H365" t="s">
        <v>45</v>
      </c>
      <c r="I365">
        <v>15</v>
      </c>
      <c r="J365" t="s">
        <v>21</v>
      </c>
      <c r="K365">
        <v>2011</v>
      </c>
      <c r="L365">
        <v>2011</v>
      </c>
      <c r="M365" t="s">
        <v>22</v>
      </c>
      <c r="N365">
        <v>112428</v>
      </c>
      <c r="P365" t="s">
        <v>23</v>
      </c>
    </row>
    <row r="366" spans="1:25" hidden="1" x14ac:dyDescent="0.25">
      <c r="A366" t="s">
        <v>16</v>
      </c>
      <c r="B366" t="s">
        <v>17</v>
      </c>
      <c r="C366">
        <v>21</v>
      </c>
      <c r="D366" t="s">
        <v>52</v>
      </c>
      <c r="E366">
        <v>133</v>
      </c>
      <c r="F366" t="s">
        <v>76</v>
      </c>
      <c r="G366">
        <v>5910</v>
      </c>
      <c r="H366" t="s">
        <v>45</v>
      </c>
      <c r="I366">
        <v>15</v>
      </c>
      <c r="J366" t="s">
        <v>21</v>
      </c>
      <c r="K366">
        <v>2011</v>
      </c>
      <c r="L366">
        <v>2011</v>
      </c>
      <c r="M366" t="s">
        <v>22</v>
      </c>
      <c r="N366">
        <v>8800</v>
      </c>
      <c r="P366" t="s">
        <v>23</v>
      </c>
    </row>
    <row r="367" spans="1:25" hidden="1" x14ac:dyDescent="0.25">
      <c r="A367" t="s">
        <v>16</v>
      </c>
      <c r="B367" t="s">
        <v>17</v>
      </c>
      <c r="C367">
        <v>21</v>
      </c>
      <c r="D367" t="s">
        <v>52</v>
      </c>
      <c r="E367">
        <v>143</v>
      </c>
      <c r="F367" t="s">
        <v>78</v>
      </c>
      <c r="G367">
        <v>5910</v>
      </c>
      <c r="H367" t="s">
        <v>45</v>
      </c>
      <c r="I367">
        <v>15</v>
      </c>
      <c r="J367" t="s">
        <v>21</v>
      </c>
      <c r="K367">
        <v>2011</v>
      </c>
      <c r="L367">
        <v>2011</v>
      </c>
      <c r="M367" t="s">
        <v>22</v>
      </c>
      <c r="N367">
        <v>85801</v>
      </c>
      <c r="P367" t="s">
        <v>23</v>
      </c>
    </row>
    <row r="368" spans="1:25" hidden="1" x14ac:dyDescent="0.25">
      <c r="A368" t="s">
        <v>16</v>
      </c>
      <c r="B368" t="s">
        <v>17</v>
      </c>
      <c r="C368">
        <v>21</v>
      </c>
      <c r="D368" t="s">
        <v>52</v>
      </c>
      <c r="E368">
        <v>144</v>
      </c>
      <c r="F368" t="s">
        <v>79</v>
      </c>
      <c r="G368">
        <v>5910</v>
      </c>
      <c r="H368" t="s">
        <v>45</v>
      </c>
      <c r="I368">
        <v>15</v>
      </c>
      <c r="J368" t="s">
        <v>21</v>
      </c>
      <c r="K368">
        <v>2011</v>
      </c>
      <c r="L368">
        <v>2011</v>
      </c>
      <c r="M368" t="s">
        <v>22</v>
      </c>
      <c r="N368">
        <v>41780</v>
      </c>
      <c r="P368" t="s">
        <v>23</v>
      </c>
    </row>
    <row r="369" spans="1:25" hidden="1" x14ac:dyDescent="0.25">
      <c r="A369" t="s">
        <v>16</v>
      </c>
      <c r="B369" t="s">
        <v>17</v>
      </c>
      <c r="C369">
        <v>21</v>
      </c>
      <c r="D369" t="s">
        <v>52</v>
      </c>
      <c r="E369">
        <v>159</v>
      </c>
      <c r="F369" t="s">
        <v>82</v>
      </c>
      <c r="G369">
        <v>5910</v>
      </c>
      <c r="H369" t="s">
        <v>45</v>
      </c>
      <c r="I369">
        <v>15</v>
      </c>
      <c r="J369" t="s">
        <v>21</v>
      </c>
      <c r="K369">
        <v>2011</v>
      </c>
      <c r="L369">
        <v>2011</v>
      </c>
      <c r="M369" t="s">
        <v>22</v>
      </c>
      <c r="N369">
        <v>35020</v>
      </c>
      <c r="P369" t="s">
        <v>23</v>
      </c>
    </row>
    <row r="370" spans="1:25" hidden="1" x14ac:dyDescent="0.25">
      <c r="A370" t="s">
        <v>16</v>
      </c>
      <c r="B370" t="s">
        <v>17</v>
      </c>
      <c r="C370">
        <v>21</v>
      </c>
      <c r="D370" t="s">
        <v>52</v>
      </c>
      <c r="E370">
        <v>221</v>
      </c>
      <c r="F370" t="s">
        <v>84</v>
      </c>
      <c r="G370">
        <v>5910</v>
      </c>
      <c r="H370" t="s">
        <v>45</v>
      </c>
      <c r="I370">
        <v>15</v>
      </c>
      <c r="J370" t="s">
        <v>21</v>
      </c>
      <c r="K370">
        <v>2011</v>
      </c>
      <c r="L370">
        <v>2011</v>
      </c>
      <c r="M370" t="s">
        <v>22</v>
      </c>
      <c r="N370">
        <v>19350</v>
      </c>
      <c r="P370" t="s">
        <v>23</v>
      </c>
    </row>
    <row r="371" spans="1:25" x14ac:dyDescent="0.25">
      <c r="A371" t="s">
        <v>16</v>
      </c>
      <c r="B371" t="s">
        <v>17</v>
      </c>
      <c r="C371">
        <v>21</v>
      </c>
      <c r="D371" t="s">
        <v>52</v>
      </c>
      <c r="E371">
        <v>169</v>
      </c>
      <c r="F371" t="s">
        <v>55</v>
      </c>
      <c r="G371">
        <v>5610</v>
      </c>
      <c r="H371" t="s">
        <v>20</v>
      </c>
      <c r="I371">
        <v>15</v>
      </c>
      <c r="J371" t="s">
        <v>21</v>
      </c>
      <c r="K371">
        <v>2011</v>
      </c>
      <c r="L371">
        <v>2011</v>
      </c>
      <c r="M371" t="s">
        <v>22</v>
      </c>
      <c r="N371">
        <v>363816</v>
      </c>
      <c r="P371" t="s">
        <v>23</v>
      </c>
      <c r="R371" t="s">
        <v>217</v>
      </c>
      <c r="T371" t="s">
        <v>218</v>
      </c>
      <c r="V371" t="s">
        <v>219</v>
      </c>
      <c r="X371" t="s">
        <v>220</v>
      </c>
      <c r="Y371" t="str">
        <f>CONCATENATE(R371,D371,T371,F371,V371,N371,X371)</f>
        <v>{"source":"Brazil","target":"Paraguay","value":363816},</v>
      </c>
    </row>
    <row r="372" spans="1:25" hidden="1" x14ac:dyDescent="0.25">
      <c r="A372" t="s">
        <v>16</v>
      </c>
      <c r="B372" t="s">
        <v>17</v>
      </c>
      <c r="C372">
        <v>21</v>
      </c>
      <c r="D372" t="s">
        <v>52</v>
      </c>
      <c r="E372">
        <v>169</v>
      </c>
      <c r="F372" t="s">
        <v>55</v>
      </c>
      <c r="G372">
        <v>5910</v>
      </c>
      <c r="H372" t="s">
        <v>45</v>
      </c>
      <c r="I372">
        <v>15</v>
      </c>
      <c r="J372" t="s">
        <v>21</v>
      </c>
      <c r="K372">
        <v>2011</v>
      </c>
      <c r="L372">
        <v>2011</v>
      </c>
      <c r="M372" t="s">
        <v>22</v>
      </c>
      <c r="N372">
        <v>166</v>
      </c>
      <c r="P372" t="s">
        <v>23</v>
      </c>
    </row>
    <row r="373" spans="1:25" hidden="1" x14ac:dyDescent="0.25">
      <c r="A373" t="s">
        <v>16</v>
      </c>
      <c r="B373" t="s">
        <v>17</v>
      </c>
      <c r="C373">
        <v>21</v>
      </c>
      <c r="D373" t="s">
        <v>52</v>
      </c>
      <c r="E373">
        <v>174</v>
      </c>
      <c r="F373" t="s">
        <v>153</v>
      </c>
      <c r="G373">
        <v>5910</v>
      </c>
      <c r="H373" t="s">
        <v>45</v>
      </c>
      <c r="I373">
        <v>15</v>
      </c>
      <c r="J373" t="s">
        <v>21</v>
      </c>
      <c r="K373">
        <v>2011</v>
      </c>
      <c r="L373">
        <v>2011</v>
      </c>
      <c r="M373" t="s">
        <v>22</v>
      </c>
      <c r="N373">
        <v>8</v>
      </c>
      <c r="P373" t="s">
        <v>23</v>
      </c>
    </row>
    <row r="374" spans="1:25" hidden="1" x14ac:dyDescent="0.25">
      <c r="A374" t="s">
        <v>16</v>
      </c>
      <c r="B374" t="s">
        <v>17</v>
      </c>
      <c r="C374">
        <v>21</v>
      </c>
      <c r="D374" t="s">
        <v>52</v>
      </c>
      <c r="E374">
        <v>117</v>
      </c>
      <c r="F374" t="s">
        <v>125</v>
      </c>
      <c r="G374">
        <v>5910</v>
      </c>
      <c r="H374" t="s">
        <v>45</v>
      </c>
      <c r="I374">
        <v>15</v>
      </c>
      <c r="J374" t="s">
        <v>21</v>
      </c>
      <c r="K374">
        <v>2011</v>
      </c>
      <c r="L374">
        <v>2011</v>
      </c>
      <c r="M374" t="s">
        <v>22</v>
      </c>
      <c r="N374">
        <v>300</v>
      </c>
      <c r="P374" t="s">
        <v>23</v>
      </c>
    </row>
    <row r="375" spans="1:25" hidden="1" x14ac:dyDescent="0.25">
      <c r="A375" t="s">
        <v>16</v>
      </c>
      <c r="B375" t="s">
        <v>17</v>
      </c>
      <c r="C375">
        <v>21</v>
      </c>
      <c r="D375" t="s">
        <v>52</v>
      </c>
      <c r="E375">
        <v>194</v>
      </c>
      <c r="F375" t="s">
        <v>87</v>
      </c>
      <c r="G375">
        <v>5910</v>
      </c>
      <c r="H375" t="s">
        <v>45</v>
      </c>
      <c r="I375">
        <v>15</v>
      </c>
      <c r="J375" t="s">
        <v>21</v>
      </c>
      <c r="K375">
        <v>2011</v>
      </c>
      <c r="L375">
        <v>2011</v>
      </c>
      <c r="M375" t="s">
        <v>22</v>
      </c>
      <c r="N375">
        <v>89160</v>
      </c>
      <c r="P375" t="s">
        <v>23</v>
      </c>
    </row>
    <row r="376" spans="1:25" hidden="1" x14ac:dyDescent="0.25">
      <c r="A376" t="s">
        <v>16</v>
      </c>
      <c r="B376" t="s">
        <v>17</v>
      </c>
      <c r="C376">
        <v>21</v>
      </c>
      <c r="D376" t="s">
        <v>52</v>
      </c>
      <c r="E376">
        <v>202</v>
      </c>
      <c r="F376" t="s">
        <v>89</v>
      </c>
      <c r="G376">
        <v>5910</v>
      </c>
      <c r="H376" t="s">
        <v>45</v>
      </c>
      <c r="I376">
        <v>15</v>
      </c>
      <c r="J376" t="s">
        <v>21</v>
      </c>
      <c r="K376">
        <v>2011</v>
      </c>
      <c r="L376">
        <v>2011</v>
      </c>
      <c r="M376" t="s">
        <v>22</v>
      </c>
      <c r="N376">
        <v>90851</v>
      </c>
      <c r="P376" t="s">
        <v>23</v>
      </c>
    </row>
    <row r="377" spans="1:25" hidden="1" x14ac:dyDescent="0.25">
      <c r="A377" t="s">
        <v>16</v>
      </c>
      <c r="B377" t="s">
        <v>17</v>
      </c>
      <c r="C377">
        <v>21</v>
      </c>
      <c r="D377" t="s">
        <v>52</v>
      </c>
      <c r="E377">
        <v>38</v>
      </c>
      <c r="F377" t="s">
        <v>129</v>
      </c>
      <c r="G377">
        <v>5910</v>
      </c>
      <c r="H377" t="s">
        <v>45</v>
      </c>
      <c r="I377">
        <v>15</v>
      </c>
      <c r="J377" t="s">
        <v>21</v>
      </c>
      <c r="K377">
        <v>2011</v>
      </c>
      <c r="L377">
        <v>2011</v>
      </c>
      <c r="M377" t="s">
        <v>22</v>
      </c>
      <c r="N377">
        <v>21300</v>
      </c>
      <c r="P377" t="s">
        <v>23</v>
      </c>
    </row>
    <row r="378" spans="1:25" hidden="1" x14ac:dyDescent="0.25">
      <c r="A378" t="s">
        <v>16</v>
      </c>
      <c r="B378" t="s">
        <v>17</v>
      </c>
      <c r="C378">
        <v>21</v>
      </c>
      <c r="D378" t="s">
        <v>52</v>
      </c>
      <c r="E378">
        <v>206</v>
      </c>
      <c r="F378" t="s">
        <v>130</v>
      </c>
      <c r="G378">
        <v>5910</v>
      </c>
      <c r="H378" t="s">
        <v>45</v>
      </c>
      <c r="I378">
        <v>15</v>
      </c>
      <c r="J378" t="s">
        <v>21</v>
      </c>
      <c r="K378">
        <v>2011</v>
      </c>
      <c r="L378">
        <v>2011</v>
      </c>
      <c r="M378" t="s">
        <v>22</v>
      </c>
      <c r="N378">
        <v>33991</v>
      </c>
      <c r="P378" t="s">
        <v>23</v>
      </c>
    </row>
    <row r="379" spans="1:25" hidden="1" x14ac:dyDescent="0.25">
      <c r="A379" t="s">
        <v>16</v>
      </c>
      <c r="B379" t="s">
        <v>17</v>
      </c>
      <c r="C379">
        <v>21</v>
      </c>
      <c r="D379" t="s">
        <v>52</v>
      </c>
      <c r="E379">
        <v>207</v>
      </c>
      <c r="F379" t="s">
        <v>161</v>
      </c>
      <c r="G379">
        <v>5910</v>
      </c>
      <c r="H379" t="s">
        <v>45</v>
      </c>
      <c r="I379">
        <v>15</v>
      </c>
      <c r="J379" t="s">
        <v>21</v>
      </c>
      <c r="K379">
        <v>2011</v>
      </c>
      <c r="L379">
        <v>2011</v>
      </c>
      <c r="M379" t="s">
        <v>22</v>
      </c>
      <c r="N379">
        <v>0</v>
      </c>
      <c r="P379" t="s">
        <v>23</v>
      </c>
    </row>
    <row r="380" spans="1:25" hidden="1" x14ac:dyDescent="0.25">
      <c r="A380" t="s">
        <v>16</v>
      </c>
      <c r="B380" t="s">
        <v>17</v>
      </c>
      <c r="C380">
        <v>21</v>
      </c>
      <c r="D380" t="s">
        <v>52</v>
      </c>
      <c r="E380">
        <v>212</v>
      </c>
      <c r="F380" t="s">
        <v>56</v>
      </c>
      <c r="G380">
        <v>5910</v>
      </c>
      <c r="H380" t="s">
        <v>45</v>
      </c>
      <c r="I380">
        <v>15</v>
      </c>
      <c r="J380" t="s">
        <v>21</v>
      </c>
      <c r="K380">
        <v>2011</v>
      </c>
      <c r="L380">
        <v>2011</v>
      </c>
      <c r="M380" t="s">
        <v>22</v>
      </c>
      <c r="N380">
        <v>26500</v>
      </c>
      <c r="P380" t="s">
        <v>23</v>
      </c>
    </row>
    <row r="381" spans="1:25" hidden="1" x14ac:dyDescent="0.25">
      <c r="A381" t="s">
        <v>16</v>
      </c>
      <c r="B381" t="s">
        <v>17</v>
      </c>
      <c r="C381">
        <v>21</v>
      </c>
      <c r="D381" t="s">
        <v>52</v>
      </c>
      <c r="E381">
        <v>222</v>
      </c>
      <c r="F381" t="s">
        <v>91</v>
      </c>
      <c r="G381">
        <v>5910</v>
      </c>
      <c r="H381" t="s">
        <v>45</v>
      </c>
      <c r="I381">
        <v>15</v>
      </c>
      <c r="J381" t="s">
        <v>21</v>
      </c>
      <c r="K381">
        <v>2011</v>
      </c>
      <c r="L381">
        <v>2011</v>
      </c>
      <c r="M381" t="s">
        <v>22</v>
      </c>
      <c r="N381">
        <v>178699</v>
      </c>
      <c r="P381" t="s">
        <v>23</v>
      </c>
    </row>
    <row r="382" spans="1:25" hidden="1" x14ac:dyDescent="0.25">
      <c r="A382" t="s">
        <v>16</v>
      </c>
      <c r="B382" t="s">
        <v>17</v>
      </c>
      <c r="C382">
        <v>21</v>
      </c>
      <c r="D382" t="s">
        <v>52</v>
      </c>
      <c r="E382">
        <v>223</v>
      </c>
      <c r="F382" t="s">
        <v>48</v>
      </c>
      <c r="G382">
        <v>5910</v>
      </c>
      <c r="H382" t="s">
        <v>45</v>
      </c>
      <c r="I382">
        <v>15</v>
      </c>
      <c r="J382" t="s">
        <v>21</v>
      </c>
      <c r="K382">
        <v>2011</v>
      </c>
      <c r="L382">
        <v>2011</v>
      </c>
      <c r="M382" t="s">
        <v>22</v>
      </c>
      <c r="N382">
        <v>154047</v>
      </c>
      <c r="P382" t="s">
        <v>23</v>
      </c>
    </row>
    <row r="383" spans="1:25" hidden="1" x14ac:dyDescent="0.25">
      <c r="A383" t="s">
        <v>16</v>
      </c>
      <c r="B383" t="s">
        <v>17</v>
      </c>
      <c r="C383">
        <v>21</v>
      </c>
      <c r="D383" t="s">
        <v>52</v>
      </c>
      <c r="E383">
        <v>225</v>
      </c>
      <c r="F383" t="s">
        <v>33</v>
      </c>
      <c r="G383">
        <v>5910</v>
      </c>
      <c r="H383" t="s">
        <v>45</v>
      </c>
      <c r="I383">
        <v>15</v>
      </c>
      <c r="J383" t="s">
        <v>21</v>
      </c>
      <c r="K383">
        <v>2011</v>
      </c>
      <c r="L383">
        <v>2011</v>
      </c>
      <c r="M383" t="s">
        <v>22</v>
      </c>
      <c r="N383">
        <v>61490</v>
      </c>
      <c r="P383" t="s">
        <v>23</v>
      </c>
    </row>
    <row r="384" spans="1:25" hidden="1" x14ac:dyDescent="0.25">
      <c r="A384" t="s">
        <v>16</v>
      </c>
      <c r="B384" t="s">
        <v>17</v>
      </c>
      <c r="C384">
        <v>21</v>
      </c>
      <c r="D384" t="s">
        <v>52</v>
      </c>
      <c r="E384">
        <v>229</v>
      </c>
      <c r="F384" t="s">
        <v>93</v>
      </c>
      <c r="G384">
        <v>5910</v>
      </c>
      <c r="H384" t="s">
        <v>45</v>
      </c>
      <c r="I384">
        <v>15</v>
      </c>
      <c r="J384" t="s">
        <v>21</v>
      </c>
      <c r="K384">
        <v>2011</v>
      </c>
      <c r="L384">
        <v>2011</v>
      </c>
      <c r="M384" t="s">
        <v>22</v>
      </c>
      <c r="N384">
        <v>1</v>
      </c>
      <c r="P384" t="s">
        <v>23</v>
      </c>
    </row>
    <row r="385" spans="1:25" hidden="1" x14ac:dyDescent="0.25">
      <c r="A385" t="s">
        <v>16</v>
      </c>
      <c r="B385" t="s">
        <v>17</v>
      </c>
      <c r="C385">
        <v>21</v>
      </c>
      <c r="D385" t="s">
        <v>52</v>
      </c>
      <c r="E385">
        <v>215</v>
      </c>
      <c r="F385" t="s">
        <v>94</v>
      </c>
      <c r="G385">
        <v>5910</v>
      </c>
      <c r="H385" t="s">
        <v>45</v>
      </c>
      <c r="I385">
        <v>15</v>
      </c>
      <c r="J385" t="s">
        <v>21</v>
      </c>
      <c r="K385">
        <v>2011</v>
      </c>
      <c r="L385">
        <v>2011</v>
      </c>
      <c r="M385" t="s">
        <v>22</v>
      </c>
      <c r="N385">
        <v>2000</v>
      </c>
      <c r="P385" t="s">
        <v>23</v>
      </c>
    </row>
    <row r="386" spans="1:25" x14ac:dyDescent="0.25">
      <c r="A386" t="s">
        <v>16</v>
      </c>
      <c r="B386" t="s">
        <v>17</v>
      </c>
      <c r="C386">
        <v>21</v>
      </c>
      <c r="D386" t="s">
        <v>52</v>
      </c>
      <c r="E386">
        <v>231</v>
      </c>
      <c r="F386" t="s">
        <v>34</v>
      </c>
      <c r="G386">
        <v>5610</v>
      </c>
      <c r="H386" t="s">
        <v>20</v>
      </c>
      <c r="I386">
        <v>15</v>
      </c>
      <c r="J386" t="s">
        <v>21</v>
      </c>
      <c r="K386">
        <v>2011</v>
      </c>
      <c r="L386">
        <v>2011</v>
      </c>
      <c r="M386" t="s">
        <v>22</v>
      </c>
      <c r="N386">
        <v>104248</v>
      </c>
      <c r="P386" t="s">
        <v>23</v>
      </c>
      <c r="R386" t="s">
        <v>217</v>
      </c>
      <c r="T386" t="s">
        <v>218</v>
      </c>
      <c r="V386" t="s">
        <v>219</v>
      </c>
      <c r="X386" t="s">
        <v>220</v>
      </c>
      <c r="Y386" t="str">
        <f>CONCATENATE(R386,D386,T386,F386,V386,N386,X386)</f>
        <v>{"source":"Brazil","target":"United States of America","value":104248},</v>
      </c>
    </row>
    <row r="387" spans="1:25" hidden="1" x14ac:dyDescent="0.25">
      <c r="A387" t="s">
        <v>16</v>
      </c>
      <c r="B387" t="s">
        <v>17</v>
      </c>
      <c r="C387">
        <v>21</v>
      </c>
      <c r="D387" t="s">
        <v>52</v>
      </c>
      <c r="E387">
        <v>231</v>
      </c>
      <c r="F387" t="s">
        <v>34</v>
      </c>
      <c r="G387">
        <v>5910</v>
      </c>
      <c r="H387" t="s">
        <v>45</v>
      </c>
      <c r="I387">
        <v>15</v>
      </c>
      <c r="J387" t="s">
        <v>21</v>
      </c>
      <c r="K387">
        <v>2011</v>
      </c>
      <c r="L387">
        <v>2011</v>
      </c>
      <c r="M387" t="s">
        <v>22</v>
      </c>
      <c r="N387">
        <v>2</v>
      </c>
      <c r="P387" t="s">
        <v>23</v>
      </c>
    </row>
    <row r="388" spans="1:25" x14ac:dyDescent="0.25">
      <c r="A388" t="s">
        <v>16</v>
      </c>
      <c r="B388" t="s">
        <v>17</v>
      </c>
      <c r="C388">
        <v>21</v>
      </c>
      <c r="D388" t="s">
        <v>52</v>
      </c>
      <c r="E388">
        <v>234</v>
      </c>
      <c r="F388" t="s">
        <v>57</v>
      </c>
      <c r="G388">
        <v>5610</v>
      </c>
      <c r="H388" t="s">
        <v>20</v>
      </c>
      <c r="I388">
        <v>15</v>
      </c>
      <c r="J388" t="s">
        <v>21</v>
      </c>
      <c r="K388">
        <v>2011</v>
      </c>
      <c r="L388">
        <v>2011</v>
      </c>
      <c r="M388" t="s">
        <v>22</v>
      </c>
      <c r="N388">
        <v>686494</v>
      </c>
      <c r="P388" t="s">
        <v>23</v>
      </c>
      <c r="R388" t="s">
        <v>217</v>
      </c>
      <c r="T388" t="s">
        <v>218</v>
      </c>
      <c r="V388" t="s">
        <v>219</v>
      </c>
      <c r="X388" t="s">
        <v>220</v>
      </c>
      <c r="Y388" t="str">
        <f>CONCATENATE(R388,D388,T388,F388,V388,N388,X388)</f>
        <v>{"source":"Brazil","target":"Uruguay","value":686494},</v>
      </c>
    </row>
    <row r="389" spans="1:25" hidden="1" x14ac:dyDescent="0.25">
      <c r="A389" t="s">
        <v>16</v>
      </c>
      <c r="B389" t="s">
        <v>17</v>
      </c>
      <c r="C389">
        <v>21</v>
      </c>
      <c r="D389" t="s">
        <v>52</v>
      </c>
      <c r="E389">
        <v>234</v>
      </c>
      <c r="F389" t="s">
        <v>57</v>
      </c>
      <c r="G389">
        <v>5910</v>
      </c>
      <c r="H389" t="s">
        <v>45</v>
      </c>
      <c r="I389">
        <v>15</v>
      </c>
      <c r="J389" t="s">
        <v>21</v>
      </c>
      <c r="K389">
        <v>2011</v>
      </c>
      <c r="L389">
        <v>2011</v>
      </c>
      <c r="M389" t="s">
        <v>22</v>
      </c>
      <c r="N389">
        <v>28</v>
      </c>
      <c r="P389" t="s">
        <v>23</v>
      </c>
    </row>
    <row r="390" spans="1:25" hidden="1" x14ac:dyDescent="0.25">
      <c r="A390" t="s">
        <v>16</v>
      </c>
      <c r="B390" t="s">
        <v>17</v>
      </c>
      <c r="C390">
        <v>21</v>
      </c>
      <c r="D390" t="s">
        <v>52</v>
      </c>
      <c r="E390">
        <v>249</v>
      </c>
      <c r="F390" t="s">
        <v>96</v>
      </c>
      <c r="G390">
        <v>5910</v>
      </c>
      <c r="H390" t="s">
        <v>45</v>
      </c>
      <c r="I390">
        <v>15</v>
      </c>
      <c r="J390" t="s">
        <v>21</v>
      </c>
      <c r="K390">
        <v>2011</v>
      </c>
      <c r="L390">
        <v>2011</v>
      </c>
      <c r="M390" t="s">
        <v>22</v>
      </c>
      <c r="N390">
        <v>110920</v>
      </c>
      <c r="P390" t="s">
        <v>23</v>
      </c>
    </row>
    <row r="391" spans="1:25" hidden="1" x14ac:dyDescent="0.25">
      <c r="A391" t="s">
        <v>16</v>
      </c>
      <c r="B391" t="s">
        <v>17</v>
      </c>
      <c r="C391">
        <v>27</v>
      </c>
      <c r="D391" t="s">
        <v>37</v>
      </c>
      <c r="E391">
        <v>3</v>
      </c>
      <c r="F391" t="s">
        <v>36</v>
      </c>
      <c r="G391">
        <v>5910</v>
      </c>
      <c r="H391" t="s">
        <v>45</v>
      </c>
      <c r="I391">
        <v>15</v>
      </c>
      <c r="J391" t="s">
        <v>21</v>
      </c>
      <c r="K391">
        <v>2011</v>
      </c>
      <c r="L391">
        <v>2011</v>
      </c>
      <c r="M391" t="s">
        <v>22</v>
      </c>
      <c r="N391">
        <v>101</v>
      </c>
      <c r="P391" t="s">
        <v>23</v>
      </c>
    </row>
    <row r="392" spans="1:25" hidden="1" x14ac:dyDescent="0.25">
      <c r="A392" t="s">
        <v>16</v>
      </c>
      <c r="B392" t="s">
        <v>17</v>
      </c>
      <c r="C392">
        <v>27</v>
      </c>
      <c r="D392" t="s">
        <v>37</v>
      </c>
      <c r="E392">
        <v>4</v>
      </c>
      <c r="F392" t="s">
        <v>50</v>
      </c>
      <c r="G392">
        <v>5910</v>
      </c>
      <c r="H392" t="s">
        <v>45</v>
      </c>
      <c r="I392">
        <v>15</v>
      </c>
      <c r="J392" t="s">
        <v>21</v>
      </c>
      <c r="K392">
        <v>2011</v>
      </c>
      <c r="L392">
        <v>2011</v>
      </c>
      <c r="M392" t="s">
        <v>22</v>
      </c>
      <c r="N392">
        <v>4113</v>
      </c>
      <c r="P392" t="s">
        <v>23</v>
      </c>
    </row>
    <row r="393" spans="1:25" x14ac:dyDescent="0.25">
      <c r="A393" t="s">
        <v>16</v>
      </c>
      <c r="B393" t="s">
        <v>17</v>
      </c>
      <c r="C393">
        <v>27</v>
      </c>
      <c r="D393" t="s">
        <v>37</v>
      </c>
      <c r="E393">
        <v>11</v>
      </c>
      <c r="F393" t="s">
        <v>100</v>
      </c>
      <c r="G393">
        <v>5610</v>
      </c>
      <c r="H393" t="s">
        <v>20</v>
      </c>
      <c r="I393">
        <v>15</v>
      </c>
      <c r="J393" t="s">
        <v>21</v>
      </c>
      <c r="K393">
        <v>2011</v>
      </c>
      <c r="L393">
        <v>2011</v>
      </c>
      <c r="M393" t="s">
        <v>22</v>
      </c>
      <c r="N393">
        <v>3456</v>
      </c>
      <c r="P393" t="s">
        <v>23</v>
      </c>
      <c r="R393" t="s">
        <v>217</v>
      </c>
      <c r="T393" t="s">
        <v>218</v>
      </c>
      <c r="V393" t="s">
        <v>219</v>
      </c>
      <c r="X393" t="s">
        <v>220</v>
      </c>
      <c r="Y393" t="str">
        <f t="shared" ref="Y393:Y394" si="16">CONCATENATE(R393,D393,T393,F393,V393,N393,X393)</f>
        <v>{"source":"Bulgaria","target":"Austria","value":3456},</v>
      </c>
    </row>
    <row r="394" spans="1:25" x14ac:dyDescent="0.25">
      <c r="A394" t="s">
        <v>16</v>
      </c>
      <c r="B394" t="s">
        <v>17</v>
      </c>
      <c r="C394">
        <v>27</v>
      </c>
      <c r="D394" t="s">
        <v>37</v>
      </c>
      <c r="E394">
        <v>255</v>
      </c>
      <c r="F394" t="s">
        <v>62</v>
      </c>
      <c r="G394">
        <v>5610</v>
      </c>
      <c r="H394" t="s">
        <v>20</v>
      </c>
      <c r="I394">
        <v>15</v>
      </c>
      <c r="J394" t="s">
        <v>21</v>
      </c>
      <c r="K394">
        <v>2011</v>
      </c>
      <c r="L394">
        <v>2011</v>
      </c>
      <c r="M394" t="s">
        <v>22</v>
      </c>
      <c r="N394">
        <v>6</v>
      </c>
      <c r="P394" t="s">
        <v>23</v>
      </c>
      <c r="R394" t="s">
        <v>217</v>
      </c>
      <c r="T394" t="s">
        <v>218</v>
      </c>
      <c r="V394" t="s">
        <v>219</v>
      </c>
      <c r="X394" t="s">
        <v>220</v>
      </c>
      <c r="Y394" t="str">
        <f t="shared" si="16"/>
        <v>{"source":"Bulgaria","target":"Belgium","value":6},</v>
      </c>
    </row>
    <row r="395" spans="1:25" hidden="1" x14ac:dyDescent="0.25">
      <c r="A395" t="s">
        <v>16</v>
      </c>
      <c r="B395" t="s">
        <v>17</v>
      </c>
      <c r="C395">
        <v>27</v>
      </c>
      <c r="D395" t="s">
        <v>37</v>
      </c>
      <c r="E395">
        <v>255</v>
      </c>
      <c r="F395" t="s">
        <v>62</v>
      </c>
      <c r="G395">
        <v>5910</v>
      </c>
      <c r="H395" t="s">
        <v>45</v>
      </c>
      <c r="I395">
        <v>15</v>
      </c>
      <c r="J395" t="s">
        <v>21</v>
      </c>
      <c r="K395">
        <v>2011</v>
      </c>
      <c r="L395">
        <v>2011</v>
      </c>
      <c r="M395" t="s">
        <v>22</v>
      </c>
      <c r="N395">
        <v>34</v>
      </c>
      <c r="P395" t="s">
        <v>23</v>
      </c>
    </row>
    <row r="396" spans="1:25" hidden="1" x14ac:dyDescent="0.25">
      <c r="A396" t="s">
        <v>16</v>
      </c>
      <c r="B396" t="s">
        <v>17</v>
      </c>
      <c r="C396">
        <v>27</v>
      </c>
      <c r="D396" t="s">
        <v>37</v>
      </c>
      <c r="E396">
        <v>80</v>
      </c>
      <c r="F396" t="s">
        <v>133</v>
      </c>
      <c r="G396">
        <v>5910</v>
      </c>
      <c r="H396" t="s">
        <v>45</v>
      </c>
      <c r="I396">
        <v>15</v>
      </c>
      <c r="J396" t="s">
        <v>21</v>
      </c>
      <c r="K396">
        <v>2011</v>
      </c>
      <c r="L396">
        <v>2011</v>
      </c>
      <c r="M396" t="s">
        <v>22</v>
      </c>
      <c r="N396">
        <v>25</v>
      </c>
      <c r="P396" t="s">
        <v>23</v>
      </c>
    </row>
    <row r="397" spans="1:25" x14ac:dyDescent="0.25">
      <c r="A397" t="s">
        <v>16</v>
      </c>
      <c r="B397" t="s">
        <v>17</v>
      </c>
      <c r="C397">
        <v>27</v>
      </c>
      <c r="D397" t="s">
        <v>37</v>
      </c>
      <c r="E397">
        <v>50</v>
      </c>
      <c r="F397" t="s">
        <v>149</v>
      </c>
      <c r="G397">
        <v>5610</v>
      </c>
      <c r="H397" t="s">
        <v>20</v>
      </c>
      <c r="I397">
        <v>15</v>
      </c>
      <c r="J397" t="s">
        <v>21</v>
      </c>
      <c r="K397">
        <v>2011</v>
      </c>
      <c r="L397">
        <v>2011</v>
      </c>
      <c r="M397" t="s">
        <v>22</v>
      </c>
      <c r="N397">
        <v>647</v>
      </c>
      <c r="P397" t="s">
        <v>23</v>
      </c>
      <c r="R397" t="s">
        <v>217</v>
      </c>
      <c r="T397" t="s">
        <v>218</v>
      </c>
      <c r="V397" t="s">
        <v>219</v>
      </c>
      <c r="X397" t="s">
        <v>220</v>
      </c>
      <c r="Y397" t="str">
        <f>CONCATENATE(R397,D397,T397,F397,V397,N397,X397)</f>
        <v>{"source":"Bulgaria","target":"Cyprus","value":647},</v>
      </c>
    </row>
    <row r="398" spans="1:25" hidden="1" x14ac:dyDescent="0.25">
      <c r="A398" t="s">
        <v>16</v>
      </c>
      <c r="B398" t="s">
        <v>17</v>
      </c>
      <c r="C398">
        <v>27</v>
      </c>
      <c r="D398" t="s">
        <v>37</v>
      </c>
      <c r="E398">
        <v>50</v>
      </c>
      <c r="F398" t="s">
        <v>149</v>
      </c>
      <c r="G398">
        <v>5910</v>
      </c>
      <c r="H398" t="s">
        <v>45</v>
      </c>
      <c r="I398">
        <v>15</v>
      </c>
      <c r="J398" t="s">
        <v>21</v>
      </c>
      <c r="K398">
        <v>2011</v>
      </c>
      <c r="L398">
        <v>2011</v>
      </c>
      <c r="M398" t="s">
        <v>22</v>
      </c>
      <c r="N398">
        <v>27069</v>
      </c>
      <c r="P398" t="s">
        <v>23</v>
      </c>
    </row>
    <row r="399" spans="1:25" x14ac:dyDescent="0.25">
      <c r="A399" t="s">
        <v>16</v>
      </c>
      <c r="B399" t="s">
        <v>17</v>
      </c>
      <c r="C399">
        <v>27</v>
      </c>
      <c r="D399" t="s">
        <v>37</v>
      </c>
      <c r="E399">
        <v>167</v>
      </c>
      <c r="F399" t="s">
        <v>135</v>
      </c>
      <c r="G399">
        <v>5610</v>
      </c>
      <c r="H399" t="s">
        <v>20</v>
      </c>
      <c r="I399">
        <v>15</v>
      </c>
      <c r="J399" t="s">
        <v>21</v>
      </c>
      <c r="K399">
        <v>2011</v>
      </c>
      <c r="L399">
        <v>2011</v>
      </c>
      <c r="M399" t="s">
        <v>22</v>
      </c>
      <c r="N399">
        <v>765</v>
      </c>
      <c r="P399" t="s">
        <v>23</v>
      </c>
      <c r="R399" t="s">
        <v>217</v>
      </c>
      <c r="T399" t="s">
        <v>218</v>
      </c>
      <c r="V399" t="s">
        <v>219</v>
      </c>
      <c r="X399" t="s">
        <v>220</v>
      </c>
      <c r="Y399" t="str">
        <f>CONCATENATE(R399,D399,T399,F399,V399,N399,X399)</f>
        <v>{"source":"Bulgaria","target":"Czechia","value":765},</v>
      </c>
    </row>
    <row r="400" spans="1:25" hidden="1" x14ac:dyDescent="0.25">
      <c r="A400" t="s">
        <v>16</v>
      </c>
      <c r="B400" t="s">
        <v>17</v>
      </c>
      <c r="C400">
        <v>27</v>
      </c>
      <c r="D400" t="s">
        <v>37</v>
      </c>
      <c r="E400">
        <v>167</v>
      </c>
      <c r="F400" t="s">
        <v>135</v>
      </c>
      <c r="G400">
        <v>5910</v>
      </c>
      <c r="H400" t="s">
        <v>45</v>
      </c>
      <c r="I400">
        <v>15</v>
      </c>
      <c r="J400" t="s">
        <v>21</v>
      </c>
      <c r="K400">
        <v>2011</v>
      </c>
      <c r="L400">
        <v>2011</v>
      </c>
      <c r="M400" t="s">
        <v>22</v>
      </c>
      <c r="N400">
        <v>816</v>
      </c>
      <c r="P400" t="s">
        <v>23</v>
      </c>
    </row>
    <row r="401" spans="1:25" hidden="1" x14ac:dyDescent="0.25">
      <c r="A401" t="s">
        <v>16</v>
      </c>
      <c r="B401" t="s">
        <v>17</v>
      </c>
      <c r="C401">
        <v>27</v>
      </c>
      <c r="D401" t="s">
        <v>37</v>
      </c>
      <c r="E401">
        <v>54</v>
      </c>
      <c r="F401" t="s">
        <v>150</v>
      </c>
      <c r="G401">
        <v>5910</v>
      </c>
      <c r="H401" t="s">
        <v>45</v>
      </c>
      <c r="I401">
        <v>15</v>
      </c>
      <c r="J401" t="s">
        <v>21</v>
      </c>
      <c r="K401">
        <v>2011</v>
      </c>
      <c r="L401">
        <v>2011</v>
      </c>
      <c r="M401" t="s">
        <v>22</v>
      </c>
      <c r="N401">
        <v>21</v>
      </c>
      <c r="P401" t="s">
        <v>23</v>
      </c>
    </row>
    <row r="402" spans="1:25" hidden="1" x14ac:dyDescent="0.25">
      <c r="A402" t="s">
        <v>16</v>
      </c>
      <c r="B402" t="s">
        <v>17</v>
      </c>
      <c r="C402">
        <v>27</v>
      </c>
      <c r="D402" t="s">
        <v>37</v>
      </c>
      <c r="E402">
        <v>72</v>
      </c>
      <c r="F402" t="s">
        <v>72</v>
      </c>
      <c r="G402">
        <v>5910</v>
      </c>
      <c r="H402" t="s">
        <v>45</v>
      </c>
      <c r="I402">
        <v>15</v>
      </c>
      <c r="J402" t="s">
        <v>21</v>
      </c>
      <c r="K402">
        <v>2011</v>
      </c>
      <c r="L402">
        <v>2011</v>
      </c>
      <c r="M402" t="s">
        <v>22</v>
      </c>
      <c r="N402">
        <v>5014</v>
      </c>
      <c r="P402" t="s">
        <v>23</v>
      </c>
    </row>
    <row r="403" spans="1:25" hidden="1" x14ac:dyDescent="0.25">
      <c r="A403" t="s">
        <v>16</v>
      </c>
      <c r="B403" t="s">
        <v>17</v>
      </c>
      <c r="C403">
        <v>27</v>
      </c>
      <c r="D403" t="s">
        <v>37</v>
      </c>
      <c r="E403">
        <v>238</v>
      </c>
      <c r="F403" t="s">
        <v>109</v>
      </c>
      <c r="G403">
        <v>5910</v>
      </c>
      <c r="H403" t="s">
        <v>45</v>
      </c>
      <c r="I403">
        <v>15</v>
      </c>
      <c r="J403" t="s">
        <v>21</v>
      </c>
      <c r="K403">
        <v>2011</v>
      </c>
      <c r="L403">
        <v>2011</v>
      </c>
      <c r="M403" t="s">
        <v>22</v>
      </c>
      <c r="N403">
        <v>36457</v>
      </c>
      <c r="P403" t="s">
        <v>23</v>
      </c>
    </row>
    <row r="404" spans="1:25" hidden="1" x14ac:dyDescent="0.25">
      <c r="A404" t="s">
        <v>16</v>
      </c>
      <c r="B404" t="s">
        <v>17</v>
      </c>
      <c r="C404">
        <v>27</v>
      </c>
      <c r="D404" t="s">
        <v>37</v>
      </c>
      <c r="E404">
        <v>67</v>
      </c>
      <c r="F404" t="s">
        <v>151</v>
      </c>
      <c r="G404">
        <v>5910</v>
      </c>
      <c r="H404" t="s">
        <v>45</v>
      </c>
      <c r="I404">
        <v>15</v>
      </c>
      <c r="J404" t="s">
        <v>21</v>
      </c>
      <c r="K404">
        <v>2011</v>
      </c>
      <c r="L404">
        <v>2011</v>
      </c>
      <c r="M404" t="s">
        <v>22</v>
      </c>
      <c r="N404">
        <v>62</v>
      </c>
      <c r="P404" t="s">
        <v>23</v>
      </c>
    </row>
    <row r="405" spans="1:25" x14ac:dyDescent="0.25">
      <c r="A405" t="s">
        <v>16</v>
      </c>
      <c r="B405" t="s">
        <v>17</v>
      </c>
      <c r="C405">
        <v>27</v>
      </c>
      <c r="D405" t="s">
        <v>37</v>
      </c>
      <c r="E405">
        <v>68</v>
      </c>
      <c r="F405" t="s">
        <v>39</v>
      </c>
      <c r="G405">
        <v>5610</v>
      </c>
      <c r="H405" t="s">
        <v>20</v>
      </c>
      <c r="I405">
        <v>15</v>
      </c>
      <c r="J405" t="s">
        <v>21</v>
      </c>
      <c r="K405">
        <v>2011</v>
      </c>
      <c r="L405">
        <v>2011</v>
      </c>
      <c r="M405" t="s">
        <v>22</v>
      </c>
      <c r="N405">
        <v>290</v>
      </c>
      <c r="P405" t="s">
        <v>23</v>
      </c>
      <c r="R405" t="s">
        <v>217</v>
      </c>
      <c r="T405" t="s">
        <v>218</v>
      </c>
      <c r="V405" t="s">
        <v>219</v>
      </c>
      <c r="X405" t="s">
        <v>220</v>
      </c>
      <c r="Y405" t="str">
        <f>CONCATENATE(R405,D405,T405,F405,V405,N405,X405)</f>
        <v>{"source":"Bulgaria","target":"France","value":290},</v>
      </c>
    </row>
    <row r="406" spans="1:25" hidden="1" x14ac:dyDescent="0.25">
      <c r="A406" t="s">
        <v>16</v>
      </c>
      <c r="B406" t="s">
        <v>17</v>
      </c>
      <c r="C406">
        <v>27</v>
      </c>
      <c r="D406" t="s">
        <v>37</v>
      </c>
      <c r="E406">
        <v>68</v>
      </c>
      <c r="F406" t="s">
        <v>39</v>
      </c>
      <c r="G406">
        <v>5910</v>
      </c>
      <c r="H406" t="s">
        <v>45</v>
      </c>
      <c r="I406">
        <v>15</v>
      </c>
      <c r="J406" t="s">
        <v>21</v>
      </c>
      <c r="K406">
        <v>2011</v>
      </c>
      <c r="L406">
        <v>2011</v>
      </c>
      <c r="M406" t="s">
        <v>22</v>
      </c>
      <c r="N406">
        <v>6381</v>
      </c>
      <c r="P406" t="s">
        <v>23</v>
      </c>
    </row>
    <row r="407" spans="1:25" x14ac:dyDescent="0.25">
      <c r="A407" t="s">
        <v>16</v>
      </c>
      <c r="B407" t="s">
        <v>17</v>
      </c>
      <c r="C407">
        <v>27</v>
      </c>
      <c r="D407" t="s">
        <v>37</v>
      </c>
      <c r="E407">
        <v>79</v>
      </c>
      <c r="F407" t="s">
        <v>40</v>
      </c>
      <c r="G407">
        <v>5610</v>
      </c>
      <c r="H407" t="s">
        <v>20</v>
      </c>
      <c r="I407">
        <v>15</v>
      </c>
      <c r="J407" t="s">
        <v>21</v>
      </c>
      <c r="K407">
        <v>2011</v>
      </c>
      <c r="L407">
        <v>2011</v>
      </c>
      <c r="M407" t="s">
        <v>22</v>
      </c>
      <c r="N407">
        <v>33</v>
      </c>
      <c r="P407" t="s">
        <v>23</v>
      </c>
      <c r="R407" t="s">
        <v>217</v>
      </c>
      <c r="T407" t="s">
        <v>218</v>
      </c>
      <c r="V407" t="s">
        <v>219</v>
      </c>
      <c r="X407" t="s">
        <v>220</v>
      </c>
      <c r="Y407" t="str">
        <f>CONCATENATE(R407,D407,T407,F407,V407,N407,X407)</f>
        <v>{"source":"Bulgaria","target":"Germany","value":33},</v>
      </c>
    </row>
    <row r="408" spans="1:25" hidden="1" x14ac:dyDescent="0.25">
      <c r="A408" t="s">
        <v>16</v>
      </c>
      <c r="B408" t="s">
        <v>17</v>
      </c>
      <c r="C408">
        <v>27</v>
      </c>
      <c r="D408" t="s">
        <v>37</v>
      </c>
      <c r="E408">
        <v>79</v>
      </c>
      <c r="F408" t="s">
        <v>40</v>
      </c>
      <c r="G408">
        <v>5910</v>
      </c>
      <c r="H408" t="s">
        <v>45</v>
      </c>
      <c r="I408">
        <v>15</v>
      </c>
      <c r="J408" t="s">
        <v>21</v>
      </c>
      <c r="K408">
        <v>2011</v>
      </c>
      <c r="L408">
        <v>2011</v>
      </c>
      <c r="M408" t="s">
        <v>22</v>
      </c>
      <c r="N408">
        <v>3658</v>
      </c>
      <c r="P408" t="s">
        <v>23</v>
      </c>
    </row>
    <row r="409" spans="1:25" x14ac:dyDescent="0.25">
      <c r="A409" t="s">
        <v>16</v>
      </c>
      <c r="B409" t="s">
        <v>17</v>
      </c>
      <c r="C409">
        <v>27</v>
      </c>
      <c r="D409" t="s">
        <v>37</v>
      </c>
      <c r="E409">
        <v>84</v>
      </c>
      <c r="F409" t="s">
        <v>41</v>
      </c>
      <c r="G409">
        <v>5610</v>
      </c>
      <c r="H409" t="s">
        <v>20</v>
      </c>
      <c r="I409">
        <v>15</v>
      </c>
      <c r="J409" t="s">
        <v>21</v>
      </c>
      <c r="K409">
        <v>2011</v>
      </c>
      <c r="L409">
        <v>2011</v>
      </c>
      <c r="M409" t="s">
        <v>22</v>
      </c>
      <c r="N409">
        <v>703</v>
      </c>
      <c r="P409" t="s">
        <v>23</v>
      </c>
      <c r="R409" t="s">
        <v>217</v>
      </c>
      <c r="T409" t="s">
        <v>218</v>
      </c>
      <c r="V409" t="s">
        <v>219</v>
      </c>
      <c r="X409" t="s">
        <v>220</v>
      </c>
      <c r="Y409" t="str">
        <f>CONCATENATE(R409,D409,T409,F409,V409,N409,X409)</f>
        <v>{"source":"Bulgaria","target":"Greece","value":703},</v>
      </c>
    </row>
    <row r="410" spans="1:25" hidden="1" x14ac:dyDescent="0.25">
      <c r="A410" t="s">
        <v>16</v>
      </c>
      <c r="B410" t="s">
        <v>17</v>
      </c>
      <c r="C410">
        <v>27</v>
      </c>
      <c r="D410" t="s">
        <v>37</v>
      </c>
      <c r="E410">
        <v>84</v>
      </c>
      <c r="F410" t="s">
        <v>41</v>
      </c>
      <c r="G410">
        <v>5910</v>
      </c>
      <c r="H410" t="s">
        <v>45</v>
      </c>
      <c r="I410">
        <v>15</v>
      </c>
      <c r="J410" t="s">
        <v>21</v>
      </c>
      <c r="K410">
        <v>2011</v>
      </c>
      <c r="L410">
        <v>2011</v>
      </c>
      <c r="M410" t="s">
        <v>22</v>
      </c>
      <c r="N410">
        <v>304552</v>
      </c>
      <c r="P410" t="s">
        <v>23</v>
      </c>
    </row>
    <row r="411" spans="1:25" x14ac:dyDescent="0.25">
      <c r="A411" t="s">
        <v>16</v>
      </c>
      <c r="B411" t="s">
        <v>17</v>
      </c>
      <c r="C411">
        <v>27</v>
      </c>
      <c r="D411" t="s">
        <v>37</v>
      </c>
      <c r="E411">
        <v>97</v>
      </c>
      <c r="F411" t="s">
        <v>42</v>
      </c>
      <c r="G411">
        <v>5610</v>
      </c>
      <c r="H411" t="s">
        <v>20</v>
      </c>
      <c r="I411">
        <v>15</v>
      </c>
      <c r="J411" t="s">
        <v>21</v>
      </c>
      <c r="K411">
        <v>2011</v>
      </c>
      <c r="L411">
        <v>2011</v>
      </c>
      <c r="M411" t="s">
        <v>22</v>
      </c>
      <c r="N411">
        <v>2269</v>
      </c>
      <c r="P411" t="s">
        <v>23</v>
      </c>
      <c r="R411" t="s">
        <v>217</v>
      </c>
      <c r="T411" t="s">
        <v>218</v>
      </c>
      <c r="V411" t="s">
        <v>219</v>
      </c>
      <c r="X411" t="s">
        <v>220</v>
      </c>
      <c r="Y411" t="str">
        <f>CONCATENATE(R411,D411,T411,F411,V411,N411,X411)</f>
        <v>{"source":"Bulgaria","target":"Hungary","value":2269},</v>
      </c>
    </row>
    <row r="412" spans="1:25" hidden="1" x14ac:dyDescent="0.25">
      <c r="A412" t="s">
        <v>16</v>
      </c>
      <c r="B412" t="s">
        <v>17</v>
      </c>
      <c r="C412">
        <v>27</v>
      </c>
      <c r="D412" t="s">
        <v>37</v>
      </c>
      <c r="E412">
        <v>97</v>
      </c>
      <c r="F412" t="s">
        <v>42</v>
      </c>
      <c r="G412">
        <v>5910</v>
      </c>
      <c r="H412" t="s">
        <v>45</v>
      </c>
      <c r="I412">
        <v>15</v>
      </c>
      <c r="J412" t="s">
        <v>21</v>
      </c>
      <c r="K412">
        <v>2011</v>
      </c>
      <c r="L412">
        <v>2011</v>
      </c>
      <c r="M412" t="s">
        <v>22</v>
      </c>
      <c r="N412">
        <v>23</v>
      </c>
      <c r="P412" t="s">
        <v>23</v>
      </c>
    </row>
    <row r="413" spans="1:25" hidden="1" x14ac:dyDescent="0.25">
      <c r="A413" t="s">
        <v>16</v>
      </c>
      <c r="B413" t="s">
        <v>17</v>
      </c>
      <c r="C413">
        <v>27</v>
      </c>
      <c r="D413" t="s">
        <v>37</v>
      </c>
      <c r="E413">
        <v>105</v>
      </c>
      <c r="F413" t="s">
        <v>74</v>
      </c>
      <c r="G413">
        <v>5910</v>
      </c>
      <c r="H413" t="s">
        <v>45</v>
      </c>
      <c r="I413">
        <v>15</v>
      </c>
      <c r="J413" t="s">
        <v>21</v>
      </c>
      <c r="K413">
        <v>2011</v>
      </c>
      <c r="L413">
        <v>2011</v>
      </c>
      <c r="M413" t="s">
        <v>22</v>
      </c>
      <c r="N413">
        <v>17494</v>
      </c>
      <c r="P413" t="s">
        <v>23</v>
      </c>
    </row>
    <row r="414" spans="1:25" x14ac:dyDescent="0.25">
      <c r="A414" t="s">
        <v>16</v>
      </c>
      <c r="B414" t="s">
        <v>17</v>
      </c>
      <c r="C414">
        <v>27</v>
      </c>
      <c r="D414" t="s">
        <v>37</v>
      </c>
      <c r="E414">
        <v>106</v>
      </c>
      <c r="F414" t="s">
        <v>43</v>
      </c>
      <c r="G414">
        <v>5610</v>
      </c>
      <c r="H414" t="s">
        <v>20</v>
      </c>
      <c r="I414">
        <v>15</v>
      </c>
      <c r="J414" t="s">
        <v>21</v>
      </c>
      <c r="K414">
        <v>2011</v>
      </c>
      <c r="L414">
        <v>2011</v>
      </c>
      <c r="M414" t="s">
        <v>22</v>
      </c>
      <c r="N414">
        <v>55</v>
      </c>
      <c r="P414" t="s">
        <v>23</v>
      </c>
      <c r="R414" t="s">
        <v>217</v>
      </c>
      <c r="T414" t="s">
        <v>218</v>
      </c>
      <c r="V414" t="s">
        <v>219</v>
      </c>
      <c r="X414" t="s">
        <v>220</v>
      </c>
      <c r="Y414" t="str">
        <f>CONCATENATE(R414,D414,T414,F414,V414,N414,X414)</f>
        <v>{"source":"Bulgaria","target":"Italy","value":55},</v>
      </c>
    </row>
    <row r="415" spans="1:25" hidden="1" x14ac:dyDescent="0.25">
      <c r="A415" t="s">
        <v>16</v>
      </c>
      <c r="B415" t="s">
        <v>17</v>
      </c>
      <c r="C415">
        <v>27</v>
      </c>
      <c r="D415" t="s">
        <v>37</v>
      </c>
      <c r="E415">
        <v>106</v>
      </c>
      <c r="F415" t="s">
        <v>43</v>
      </c>
      <c r="G415">
        <v>5910</v>
      </c>
      <c r="H415" t="s">
        <v>45</v>
      </c>
      <c r="I415">
        <v>15</v>
      </c>
      <c r="J415" t="s">
        <v>21</v>
      </c>
      <c r="K415">
        <v>2011</v>
      </c>
      <c r="L415">
        <v>2011</v>
      </c>
      <c r="M415" t="s">
        <v>22</v>
      </c>
      <c r="N415">
        <v>413603</v>
      </c>
      <c r="P415" t="s">
        <v>23</v>
      </c>
    </row>
    <row r="416" spans="1:25" x14ac:dyDescent="0.25">
      <c r="A416" t="s">
        <v>16</v>
      </c>
      <c r="B416" t="s">
        <v>17</v>
      </c>
      <c r="C416">
        <v>27</v>
      </c>
      <c r="D416" t="s">
        <v>37</v>
      </c>
      <c r="E416">
        <v>108</v>
      </c>
      <c r="F416" t="s">
        <v>27</v>
      </c>
      <c r="G416">
        <v>5610</v>
      </c>
      <c r="H416" t="s">
        <v>20</v>
      </c>
      <c r="I416">
        <v>15</v>
      </c>
      <c r="J416" t="s">
        <v>21</v>
      </c>
      <c r="K416">
        <v>2011</v>
      </c>
      <c r="L416">
        <v>2011</v>
      </c>
      <c r="M416" t="s">
        <v>22</v>
      </c>
      <c r="N416">
        <v>3001</v>
      </c>
      <c r="P416" t="s">
        <v>23</v>
      </c>
      <c r="R416" t="s">
        <v>217</v>
      </c>
      <c r="T416" t="s">
        <v>218</v>
      </c>
      <c r="V416" t="s">
        <v>219</v>
      </c>
      <c r="X416" t="s">
        <v>220</v>
      </c>
      <c r="Y416" t="str">
        <f>CONCATENATE(R416,D416,T416,F416,V416,N416,X416)</f>
        <v>{"source":"Bulgaria","target":"Kazakhstan","value":3001},</v>
      </c>
    </row>
    <row r="417" spans="1:25" hidden="1" x14ac:dyDescent="0.25">
      <c r="A417" t="s">
        <v>16</v>
      </c>
      <c r="B417" t="s">
        <v>17</v>
      </c>
      <c r="C417">
        <v>27</v>
      </c>
      <c r="D417" t="s">
        <v>37</v>
      </c>
      <c r="E417">
        <v>134</v>
      </c>
      <c r="F417" t="s">
        <v>162</v>
      </c>
      <c r="G417">
        <v>5910</v>
      </c>
      <c r="H417" t="s">
        <v>45</v>
      </c>
      <c r="I417">
        <v>15</v>
      </c>
      <c r="J417" t="s">
        <v>21</v>
      </c>
      <c r="K417">
        <v>2011</v>
      </c>
      <c r="L417">
        <v>2011</v>
      </c>
      <c r="M417" t="s">
        <v>22</v>
      </c>
      <c r="N417">
        <v>3291</v>
      </c>
      <c r="P417" t="s">
        <v>23</v>
      </c>
    </row>
    <row r="418" spans="1:25" x14ac:dyDescent="0.25">
      <c r="A418" t="s">
        <v>16</v>
      </c>
      <c r="B418" t="s">
        <v>17</v>
      </c>
      <c r="C418">
        <v>27</v>
      </c>
      <c r="D418" t="s">
        <v>37</v>
      </c>
      <c r="E418">
        <v>150</v>
      </c>
      <c r="F418" t="s">
        <v>81</v>
      </c>
      <c r="G418">
        <v>5610</v>
      </c>
      <c r="H418" t="s">
        <v>20</v>
      </c>
      <c r="I418">
        <v>15</v>
      </c>
      <c r="J418" t="s">
        <v>21</v>
      </c>
      <c r="K418">
        <v>2011</v>
      </c>
      <c r="L418">
        <v>2011</v>
      </c>
      <c r="M418" t="s">
        <v>22</v>
      </c>
      <c r="N418">
        <v>0</v>
      </c>
      <c r="P418" t="s">
        <v>23</v>
      </c>
      <c r="R418" t="s">
        <v>217</v>
      </c>
      <c r="T418" t="s">
        <v>218</v>
      </c>
      <c r="V418" t="s">
        <v>219</v>
      </c>
      <c r="X418" t="s">
        <v>220</v>
      </c>
      <c r="Y418" t="str">
        <f>CONCATENATE(R418,D418,T418,F418,V418,N418,X418)</f>
        <v>{"source":"Bulgaria","target":"Netherlands","value":0},</v>
      </c>
    </row>
    <row r="419" spans="1:25" hidden="1" x14ac:dyDescent="0.25">
      <c r="A419" t="s">
        <v>16</v>
      </c>
      <c r="B419" t="s">
        <v>17</v>
      </c>
      <c r="C419">
        <v>27</v>
      </c>
      <c r="D419" t="s">
        <v>37</v>
      </c>
      <c r="E419">
        <v>150</v>
      </c>
      <c r="F419" t="s">
        <v>81</v>
      </c>
      <c r="G419">
        <v>5910</v>
      </c>
      <c r="H419" t="s">
        <v>45</v>
      </c>
      <c r="I419">
        <v>15</v>
      </c>
      <c r="J419" t="s">
        <v>21</v>
      </c>
      <c r="K419">
        <v>2011</v>
      </c>
      <c r="L419">
        <v>2011</v>
      </c>
      <c r="M419" t="s">
        <v>22</v>
      </c>
      <c r="N419">
        <v>667</v>
      </c>
      <c r="P419" t="s">
        <v>23</v>
      </c>
    </row>
    <row r="420" spans="1:25" x14ac:dyDescent="0.25">
      <c r="A420" t="s">
        <v>16</v>
      </c>
      <c r="B420" t="s">
        <v>17</v>
      </c>
      <c r="C420">
        <v>27</v>
      </c>
      <c r="D420" t="s">
        <v>37</v>
      </c>
      <c r="E420">
        <v>173</v>
      </c>
      <c r="F420" t="s">
        <v>139</v>
      </c>
      <c r="G420">
        <v>5610</v>
      </c>
      <c r="H420" t="s">
        <v>20</v>
      </c>
      <c r="I420">
        <v>15</v>
      </c>
      <c r="J420" t="s">
        <v>21</v>
      </c>
      <c r="K420">
        <v>2011</v>
      </c>
      <c r="L420">
        <v>2011</v>
      </c>
      <c r="M420" t="s">
        <v>22</v>
      </c>
      <c r="N420">
        <v>0</v>
      </c>
      <c r="P420" t="s">
        <v>23</v>
      </c>
      <c r="R420" t="s">
        <v>217</v>
      </c>
      <c r="T420" t="s">
        <v>218</v>
      </c>
      <c r="V420" t="s">
        <v>219</v>
      </c>
      <c r="X420" t="s">
        <v>220</v>
      </c>
      <c r="Y420" t="str">
        <f>CONCATENATE(R420,D420,T420,F420,V420,N420,X420)</f>
        <v>{"source":"Bulgaria","target":"Poland","value":0},</v>
      </c>
    </row>
    <row r="421" spans="1:25" hidden="1" x14ac:dyDescent="0.25">
      <c r="A421" t="s">
        <v>16</v>
      </c>
      <c r="B421" t="s">
        <v>17</v>
      </c>
      <c r="C421">
        <v>27</v>
      </c>
      <c r="D421" t="s">
        <v>37</v>
      </c>
      <c r="E421">
        <v>174</v>
      </c>
      <c r="F421" t="s">
        <v>153</v>
      </c>
      <c r="G421">
        <v>5910</v>
      </c>
      <c r="H421" t="s">
        <v>45</v>
      </c>
      <c r="I421">
        <v>15</v>
      </c>
      <c r="J421" t="s">
        <v>21</v>
      </c>
      <c r="K421">
        <v>2011</v>
      </c>
      <c r="L421">
        <v>2011</v>
      </c>
      <c r="M421" t="s">
        <v>22</v>
      </c>
      <c r="N421">
        <v>62288</v>
      </c>
      <c r="P421" t="s">
        <v>23</v>
      </c>
    </row>
    <row r="422" spans="1:25" hidden="1" x14ac:dyDescent="0.25">
      <c r="A422" t="s">
        <v>16</v>
      </c>
      <c r="B422" t="s">
        <v>17</v>
      </c>
      <c r="C422">
        <v>27</v>
      </c>
      <c r="D422" t="s">
        <v>37</v>
      </c>
      <c r="E422">
        <v>117</v>
      </c>
      <c r="F422" t="s">
        <v>125</v>
      </c>
      <c r="G422">
        <v>5910</v>
      </c>
      <c r="H422" t="s">
        <v>45</v>
      </c>
      <c r="I422">
        <v>15</v>
      </c>
      <c r="J422" t="s">
        <v>21</v>
      </c>
      <c r="K422">
        <v>2011</v>
      </c>
      <c r="L422">
        <v>2011</v>
      </c>
      <c r="M422" t="s">
        <v>22</v>
      </c>
      <c r="N422">
        <v>3077</v>
      </c>
      <c r="P422" t="s">
        <v>23</v>
      </c>
    </row>
    <row r="423" spans="1:25" hidden="1" x14ac:dyDescent="0.25">
      <c r="A423" t="s">
        <v>16</v>
      </c>
      <c r="B423" t="s">
        <v>17</v>
      </c>
      <c r="C423">
        <v>27</v>
      </c>
      <c r="D423" t="s">
        <v>37</v>
      </c>
      <c r="E423">
        <v>146</v>
      </c>
      <c r="F423" t="s">
        <v>163</v>
      </c>
      <c r="G423">
        <v>5910</v>
      </c>
      <c r="H423" t="s">
        <v>45</v>
      </c>
      <c r="I423">
        <v>15</v>
      </c>
      <c r="J423" t="s">
        <v>21</v>
      </c>
      <c r="K423">
        <v>2011</v>
      </c>
      <c r="L423">
        <v>2011</v>
      </c>
      <c r="M423" t="s">
        <v>22</v>
      </c>
      <c r="N423">
        <v>21</v>
      </c>
      <c r="P423" t="s">
        <v>23</v>
      </c>
    </row>
    <row r="424" spans="1:25" x14ac:dyDescent="0.25">
      <c r="A424" t="s">
        <v>16</v>
      </c>
      <c r="B424" t="s">
        <v>17</v>
      </c>
      <c r="C424">
        <v>27</v>
      </c>
      <c r="D424" t="s">
        <v>37</v>
      </c>
      <c r="E424">
        <v>183</v>
      </c>
      <c r="F424" t="s">
        <v>140</v>
      </c>
      <c r="G424">
        <v>5610</v>
      </c>
      <c r="H424" t="s">
        <v>20</v>
      </c>
      <c r="I424">
        <v>15</v>
      </c>
      <c r="J424" t="s">
        <v>21</v>
      </c>
      <c r="K424">
        <v>2011</v>
      </c>
      <c r="L424">
        <v>2011</v>
      </c>
      <c r="M424" t="s">
        <v>22</v>
      </c>
      <c r="N424">
        <v>12027</v>
      </c>
      <c r="P424" t="s">
        <v>23</v>
      </c>
      <c r="R424" t="s">
        <v>217</v>
      </c>
      <c r="T424" t="s">
        <v>218</v>
      </c>
      <c r="V424" t="s">
        <v>219</v>
      </c>
      <c r="X424" t="s">
        <v>220</v>
      </c>
      <c r="Y424" t="str">
        <f>CONCATENATE(R424,D424,T424,F424,V424,N424,X424)</f>
        <v>{"source":"Bulgaria","target":"Romania","value":12027},</v>
      </c>
    </row>
    <row r="425" spans="1:25" hidden="1" x14ac:dyDescent="0.25">
      <c r="A425" t="s">
        <v>16</v>
      </c>
      <c r="B425" t="s">
        <v>17</v>
      </c>
      <c r="C425">
        <v>27</v>
      </c>
      <c r="D425" t="s">
        <v>37</v>
      </c>
      <c r="E425">
        <v>183</v>
      </c>
      <c r="F425" t="s">
        <v>140</v>
      </c>
      <c r="G425">
        <v>5910</v>
      </c>
      <c r="H425" t="s">
        <v>45</v>
      </c>
      <c r="I425">
        <v>15</v>
      </c>
      <c r="J425" t="s">
        <v>21</v>
      </c>
      <c r="K425">
        <v>2011</v>
      </c>
      <c r="L425">
        <v>2011</v>
      </c>
      <c r="M425" t="s">
        <v>22</v>
      </c>
      <c r="N425">
        <v>279043</v>
      </c>
      <c r="P425" t="s">
        <v>23</v>
      </c>
    </row>
    <row r="426" spans="1:25" x14ac:dyDescent="0.25">
      <c r="A426" t="s">
        <v>16</v>
      </c>
      <c r="B426" t="s">
        <v>17</v>
      </c>
      <c r="C426">
        <v>27</v>
      </c>
      <c r="D426" t="s">
        <v>37</v>
      </c>
      <c r="E426">
        <v>272</v>
      </c>
      <c r="F426" t="s">
        <v>44</v>
      </c>
      <c r="G426">
        <v>5610</v>
      </c>
      <c r="H426" t="s">
        <v>20</v>
      </c>
      <c r="I426">
        <v>15</v>
      </c>
      <c r="J426" t="s">
        <v>21</v>
      </c>
      <c r="K426">
        <v>2011</v>
      </c>
      <c r="L426">
        <v>2011</v>
      </c>
      <c r="M426" t="s">
        <v>22</v>
      </c>
      <c r="N426">
        <v>431</v>
      </c>
      <c r="P426" t="s">
        <v>23</v>
      </c>
      <c r="R426" t="s">
        <v>217</v>
      </c>
      <c r="T426" t="s">
        <v>218</v>
      </c>
      <c r="V426" t="s">
        <v>219</v>
      </c>
      <c r="X426" t="s">
        <v>220</v>
      </c>
      <c r="Y426" t="str">
        <f>CONCATENATE(R426,D426,T426,F426,V426,N426,X426)</f>
        <v>{"source":"Bulgaria","target":"Serbia","value":431},</v>
      </c>
    </row>
    <row r="427" spans="1:25" hidden="1" x14ac:dyDescent="0.25">
      <c r="A427" t="s">
        <v>16</v>
      </c>
      <c r="B427" t="s">
        <v>17</v>
      </c>
      <c r="C427">
        <v>27</v>
      </c>
      <c r="D427" t="s">
        <v>37</v>
      </c>
      <c r="E427">
        <v>272</v>
      </c>
      <c r="F427" t="s">
        <v>44</v>
      </c>
      <c r="G427">
        <v>5910</v>
      </c>
      <c r="H427" t="s">
        <v>45</v>
      </c>
      <c r="I427">
        <v>15</v>
      </c>
      <c r="J427" t="s">
        <v>21</v>
      </c>
      <c r="K427">
        <v>2011</v>
      </c>
      <c r="L427">
        <v>2011</v>
      </c>
      <c r="M427" t="s">
        <v>22</v>
      </c>
      <c r="N427">
        <v>2805</v>
      </c>
      <c r="P427" t="s">
        <v>23</v>
      </c>
    </row>
    <row r="428" spans="1:25" x14ac:dyDescent="0.25">
      <c r="A428" t="s">
        <v>16</v>
      </c>
      <c r="B428" t="s">
        <v>17</v>
      </c>
      <c r="C428">
        <v>27</v>
      </c>
      <c r="D428" t="s">
        <v>37</v>
      </c>
      <c r="E428">
        <v>199</v>
      </c>
      <c r="F428" t="s">
        <v>141</v>
      </c>
      <c r="G428">
        <v>5610</v>
      </c>
      <c r="H428" t="s">
        <v>20</v>
      </c>
      <c r="I428">
        <v>15</v>
      </c>
      <c r="J428" t="s">
        <v>21</v>
      </c>
      <c r="K428">
        <v>2011</v>
      </c>
      <c r="L428">
        <v>2011</v>
      </c>
      <c r="M428" t="s">
        <v>22</v>
      </c>
      <c r="N428">
        <v>46</v>
      </c>
      <c r="P428" t="s">
        <v>23</v>
      </c>
      <c r="R428" t="s">
        <v>217</v>
      </c>
      <c r="T428" t="s">
        <v>218</v>
      </c>
      <c r="V428" t="s">
        <v>219</v>
      </c>
      <c r="X428" t="s">
        <v>220</v>
      </c>
      <c r="Y428" t="str">
        <f>CONCATENATE(R428,D428,T428,F428,V428,N428,X428)</f>
        <v>{"source":"Bulgaria","target":"Slovakia","value":46},</v>
      </c>
    </row>
    <row r="429" spans="1:25" hidden="1" x14ac:dyDescent="0.25">
      <c r="A429" t="s">
        <v>16</v>
      </c>
      <c r="B429" t="s">
        <v>17</v>
      </c>
      <c r="C429">
        <v>27</v>
      </c>
      <c r="D429" t="s">
        <v>37</v>
      </c>
      <c r="E429">
        <v>199</v>
      </c>
      <c r="F429" t="s">
        <v>141</v>
      </c>
      <c r="G429">
        <v>5910</v>
      </c>
      <c r="H429" t="s">
        <v>45</v>
      </c>
      <c r="I429">
        <v>15</v>
      </c>
      <c r="J429" t="s">
        <v>21</v>
      </c>
      <c r="K429">
        <v>2011</v>
      </c>
      <c r="L429">
        <v>2011</v>
      </c>
      <c r="M429" t="s">
        <v>22</v>
      </c>
      <c r="N429">
        <v>2493</v>
      </c>
      <c r="P429" t="s">
        <v>23</v>
      </c>
    </row>
    <row r="430" spans="1:25" x14ac:dyDescent="0.25">
      <c r="A430" t="s">
        <v>16</v>
      </c>
      <c r="B430" t="s">
        <v>17</v>
      </c>
      <c r="C430">
        <v>27</v>
      </c>
      <c r="D430" t="s">
        <v>37</v>
      </c>
      <c r="E430">
        <v>198</v>
      </c>
      <c r="F430" t="s">
        <v>142</v>
      </c>
      <c r="G430">
        <v>5610</v>
      </c>
      <c r="H430" t="s">
        <v>20</v>
      </c>
      <c r="I430">
        <v>15</v>
      </c>
      <c r="J430" t="s">
        <v>21</v>
      </c>
      <c r="K430">
        <v>2011</v>
      </c>
      <c r="L430">
        <v>2011</v>
      </c>
      <c r="M430" t="s">
        <v>22</v>
      </c>
      <c r="N430">
        <v>479</v>
      </c>
      <c r="P430" t="s">
        <v>23</v>
      </c>
      <c r="R430" t="s">
        <v>217</v>
      </c>
      <c r="T430" t="s">
        <v>218</v>
      </c>
      <c r="V430" t="s">
        <v>219</v>
      </c>
      <c r="X430" t="s">
        <v>220</v>
      </c>
      <c r="Y430" t="str">
        <f>CONCATENATE(R430,D430,T430,F430,V430,N430,X430)</f>
        <v>{"source":"Bulgaria","target":"Slovenia","value":479},</v>
      </c>
    </row>
    <row r="431" spans="1:25" hidden="1" x14ac:dyDescent="0.25">
      <c r="A431" t="s">
        <v>16</v>
      </c>
      <c r="B431" t="s">
        <v>17</v>
      </c>
      <c r="C431">
        <v>27</v>
      </c>
      <c r="D431" t="s">
        <v>37</v>
      </c>
      <c r="E431">
        <v>198</v>
      </c>
      <c r="F431" t="s">
        <v>142</v>
      </c>
      <c r="G431">
        <v>5910</v>
      </c>
      <c r="H431" t="s">
        <v>45</v>
      </c>
      <c r="I431">
        <v>15</v>
      </c>
      <c r="J431" t="s">
        <v>21</v>
      </c>
      <c r="K431">
        <v>2011</v>
      </c>
      <c r="L431">
        <v>2011</v>
      </c>
      <c r="M431" t="s">
        <v>22</v>
      </c>
      <c r="N431">
        <v>78</v>
      </c>
      <c r="P431" t="s">
        <v>23</v>
      </c>
    </row>
    <row r="432" spans="1:25" hidden="1" x14ac:dyDescent="0.25">
      <c r="A432" t="s">
        <v>16</v>
      </c>
      <c r="B432" t="s">
        <v>17</v>
      </c>
      <c r="C432">
        <v>27</v>
      </c>
      <c r="D432" t="s">
        <v>37</v>
      </c>
      <c r="E432">
        <v>203</v>
      </c>
      <c r="F432" t="s">
        <v>46</v>
      </c>
      <c r="G432">
        <v>5910</v>
      </c>
      <c r="H432" t="s">
        <v>45</v>
      </c>
      <c r="I432">
        <v>15</v>
      </c>
      <c r="J432" t="s">
        <v>21</v>
      </c>
      <c r="K432">
        <v>2011</v>
      </c>
      <c r="L432">
        <v>2011</v>
      </c>
      <c r="M432" t="s">
        <v>22</v>
      </c>
      <c r="N432">
        <v>879769</v>
      </c>
      <c r="P432" t="s">
        <v>23</v>
      </c>
    </row>
    <row r="433" spans="1:25" hidden="1" x14ac:dyDescent="0.25">
      <c r="A433" t="s">
        <v>16</v>
      </c>
      <c r="B433" t="s">
        <v>17</v>
      </c>
      <c r="C433">
        <v>27</v>
      </c>
      <c r="D433" t="s">
        <v>37</v>
      </c>
      <c r="E433">
        <v>210</v>
      </c>
      <c r="F433" t="s">
        <v>154</v>
      </c>
      <c r="G433">
        <v>5910</v>
      </c>
      <c r="H433" t="s">
        <v>45</v>
      </c>
      <c r="I433">
        <v>15</v>
      </c>
      <c r="J433" t="s">
        <v>21</v>
      </c>
      <c r="K433">
        <v>2011</v>
      </c>
      <c r="L433">
        <v>2011</v>
      </c>
      <c r="M433" t="s">
        <v>22</v>
      </c>
      <c r="N433">
        <v>170</v>
      </c>
      <c r="P433" t="s">
        <v>23</v>
      </c>
    </row>
    <row r="434" spans="1:25" hidden="1" x14ac:dyDescent="0.25">
      <c r="A434" t="s">
        <v>16</v>
      </c>
      <c r="B434" t="s">
        <v>17</v>
      </c>
      <c r="C434">
        <v>27</v>
      </c>
      <c r="D434" t="s">
        <v>37</v>
      </c>
      <c r="E434">
        <v>154</v>
      </c>
      <c r="F434" t="s">
        <v>47</v>
      </c>
      <c r="G434">
        <v>5910</v>
      </c>
      <c r="H434" t="s">
        <v>45</v>
      </c>
      <c r="I434">
        <v>15</v>
      </c>
      <c r="J434" t="s">
        <v>21</v>
      </c>
      <c r="K434">
        <v>2011</v>
      </c>
      <c r="L434">
        <v>2011</v>
      </c>
      <c r="M434" t="s">
        <v>22</v>
      </c>
      <c r="N434">
        <v>28616</v>
      </c>
      <c r="P434" t="s">
        <v>23</v>
      </c>
    </row>
    <row r="435" spans="1:25" hidden="1" x14ac:dyDescent="0.25">
      <c r="A435" t="s">
        <v>16</v>
      </c>
      <c r="B435" t="s">
        <v>17</v>
      </c>
      <c r="C435">
        <v>27</v>
      </c>
      <c r="D435" t="s">
        <v>37</v>
      </c>
      <c r="E435">
        <v>222</v>
      </c>
      <c r="F435" t="s">
        <v>91</v>
      </c>
      <c r="G435">
        <v>5910</v>
      </c>
      <c r="H435" t="s">
        <v>45</v>
      </c>
      <c r="I435">
        <v>15</v>
      </c>
      <c r="J435" t="s">
        <v>21</v>
      </c>
      <c r="K435">
        <v>2011</v>
      </c>
      <c r="L435">
        <v>2011</v>
      </c>
      <c r="M435" t="s">
        <v>22</v>
      </c>
      <c r="N435">
        <v>7150</v>
      </c>
      <c r="P435" t="s">
        <v>23</v>
      </c>
    </row>
    <row r="436" spans="1:25" hidden="1" x14ac:dyDescent="0.25">
      <c r="A436" t="s">
        <v>16</v>
      </c>
      <c r="B436" t="s">
        <v>17</v>
      </c>
      <c r="C436">
        <v>27</v>
      </c>
      <c r="D436" t="s">
        <v>37</v>
      </c>
      <c r="E436">
        <v>223</v>
      </c>
      <c r="F436" t="s">
        <v>48</v>
      </c>
      <c r="G436">
        <v>5910</v>
      </c>
      <c r="H436" t="s">
        <v>45</v>
      </c>
      <c r="I436">
        <v>15</v>
      </c>
      <c r="J436" t="s">
        <v>21</v>
      </c>
      <c r="K436">
        <v>2011</v>
      </c>
      <c r="L436">
        <v>2011</v>
      </c>
      <c r="M436" t="s">
        <v>22</v>
      </c>
      <c r="N436">
        <v>48315</v>
      </c>
      <c r="P436" t="s">
        <v>23</v>
      </c>
    </row>
    <row r="437" spans="1:25" x14ac:dyDescent="0.25">
      <c r="A437" t="s">
        <v>16</v>
      </c>
      <c r="B437" t="s">
        <v>17</v>
      </c>
      <c r="C437">
        <v>27</v>
      </c>
      <c r="D437" t="s">
        <v>37</v>
      </c>
      <c r="E437">
        <v>230</v>
      </c>
      <c r="F437" t="s">
        <v>49</v>
      </c>
      <c r="G437">
        <v>5610</v>
      </c>
      <c r="H437" t="s">
        <v>20</v>
      </c>
      <c r="I437">
        <v>15</v>
      </c>
      <c r="J437" t="s">
        <v>21</v>
      </c>
      <c r="K437">
        <v>2011</v>
      </c>
      <c r="L437">
        <v>2011</v>
      </c>
      <c r="M437" t="s">
        <v>22</v>
      </c>
      <c r="N437">
        <v>2975</v>
      </c>
      <c r="P437" t="s">
        <v>23</v>
      </c>
      <c r="R437" t="s">
        <v>217</v>
      </c>
      <c r="T437" t="s">
        <v>218</v>
      </c>
      <c r="V437" t="s">
        <v>219</v>
      </c>
      <c r="X437" t="s">
        <v>220</v>
      </c>
      <c r="Y437" t="str">
        <f t="shared" ref="Y437:Y460" si="17">CONCATENATE(R437,D437,T437,F437,V437,N437,X437)</f>
        <v>{"source":"Bulgaria","target":"Ukraine","value":2975},</v>
      </c>
    </row>
    <row r="438" spans="1:25" x14ac:dyDescent="0.25">
      <c r="A438" t="s">
        <v>16</v>
      </c>
      <c r="B438" t="s">
        <v>17</v>
      </c>
      <c r="C438">
        <v>233</v>
      </c>
      <c r="D438" t="s">
        <v>134</v>
      </c>
      <c r="E438">
        <v>9</v>
      </c>
      <c r="F438" t="s">
        <v>51</v>
      </c>
      <c r="G438">
        <v>5610</v>
      </c>
      <c r="H438" t="s">
        <v>20</v>
      </c>
      <c r="I438">
        <v>15</v>
      </c>
      <c r="J438" t="s">
        <v>21</v>
      </c>
      <c r="K438">
        <v>2011</v>
      </c>
      <c r="L438">
        <v>2011</v>
      </c>
      <c r="M438" t="s">
        <v>22</v>
      </c>
      <c r="N438">
        <v>6747</v>
      </c>
      <c r="P438" t="s">
        <v>23</v>
      </c>
      <c r="R438" t="s">
        <v>217</v>
      </c>
      <c r="T438" t="s">
        <v>218</v>
      </c>
      <c r="V438" t="s">
        <v>219</v>
      </c>
      <c r="X438" t="s">
        <v>220</v>
      </c>
      <c r="Y438" t="str">
        <f t="shared" si="17"/>
        <v>{"source":"Burkina Faso","target":"Argentina","value":6747},</v>
      </c>
    </row>
    <row r="439" spans="1:25" x14ac:dyDescent="0.25">
      <c r="A439" t="s">
        <v>16</v>
      </c>
      <c r="B439" t="s">
        <v>17</v>
      </c>
      <c r="C439">
        <v>233</v>
      </c>
      <c r="D439" t="s">
        <v>134</v>
      </c>
      <c r="E439">
        <v>33</v>
      </c>
      <c r="F439" t="s">
        <v>19</v>
      </c>
      <c r="G439">
        <v>5610</v>
      </c>
      <c r="H439" t="s">
        <v>20</v>
      </c>
      <c r="I439">
        <v>15</v>
      </c>
      <c r="J439" t="s">
        <v>21</v>
      </c>
      <c r="K439">
        <v>2011</v>
      </c>
      <c r="L439">
        <v>2011</v>
      </c>
      <c r="M439" t="s">
        <v>22</v>
      </c>
      <c r="N439">
        <v>3662</v>
      </c>
      <c r="P439" t="s">
        <v>23</v>
      </c>
      <c r="R439" t="s">
        <v>217</v>
      </c>
      <c r="T439" t="s">
        <v>218</v>
      </c>
      <c r="V439" t="s">
        <v>219</v>
      </c>
      <c r="X439" t="s">
        <v>220</v>
      </c>
      <c r="Y439" t="str">
        <f t="shared" si="17"/>
        <v>{"source":"Burkina Faso","target":"Canada","value":3662},</v>
      </c>
    </row>
    <row r="440" spans="1:25" x14ac:dyDescent="0.25">
      <c r="A440" t="s">
        <v>16</v>
      </c>
      <c r="B440" t="s">
        <v>17</v>
      </c>
      <c r="C440">
        <v>233</v>
      </c>
      <c r="D440" t="s">
        <v>134</v>
      </c>
      <c r="E440">
        <v>107</v>
      </c>
      <c r="F440" t="s">
        <v>70</v>
      </c>
      <c r="G440">
        <v>5610</v>
      </c>
      <c r="H440" t="s">
        <v>20</v>
      </c>
      <c r="I440">
        <v>15</v>
      </c>
      <c r="J440" t="s">
        <v>21</v>
      </c>
      <c r="K440">
        <v>2011</v>
      </c>
      <c r="L440">
        <v>2011</v>
      </c>
      <c r="M440" t="s">
        <v>22</v>
      </c>
      <c r="N440">
        <v>2</v>
      </c>
      <c r="P440" t="s">
        <v>23</v>
      </c>
      <c r="R440" t="s">
        <v>217</v>
      </c>
      <c r="T440" t="s">
        <v>218</v>
      </c>
      <c r="V440" t="s">
        <v>219</v>
      </c>
      <c r="X440" t="s">
        <v>220</v>
      </c>
      <c r="Y440" t="str">
        <f t="shared" si="17"/>
        <v>{"source":"Burkina Faso","target":"CÃ´te d'Ivoire","value":2},</v>
      </c>
    </row>
    <row r="441" spans="1:25" x14ac:dyDescent="0.25">
      <c r="A441" t="s">
        <v>16</v>
      </c>
      <c r="B441" t="s">
        <v>17</v>
      </c>
      <c r="C441">
        <v>233</v>
      </c>
      <c r="D441" t="s">
        <v>134</v>
      </c>
      <c r="E441">
        <v>68</v>
      </c>
      <c r="F441" t="s">
        <v>39</v>
      </c>
      <c r="G441">
        <v>5610</v>
      </c>
      <c r="H441" t="s">
        <v>20</v>
      </c>
      <c r="I441">
        <v>15</v>
      </c>
      <c r="J441" t="s">
        <v>21</v>
      </c>
      <c r="K441">
        <v>2011</v>
      </c>
      <c r="L441">
        <v>2011</v>
      </c>
      <c r="M441" t="s">
        <v>22</v>
      </c>
      <c r="N441">
        <v>45902</v>
      </c>
      <c r="P441" t="s">
        <v>23</v>
      </c>
      <c r="R441" t="s">
        <v>217</v>
      </c>
      <c r="T441" t="s">
        <v>218</v>
      </c>
      <c r="V441" t="s">
        <v>219</v>
      </c>
      <c r="X441" t="s">
        <v>220</v>
      </c>
      <c r="Y441" t="str">
        <f t="shared" si="17"/>
        <v>{"source":"Burkina Faso","target":"France","value":45902},</v>
      </c>
    </row>
    <row r="442" spans="1:25" x14ac:dyDescent="0.25">
      <c r="A442" t="s">
        <v>16</v>
      </c>
      <c r="B442" t="s">
        <v>17</v>
      </c>
      <c r="C442">
        <v>233</v>
      </c>
      <c r="D442" t="s">
        <v>134</v>
      </c>
      <c r="E442">
        <v>133</v>
      </c>
      <c r="F442" t="s">
        <v>76</v>
      </c>
      <c r="G442">
        <v>5610</v>
      </c>
      <c r="H442" t="s">
        <v>20</v>
      </c>
      <c r="I442">
        <v>15</v>
      </c>
      <c r="J442" t="s">
        <v>21</v>
      </c>
      <c r="K442">
        <v>2011</v>
      </c>
      <c r="L442">
        <v>2011</v>
      </c>
      <c r="M442" t="s">
        <v>22</v>
      </c>
      <c r="N442">
        <v>9</v>
      </c>
      <c r="P442" t="s">
        <v>23</v>
      </c>
      <c r="R442" t="s">
        <v>217</v>
      </c>
      <c r="T442" t="s">
        <v>218</v>
      </c>
      <c r="V442" t="s">
        <v>219</v>
      </c>
      <c r="X442" t="s">
        <v>220</v>
      </c>
      <c r="Y442" t="str">
        <f t="shared" si="17"/>
        <v>{"source":"Burkina Faso","target":"Mali","value":9},</v>
      </c>
    </row>
    <row r="443" spans="1:25" x14ac:dyDescent="0.25">
      <c r="A443" t="s">
        <v>16</v>
      </c>
      <c r="B443" t="s">
        <v>17</v>
      </c>
      <c r="C443">
        <v>233</v>
      </c>
      <c r="D443" t="s">
        <v>134</v>
      </c>
      <c r="E443">
        <v>169</v>
      </c>
      <c r="F443" t="s">
        <v>55</v>
      </c>
      <c r="G443">
        <v>5610</v>
      </c>
      <c r="H443" t="s">
        <v>20</v>
      </c>
      <c r="I443">
        <v>15</v>
      </c>
      <c r="J443" t="s">
        <v>21</v>
      </c>
      <c r="K443">
        <v>2011</v>
      </c>
      <c r="L443">
        <v>2011</v>
      </c>
      <c r="M443" t="s">
        <v>22</v>
      </c>
      <c r="N443">
        <v>2050</v>
      </c>
      <c r="P443" t="s">
        <v>23</v>
      </c>
      <c r="R443" t="s">
        <v>217</v>
      </c>
      <c r="T443" t="s">
        <v>218</v>
      </c>
      <c r="V443" t="s">
        <v>219</v>
      </c>
      <c r="X443" t="s">
        <v>220</v>
      </c>
      <c r="Y443" t="str">
        <f t="shared" si="17"/>
        <v>{"source":"Burkina Faso","target":"Paraguay","value":2050},</v>
      </c>
    </row>
    <row r="444" spans="1:25" x14ac:dyDescent="0.25">
      <c r="A444" t="s">
        <v>16</v>
      </c>
      <c r="B444" t="s">
        <v>17</v>
      </c>
      <c r="C444">
        <v>233</v>
      </c>
      <c r="D444" t="s">
        <v>134</v>
      </c>
      <c r="E444">
        <v>217</v>
      </c>
      <c r="F444" t="s">
        <v>164</v>
      </c>
      <c r="G444">
        <v>5610</v>
      </c>
      <c r="H444" t="s">
        <v>20</v>
      </c>
      <c r="I444">
        <v>15</v>
      </c>
      <c r="J444" t="s">
        <v>21</v>
      </c>
      <c r="K444">
        <v>2011</v>
      </c>
      <c r="L444">
        <v>2011</v>
      </c>
      <c r="M444" t="s">
        <v>22</v>
      </c>
      <c r="N444">
        <v>1</v>
      </c>
      <c r="P444" t="s">
        <v>23</v>
      </c>
      <c r="R444" t="s">
        <v>217</v>
      </c>
      <c r="T444" t="s">
        <v>218</v>
      </c>
      <c r="V444" t="s">
        <v>219</v>
      </c>
      <c r="X444" t="s">
        <v>220</v>
      </c>
      <c r="Y444" t="str">
        <f t="shared" si="17"/>
        <v>{"source":"Burkina Faso","target":"Togo","value":1},</v>
      </c>
    </row>
    <row r="445" spans="1:25" x14ac:dyDescent="0.25">
      <c r="A445" t="s">
        <v>16</v>
      </c>
      <c r="B445" t="s">
        <v>17</v>
      </c>
      <c r="C445">
        <v>35</v>
      </c>
      <c r="D445" t="s">
        <v>65</v>
      </c>
      <c r="E445">
        <v>9</v>
      </c>
      <c r="F445" t="s">
        <v>51</v>
      </c>
      <c r="G445">
        <v>5610</v>
      </c>
      <c r="H445" t="s">
        <v>20</v>
      </c>
      <c r="I445">
        <v>15</v>
      </c>
      <c r="J445" t="s">
        <v>21</v>
      </c>
      <c r="K445">
        <v>2011</v>
      </c>
      <c r="L445">
        <v>2011</v>
      </c>
      <c r="M445" t="s">
        <v>22</v>
      </c>
      <c r="N445">
        <v>4500</v>
      </c>
      <c r="P445" t="s">
        <v>23</v>
      </c>
      <c r="R445" t="s">
        <v>217</v>
      </c>
      <c r="T445" t="s">
        <v>218</v>
      </c>
      <c r="V445" t="s">
        <v>219</v>
      </c>
      <c r="X445" t="s">
        <v>220</v>
      </c>
      <c r="Y445" t="str">
        <f t="shared" si="17"/>
        <v>{"source":"Cabo Verde","target":"Argentina","value":4500},</v>
      </c>
    </row>
    <row r="446" spans="1:25" x14ac:dyDescent="0.25">
      <c r="A446" t="s">
        <v>16</v>
      </c>
      <c r="B446" t="s">
        <v>17</v>
      </c>
      <c r="C446">
        <v>35</v>
      </c>
      <c r="D446" t="s">
        <v>65</v>
      </c>
      <c r="E446">
        <v>21</v>
      </c>
      <c r="F446" t="s">
        <v>52</v>
      </c>
      <c r="G446">
        <v>5610</v>
      </c>
      <c r="H446" t="s">
        <v>20</v>
      </c>
      <c r="I446">
        <v>15</v>
      </c>
      <c r="J446" t="s">
        <v>21</v>
      </c>
      <c r="K446">
        <v>2011</v>
      </c>
      <c r="L446">
        <v>2011</v>
      </c>
      <c r="M446" t="s">
        <v>22</v>
      </c>
      <c r="N446">
        <v>1</v>
      </c>
      <c r="P446" t="s">
        <v>23</v>
      </c>
      <c r="R446" t="s">
        <v>217</v>
      </c>
      <c r="T446" t="s">
        <v>218</v>
      </c>
      <c r="V446" t="s">
        <v>219</v>
      </c>
      <c r="X446" t="s">
        <v>220</v>
      </c>
      <c r="Y446" t="str">
        <f t="shared" si="17"/>
        <v>{"source":"Cabo Verde","target":"Brazil","value":1},</v>
      </c>
    </row>
    <row r="447" spans="1:25" x14ac:dyDescent="0.25">
      <c r="A447" t="s">
        <v>16</v>
      </c>
      <c r="B447" t="s">
        <v>17</v>
      </c>
      <c r="C447">
        <v>35</v>
      </c>
      <c r="D447" t="s">
        <v>65</v>
      </c>
      <c r="E447">
        <v>68</v>
      </c>
      <c r="F447" t="s">
        <v>39</v>
      </c>
      <c r="G447">
        <v>5610</v>
      </c>
      <c r="H447" t="s">
        <v>20</v>
      </c>
      <c r="I447">
        <v>15</v>
      </c>
      <c r="J447" t="s">
        <v>21</v>
      </c>
      <c r="K447">
        <v>2011</v>
      </c>
      <c r="L447">
        <v>2011</v>
      </c>
      <c r="M447" t="s">
        <v>22</v>
      </c>
      <c r="N447">
        <v>17669</v>
      </c>
      <c r="P447" t="s">
        <v>23</v>
      </c>
      <c r="R447" t="s">
        <v>217</v>
      </c>
      <c r="T447" t="s">
        <v>218</v>
      </c>
      <c r="V447" t="s">
        <v>219</v>
      </c>
      <c r="X447" t="s">
        <v>220</v>
      </c>
      <c r="Y447" t="str">
        <f t="shared" si="17"/>
        <v>{"source":"Cabo Verde","target":"France","value":17669},</v>
      </c>
    </row>
    <row r="448" spans="1:25" x14ac:dyDescent="0.25">
      <c r="A448" t="s">
        <v>16</v>
      </c>
      <c r="B448" t="s">
        <v>17</v>
      </c>
      <c r="C448">
        <v>35</v>
      </c>
      <c r="D448" t="s">
        <v>65</v>
      </c>
      <c r="E448">
        <v>203</v>
      </c>
      <c r="F448" t="s">
        <v>46</v>
      </c>
      <c r="G448">
        <v>5610</v>
      </c>
      <c r="H448" t="s">
        <v>20</v>
      </c>
      <c r="I448">
        <v>15</v>
      </c>
      <c r="J448" t="s">
        <v>21</v>
      </c>
      <c r="K448">
        <v>2011</v>
      </c>
      <c r="L448">
        <v>2011</v>
      </c>
      <c r="M448" t="s">
        <v>22</v>
      </c>
      <c r="N448">
        <v>0</v>
      </c>
      <c r="P448" t="s">
        <v>23</v>
      </c>
      <c r="R448" t="s">
        <v>217</v>
      </c>
      <c r="T448" t="s">
        <v>218</v>
      </c>
      <c r="V448" t="s">
        <v>219</v>
      </c>
      <c r="X448" t="s">
        <v>220</v>
      </c>
      <c r="Y448" t="str">
        <f t="shared" si="17"/>
        <v>{"source":"Cabo Verde","target":"Spain","value":0},</v>
      </c>
    </row>
    <row r="449" spans="1:25" x14ac:dyDescent="0.25">
      <c r="A449" t="s">
        <v>16</v>
      </c>
      <c r="B449" t="s">
        <v>17</v>
      </c>
      <c r="C449">
        <v>35</v>
      </c>
      <c r="D449" t="s">
        <v>65</v>
      </c>
      <c r="E449">
        <v>252</v>
      </c>
      <c r="F449" t="s">
        <v>165</v>
      </c>
      <c r="G449">
        <v>5610</v>
      </c>
      <c r="H449" t="s">
        <v>20</v>
      </c>
      <c r="I449">
        <v>15</v>
      </c>
      <c r="J449" t="s">
        <v>21</v>
      </c>
      <c r="K449">
        <v>2011</v>
      </c>
      <c r="L449">
        <v>2011</v>
      </c>
      <c r="M449" t="s">
        <v>22</v>
      </c>
      <c r="N449">
        <v>0</v>
      </c>
      <c r="P449" t="s">
        <v>23</v>
      </c>
      <c r="R449" t="s">
        <v>217</v>
      </c>
      <c r="T449" t="s">
        <v>218</v>
      </c>
      <c r="V449" t="s">
        <v>219</v>
      </c>
      <c r="X449" t="s">
        <v>220</v>
      </c>
      <c r="Y449" t="str">
        <f t="shared" si="17"/>
        <v>{"source":"Cabo Verde","target":"Unspecified Area","value":0},</v>
      </c>
    </row>
    <row r="450" spans="1:25" x14ac:dyDescent="0.25">
      <c r="A450" t="s">
        <v>16</v>
      </c>
      <c r="B450" t="s">
        <v>17</v>
      </c>
      <c r="C450">
        <v>115</v>
      </c>
      <c r="D450" t="s">
        <v>105</v>
      </c>
      <c r="E450">
        <v>10</v>
      </c>
      <c r="F450" t="s">
        <v>99</v>
      </c>
      <c r="G450">
        <v>5610</v>
      </c>
      <c r="H450" t="s">
        <v>20</v>
      </c>
      <c r="I450">
        <v>15</v>
      </c>
      <c r="J450" t="s">
        <v>21</v>
      </c>
      <c r="K450">
        <v>2011</v>
      </c>
      <c r="L450">
        <v>2011</v>
      </c>
      <c r="M450" t="s">
        <v>22</v>
      </c>
      <c r="N450">
        <v>12885</v>
      </c>
      <c r="P450" t="s">
        <v>23</v>
      </c>
      <c r="R450" t="s">
        <v>217</v>
      </c>
      <c r="T450" t="s">
        <v>218</v>
      </c>
      <c r="V450" t="s">
        <v>219</v>
      </c>
      <c r="X450" t="s">
        <v>220</v>
      </c>
      <c r="Y450" t="str">
        <f t="shared" si="17"/>
        <v>{"source":"Cambodia","target":"Australia","value":12885},</v>
      </c>
    </row>
    <row r="451" spans="1:25" x14ac:dyDescent="0.25">
      <c r="A451" t="s">
        <v>16</v>
      </c>
      <c r="B451" t="s">
        <v>17</v>
      </c>
      <c r="C451">
        <v>115</v>
      </c>
      <c r="D451" t="s">
        <v>105</v>
      </c>
      <c r="E451">
        <v>255</v>
      </c>
      <c r="F451" t="s">
        <v>62</v>
      </c>
      <c r="G451">
        <v>5610</v>
      </c>
      <c r="H451" t="s">
        <v>20</v>
      </c>
      <c r="I451">
        <v>15</v>
      </c>
      <c r="J451" t="s">
        <v>21</v>
      </c>
      <c r="K451">
        <v>2011</v>
      </c>
      <c r="L451">
        <v>2011</v>
      </c>
      <c r="M451" t="s">
        <v>22</v>
      </c>
      <c r="N451">
        <v>15</v>
      </c>
      <c r="P451" t="s">
        <v>23</v>
      </c>
      <c r="R451" t="s">
        <v>217</v>
      </c>
      <c r="T451" t="s">
        <v>218</v>
      </c>
      <c r="V451" t="s">
        <v>219</v>
      </c>
      <c r="X451" t="s">
        <v>220</v>
      </c>
      <c r="Y451" t="str">
        <f t="shared" si="17"/>
        <v>{"source":"Cambodia","target":"Belgium","value":15},</v>
      </c>
    </row>
    <row r="452" spans="1:25" x14ac:dyDescent="0.25">
      <c r="A452" t="s">
        <v>16</v>
      </c>
      <c r="B452" t="s">
        <v>17</v>
      </c>
      <c r="C452">
        <v>115</v>
      </c>
      <c r="D452" t="s">
        <v>105</v>
      </c>
      <c r="E452">
        <v>214</v>
      </c>
      <c r="F452" t="s">
        <v>107</v>
      </c>
      <c r="G452">
        <v>5610</v>
      </c>
      <c r="H452" t="s">
        <v>20</v>
      </c>
      <c r="I452">
        <v>15</v>
      </c>
      <c r="J452" t="s">
        <v>21</v>
      </c>
      <c r="K452">
        <v>2011</v>
      </c>
      <c r="L452">
        <v>2011</v>
      </c>
      <c r="M452" t="s">
        <v>22</v>
      </c>
      <c r="N452">
        <v>1294</v>
      </c>
      <c r="P452" t="s">
        <v>23</v>
      </c>
      <c r="R452" t="s">
        <v>217</v>
      </c>
      <c r="T452" t="s">
        <v>218</v>
      </c>
      <c r="V452" t="s">
        <v>219</v>
      </c>
      <c r="X452" t="s">
        <v>220</v>
      </c>
      <c r="Y452" t="str">
        <f t="shared" si="17"/>
        <v>{"source":"Cambodia","target":"China, Taiwan Province of","value":1294},</v>
      </c>
    </row>
    <row r="453" spans="1:25" x14ac:dyDescent="0.25">
      <c r="A453" t="s">
        <v>16</v>
      </c>
      <c r="B453" t="s">
        <v>17</v>
      </c>
      <c r="C453">
        <v>115</v>
      </c>
      <c r="D453" t="s">
        <v>105</v>
      </c>
      <c r="E453">
        <v>68</v>
      </c>
      <c r="F453" t="s">
        <v>39</v>
      </c>
      <c r="G453">
        <v>5610</v>
      </c>
      <c r="H453" t="s">
        <v>20</v>
      </c>
      <c r="I453">
        <v>15</v>
      </c>
      <c r="J453" t="s">
        <v>21</v>
      </c>
      <c r="K453">
        <v>2011</v>
      </c>
      <c r="L453">
        <v>2011</v>
      </c>
      <c r="M453" t="s">
        <v>22</v>
      </c>
      <c r="N453">
        <v>120</v>
      </c>
      <c r="P453" t="s">
        <v>23</v>
      </c>
      <c r="R453" t="s">
        <v>217</v>
      </c>
      <c r="T453" t="s">
        <v>218</v>
      </c>
      <c r="V453" t="s">
        <v>219</v>
      </c>
      <c r="X453" t="s">
        <v>220</v>
      </c>
      <c r="Y453" t="str">
        <f t="shared" si="17"/>
        <v>{"source":"Cambodia","target":"France","value":120},</v>
      </c>
    </row>
    <row r="454" spans="1:25" x14ac:dyDescent="0.25">
      <c r="A454" t="s">
        <v>16</v>
      </c>
      <c r="B454" t="s">
        <v>17</v>
      </c>
      <c r="C454">
        <v>115</v>
      </c>
      <c r="D454" t="s">
        <v>105</v>
      </c>
      <c r="E454">
        <v>237</v>
      </c>
      <c r="F454" t="s">
        <v>132</v>
      </c>
      <c r="G454">
        <v>5610</v>
      </c>
      <c r="H454" t="s">
        <v>20</v>
      </c>
      <c r="I454">
        <v>15</v>
      </c>
      <c r="J454" t="s">
        <v>21</v>
      </c>
      <c r="K454">
        <v>2011</v>
      </c>
      <c r="L454">
        <v>2011</v>
      </c>
      <c r="M454" t="s">
        <v>22</v>
      </c>
      <c r="N454">
        <v>1430</v>
      </c>
      <c r="P454" t="s">
        <v>23</v>
      </c>
      <c r="R454" t="s">
        <v>217</v>
      </c>
      <c r="T454" t="s">
        <v>218</v>
      </c>
      <c r="V454" t="s">
        <v>219</v>
      </c>
      <c r="X454" t="s">
        <v>220</v>
      </c>
      <c r="Y454" t="str">
        <f t="shared" si="17"/>
        <v>{"source":"Cambodia","target":"Viet Nam","value":1430},</v>
      </c>
    </row>
    <row r="455" spans="1:25" x14ac:dyDescent="0.25">
      <c r="A455" t="s">
        <v>16</v>
      </c>
      <c r="B455" t="s">
        <v>17</v>
      </c>
      <c r="C455">
        <v>32</v>
      </c>
      <c r="D455" t="s">
        <v>66</v>
      </c>
      <c r="E455">
        <v>9</v>
      </c>
      <c r="F455" t="s">
        <v>51</v>
      </c>
      <c r="G455">
        <v>5610</v>
      </c>
      <c r="H455" t="s">
        <v>20</v>
      </c>
      <c r="I455">
        <v>15</v>
      </c>
      <c r="J455" t="s">
        <v>21</v>
      </c>
      <c r="K455">
        <v>2011</v>
      </c>
      <c r="L455">
        <v>2011</v>
      </c>
      <c r="M455" t="s">
        <v>22</v>
      </c>
      <c r="N455">
        <v>30760</v>
      </c>
      <c r="P455" t="s">
        <v>23</v>
      </c>
      <c r="R455" t="s">
        <v>217</v>
      </c>
      <c r="T455" t="s">
        <v>218</v>
      </c>
      <c r="V455" t="s">
        <v>219</v>
      </c>
      <c r="X455" t="s">
        <v>220</v>
      </c>
      <c r="Y455" t="str">
        <f t="shared" si="17"/>
        <v>{"source":"Cameroon","target":"Argentina","value":30760},</v>
      </c>
    </row>
    <row r="456" spans="1:25" x14ac:dyDescent="0.25">
      <c r="A456" t="s">
        <v>16</v>
      </c>
      <c r="B456" t="s">
        <v>17</v>
      </c>
      <c r="C456">
        <v>32</v>
      </c>
      <c r="D456" t="s">
        <v>66</v>
      </c>
      <c r="E456">
        <v>33</v>
      </c>
      <c r="F456" t="s">
        <v>19</v>
      </c>
      <c r="G456">
        <v>5610</v>
      </c>
      <c r="H456" t="s">
        <v>20</v>
      </c>
      <c r="I456">
        <v>15</v>
      </c>
      <c r="J456" t="s">
        <v>21</v>
      </c>
      <c r="K456">
        <v>2011</v>
      </c>
      <c r="L456">
        <v>2011</v>
      </c>
      <c r="M456" t="s">
        <v>22</v>
      </c>
      <c r="N456">
        <v>58125</v>
      </c>
      <c r="P456" t="s">
        <v>23</v>
      </c>
      <c r="R456" t="s">
        <v>217</v>
      </c>
      <c r="T456" t="s">
        <v>218</v>
      </c>
      <c r="V456" t="s">
        <v>219</v>
      </c>
      <c r="X456" t="s">
        <v>220</v>
      </c>
      <c r="Y456" t="str">
        <f t="shared" si="17"/>
        <v>{"source":"Cameroon","target":"Canada","value":58125},</v>
      </c>
    </row>
    <row r="457" spans="1:25" x14ac:dyDescent="0.25">
      <c r="A457" t="s">
        <v>16</v>
      </c>
      <c r="B457" t="s">
        <v>17</v>
      </c>
      <c r="C457">
        <v>32</v>
      </c>
      <c r="D457" t="s">
        <v>66</v>
      </c>
      <c r="E457">
        <v>107</v>
      </c>
      <c r="F457" t="s">
        <v>70</v>
      </c>
      <c r="G457">
        <v>5610</v>
      </c>
      <c r="H457" t="s">
        <v>20</v>
      </c>
      <c r="I457">
        <v>15</v>
      </c>
      <c r="J457" t="s">
        <v>21</v>
      </c>
      <c r="K457">
        <v>2011</v>
      </c>
      <c r="L457">
        <v>2011</v>
      </c>
      <c r="M457" t="s">
        <v>22</v>
      </c>
      <c r="N457">
        <v>0</v>
      </c>
      <c r="P457" t="s">
        <v>23</v>
      </c>
      <c r="R457" t="s">
        <v>217</v>
      </c>
      <c r="T457" t="s">
        <v>218</v>
      </c>
      <c r="V457" t="s">
        <v>219</v>
      </c>
      <c r="X457" t="s">
        <v>220</v>
      </c>
      <c r="Y457" t="str">
        <f t="shared" si="17"/>
        <v>{"source":"Cameroon","target":"CÃ´te d'Ivoire","value":0},</v>
      </c>
    </row>
    <row r="458" spans="1:25" x14ac:dyDescent="0.25">
      <c r="A458" t="s">
        <v>16</v>
      </c>
      <c r="B458" t="s">
        <v>17</v>
      </c>
      <c r="C458">
        <v>32</v>
      </c>
      <c r="D458" t="s">
        <v>66</v>
      </c>
      <c r="E458">
        <v>68</v>
      </c>
      <c r="F458" t="s">
        <v>39</v>
      </c>
      <c r="G458">
        <v>5610</v>
      </c>
      <c r="H458" t="s">
        <v>20</v>
      </c>
      <c r="I458">
        <v>15</v>
      </c>
      <c r="J458" t="s">
        <v>21</v>
      </c>
      <c r="K458">
        <v>2011</v>
      </c>
      <c r="L458">
        <v>2011</v>
      </c>
      <c r="M458" t="s">
        <v>22</v>
      </c>
      <c r="N458">
        <v>313128</v>
      </c>
      <c r="P458" t="s">
        <v>23</v>
      </c>
      <c r="R458" t="s">
        <v>217</v>
      </c>
      <c r="T458" t="s">
        <v>218</v>
      </c>
      <c r="V458" t="s">
        <v>219</v>
      </c>
      <c r="X458" t="s">
        <v>220</v>
      </c>
      <c r="Y458" t="str">
        <f t="shared" si="17"/>
        <v>{"source":"Cameroon","target":"France","value":313128},</v>
      </c>
    </row>
    <row r="459" spans="1:25" x14ac:dyDescent="0.25">
      <c r="A459" t="s">
        <v>16</v>
      </c>
      <c r="B459" t="s">
        <v>17</v>
      </c>
      <c r="C459">
        <v>32</v>
      </c>
      <c r="D459" t="s">
        <v>66</v>
      </c>
      <c r="E459">
        <v>121</v>
      </c>
      <c r="F459" t="s">
        <v>59</v>
      </c>
      <c r="G459">
        <v>5610</v>
      </c>
      <c r="H459" t="s">
        <v>20</v>
      </c>
      <c r="I459">
        <v>15</v>
      </c>
      <c r="J459" t="s">
        <v>21</v>
      </c>
      <c r="K459">
        <v>2011</v>
      </c>
      <c r="L459">
        <v>2011</v>
      </c>
      <c r="M459" t="s">
        <v>22</v>
      </c>
      <c r="N459">
        <v>1</v>
      </c>
      <c r="P459" t="s">
        <v>23</v>
      </c>
      <c r="R459" t="s">
        <v>217</v>
      </c>
      <c r="T459" t="s">
        <v>218</v>
      </c>
      <c r="V459" t="s">
        <v>219</v>
      </c>
      <c r="X459" t="s">
        <v>220</v>
      </c>
      <c r="Y459" t="str">
        <f t="shared" si="17"/>
        <v>{"source":"Cameroon","target":"Lebanon","value":1},</v>
      </c>
    </row>
    <row r="460" spans="1:25" x14ac:dyDescent="0.25">
      <c r="A460" t="s">
        <v>16</v>
      </c>
      <c r="B460" t="s">
        <v>17</v>
      </c>
      <c r="C460">
        <v>32</v>
      </c>
      <c r="D460" t="s">
        <v>66</v>
      </c>
      <c r="E460">
        <v>231</v>
      </c>
      <c r="F460" t="s">
        <v>34</v>
      </c>
      <c r="G460">
        <v>5610</v>
      </c>
      <c r="H460" t="s">
        <v>20</v>
      </c>
      <c r="I460">
        <v>15</v>
      </c>
      <c r="J460" t="s">
        <v>21</v>
      </c>
      <c r="K460">
        <v>2011</v>
      </c>
      <c r="L460">
        <v>2011</v>
      </c>
      <c r="M460" t="s">
        <v>22</v>
      </c>
      <c r="N460">
        <v>14911</v>
      </c>
      <c r="P460" t="s">
        <v>23</v>
      </c>
      <c r="R460" t="s">
        <v>217</v>
      </c>
      <c r="T460" t="s">
        <v>218</v>
      </c>
      <c r="V460" t="s">
        <v>219</v>
      </c>
      <c r="X460" t="s">
        <v>220</v>
      </c>
      <c r="Y460" t="str">
        <f t="shared" si="17"/>
        <v>{"source":"Cameroon","target":"United States of America","value":14911},</v>
      </c>
    </row>
    <row r="461" spans="1:25" hidden="1" x14ac:dyDescent="0.25">
      <c r="A461" t="s">
        <v>16</v>
      </c>
      <c r="B461" t="s">
        <v>17</v>
      </c>
      <c r="C461">
        <v>33</v>
      </c>
      <c r="D461" t="s">
        <v>19</v>
      </c>
      <c r="E461">
        <v>4</v>
      </c>
      <c r="F461" t="s">
        <v>50</v>
      </c>
      <c r="G461">
        <v>5910</v>
      </c>
      <c r="H461" t="s">
        <v>45</v>
      </c>
      <c r="I461">
        <v>15</v>
      </c>
      <c r="J461" t="s">
        <v>21</v>
      </c>
      <c r="K461">
        <v>2011</v>
      </c>
      <c r="L461">
        <v>2011</v>
      </c>
      <c r="M461" t="s">
        <v>22</v>
      </c>
      <c r="N461">
        <v>162771</v>
      </c>
      <c r="P461" t="s">
        <v>23</v>
      </c>
    </row>
    <row r="462" spans="1:25" x14ac:dyDescent="0.25">
      <c r="A462" t="s">
        <v>16</v>
      </c>
      <c r="B462" t="s">
        <v>17</v>
      </c>
      <c r="C462">
        <v>33</v>
      </c>
      <c r="D462" t="s">
        <v>19</v>
      </c>
      <c r="E462">
        <v>9</v>
      </c>
      <c r="F462" t="s">
        <v>51</v>
      </c>
      <c r="G462">
        <v>5610</v>
      </c>
      <c r="H462" t="s">
        <v>20</v>
      </c>
      <c r="I462">
        <v>15</v>
      </c>
      <c r="J462" t="s">
        <v>21</v>
      </c>
      <c r="K462">
        <v>2011</v>
      </c>
      <c r="L462">
        <v>2011</v>
      </c>
      <c r="M462" t="s">
        <v>22</v>
      </c>
      <c r="N462">
        <v>1</v>
      </c>
      <c r="P462" t="s">
        <v>23</v>
      </c>
      <c r="R462" t="s">
        <v>217</v>
      </c>
      <c r="T462" t="s">
        <v>218</v>
      </c>
      <c r="V462" t="s">
        <v>219</v>
      </c>
      <c r="X462" t="s">
        <v>220</v>
      </c>
      <c r="Y462" t="str">
        <f>CONCATENATE(R462,D462,T462,F462,V462,N462,X462)</f>
        <v>{"source":"Canada","target":"Argentina","value":1},</v>
      </c>
    </row>
    <row r="463" spans="1:25" hidden="1" x14ac:dyDescent="0.25">
      <c r="A463" t="s">
        <v>16</v>
      </c>
      <c r="B463" t="s">
        <v>17</v>
      </c>
      <c r="C463">
        <v>33</v>
      </c>
      <c r="D463" t="s">
        <v>19</v>
      </c>
      <c r="E463">
        <v>9</v>
      </c>
      <c r="F463" t="s">
        <v>51</v>
      </c>
      <c r="G463">
        <v>5910</v>
      </c>
      <c r="H463" t="s">
        <v>45</v>
      </c>
      <c r="I463">
        <v>15</v>
      </c>
      <c r="J463" t="s">
        <v>21</v>
      </c>
      <c r="K463">
        <v>2011</v>
      </c>
      <c r="L463">
        <v>2011</v>
      </c>
      <c r="M463" t="s">
        <v>22</v>
      </c>
      <c r="N463">
        <v>11000</v>
      </c>
      <c r="P463" t="s">
        <v>23</v>
      </c>
    </row>
    <row r="464" spans="1:25" x14ac:dyDescent="0.25">
      <c r="A464" t="s">
        <v>16</v>
      </c>
      <c r="B464" t="s">
        <v>17</v>
      </c>
      <c r="C464">
        <v>33</v>
      </c>
      <c r="D464" t="s">
        <v>19</v>
      </c>
      <c r="E464">
        <v>10</v>
      </c>
      <c r="F464" t="s">
        <v>99</v>
      </c>
      <c r="G464">
        <v>5610</v>
      </c>
      <c r="H464" t="s">
        <v>20</v>
      </c>
      <c r="I464">
        <v>15</v>
      </c>
      <c r="J464" t="s">
        <v>21</v>
      </c>
      <c r="K464">
        <v>2011</v>
      </c>
      <c r="L464">
        <v>2011</v>
      </c>
      <c r="M464" t="s">
        <v>22</v>
      </c>
      <c r="N464">
        <v>0</v>
      </c>
      <c r="P464" t="s">
        <v>23</v>
      </c>
      <c r="R464" t="s">
        <v>217</v>
      </c>
      <c r="T464" t="s">
        <v>218</v>
      </c>
      <c r="V464" t="s">
        <v>219</v>
      </c>
      <c r="X464" t="s">
        <v>220</v>
      </c>
      <c r="Y464" t="str">
        <f t="shared" ref="Y464:Y465" si="18">CONCATENATE(R464,D464,T464,F464,V464,N464,X464)</f>
        <v>{"source":"Canada","target":"Australia","value":0},</v>
      </c>
    </row>
    <row r="465" spans="1:25" x14ac:dyDescent="0.25">
      <c r="A465" t="s">
        <v>16</v>
      </c>
      <c r="B465" t="s">
        <v>17</v>
      </c>
      <c r="C465">
        <v>33</v>
      </c>
      <c r="D465" t="s">
        <v>19</v>
      </c>
      <c r="E465">
        <v>11</v>
      </c>
      <c r="F465" t="s">
        <v>100</v>
      </c>
      <c r="G465">
        <v>5610</v>
      </c>
      <c r="H465" t="s">
        <v>20</v>
      </c>
      <c r="I465">
        <v>15</v>
      </c>
      <c r="J465" t="s">
        <v>21</v>
      </c>
      <c r="K465">
        <v>2011</v>
      </c>
      <c r="L465">
        <v>2011</v>
      </c>
      <c r="M465" t="s">
        <v>22</v>
      </c>
      <c r="N465">
        <v>0</v>
      </c>
      <c r="P465" t="s">
        <v>23</v>
      </c>
      <c r="R465" t="s">
        <v>217</v>
      </c>
      <c r="T465" t="s">
        <v>218</v>
      </c>
      <c r="V465" t="s">
        <v>219</v>
      </c>
      <c r="X465" t="s">
        <v>220</v>
      </c>
      <c r="Y465" t="str">
        <f t="shared" si="18"/>
        <v>{"source":"Canada","target":"Austria","value":0},</v>
      </c>
    </row>
    <row r="466" spans="1:25" hidden="1" x14ac:dyDescent="0.25">
      <c r="A466" t="s">
        <v>16</v>
      </c>
      <c r="B466" t="s">
        <v>17</v>
      </c>
      <c r="C466">
        <v>33</v>
      </c>
      <c r="D466" t="s">
        <v>19</v>
      </c>
      <c r="E466">
        <v>13</v>
      </c>
      <c r="F466" t="s">
        <v>60</v>
      </c>
      <c r="G466">
        <v>5910</v>
      </c>
      <c r="H466" t="s">
        <v>45</v>
      </c>
      <c r="I466">
        <v>15</v>
      </c>
      <c r="J466" t="s">
        <v>21</v>
      </c>
      <c r="K466">
        <v>2011</v>
      </c>
      <c r="L466">
        <v>2011</v>
      </c>
      <c r="M466" t="s">
        <v>22</v>
      </c>
      <c r="N466">
        <v>27500</v>
      </c>
      <c r="P466" t="s">
        <v>23</v>
      </c>
    </row>
    <row r="467" spans="1:25" hidden="1" x14ac:dyDescent="0.25">
      <c r="A467" t="s">
        <v>16</v>
      </c>
      <c r="B467" t="s">
        <v>17</v>
      </c>
      <c r="C467">
        <v>33</v>
      </c>
      <c r="D467" t="s">
        <v>19</v>
      </c>
      <c r="E467">
        <v>16</v>
      </c>
      <c r="F467" t="s">
        <v>61</v>
      </c>
      <c r="G467">
        <v>5910</v>
      </c>
      <c r="H467" t="s">
        <v>45</v>
      </c>
      <c r="I467">
        <v>15</v>
      </c>
      <c r="J467" t="s">
        <v>21</v>
      </c>
      <c r="K467">
        <v>2011</v>
      </c>
      <c r="L467">
        <v>2011</v>
      </c>
      <c r="M467" t="s">
        <v>22</v>
      </c>
      <c r="N467">
        <v>913706</v>
      </c>
      <c r="P467" t="s">
        <v>23</v>
      </c>
    </row>
    <row r="468" spans="1:25" x14ac:dyDescent="0.25">
      <c r="A468" t="s">
        <v>16</v>
      </c>
      <c r="B468" t="s">
        <v>17</v>
      </c>
      <c r="C468">
        <v>33</v>
      </c>
      <c r="D468" t="s">
        <v>19</v>
      </c>
      <c r="E468">
        <v>255</v>
      </c>
      <c r="F468" t="s">
        <v>62</v>
      </c>
      <c r="G468">
        <v>5610</v>
      </c>
      <c r="H468" t="s">
        <v>20</v>
      </c>
      <c r="I468">
        <v>15</v>
      </c>
      <c r="J468" t="s">
        <v>21</v>
      </c>
      <c r="K468">
        <v>2011</v>
      </c>
      <c r="L468">
        <v>2011</v>
      </c>
      <c r="M468" t="s">
        <v>22</v>
      </c>
      <c r="N468">
        <v>0</v>
      </c>
      <c r="P468" t="s">
        <v>23</v>
      </c>
      <c r="R468" t="s">
        <v>217</v>
      </c>
      <c r="T468" t="s">
        <v>218</v>
      </c>
      <c r="V468" t="s">
        <v>219</v>
      </c>
      <c r="X468" t="s">
        <v>220</v>
      </c>
      <c r="Y468" t="str">
        <f>CONCATENATE(R468,D468,T468,F468,V468,N468,X468)</f>
        <v>{"source":"Canada","target":"Belgium","value":0},</v>
      </c>
    </row>
    <row r="469" spans="1:25" hidden="1" x14ac:dyDescent="0.25">
      <c r="A469" t="s">
        <v>16</v>
      </c>
      <c r="B469" t="s">
        <v>17</v>
      </c>
      <c r="C469">
        <v>33</v>
      </c>
      <c r="D469" t="s">
        <v>19</v>
      </c>
      <c r="E469">
        <v>255</v>
      </c>
      <c r="F469" t="s">
        <v>62</v>
      </c>
      <c r="G469">
        <v>5910</v>
      </c>
      <c r="H469" t="s">
        <v>45</v>
      </c>
      <c r="I469">
        <v>15</v>
      </c>
      <c r="J469" t="s">
        <v>21</v>
      </c>
      <c r="K469">
        <v>2011</v>
      </c>
      <c r="L469">
        <v>2011</v>
      </c>
      <c r="M469" t="s">
        <v>22</v>
      </c>
      <c r="N469">
        <v>236416</v>
      </c>
      <c r="P469" t="s">
        <v>23</v>
      </c>
    </row>
    <row r="470" spans="1:25" hidden="1" x14ac:dyDescent="0.25">
      <c r="A470" t="s">
        <v>16</v>
      </c>
      <c r="B470" t="s">
        <v>17</v>
      </c>
      <c r="C470">
        <v>33</v>
      </c>
      <c r="D470" t="s">
        <v>19</v>
      </c>
      <c r="E470">
        <v>21</v>
      </c>
      <c r="F470" t="s">
        <v>52</v>
      </c>
      <c r="G470">
        <v>5910</v>
      </c>
      <c r="H470" t="s">
        <v>45</v>
      </c>
      <c r="I470">
        <v>15</v>
      </c>
      <c r="J470" t="s">
        <v>21</v>
      </c>
      <c r="K470">
        <v>2011</v>
      </c>
      <c r="L470">
        <v>2011</v>
      </c>
      <c r="M470" t="s">
        <v>22</v>
      </c>
      <c r="N470">
        <v>30001</v>
      </c>
      <c r="P470" t="s">
        <v>23</v>
      </c>
    </row>
    <row r="471" spans="1:25" hidden="1" x14ac:dyDescent="0.25">
      <c r="A471" t="s">
        <v>16</v>
      </c>
      <c r="B471" t="s">
        <v>17</v>
      </c>
      <c r="C471">
        <v>33</v>
      </c>
      <c r="D471" t="s">
        <v>19</v>
      </c>
      <c r="E471">
        <v>32</v>
      </c>
      <c r="F471" t="s">
        <v>66</v>
      </c>
      <c r="G471">
        <v>5910</v>
      </c>
      <c r="H471" t="s">
        <v>45</v>
      </c>
      <c r="I471">
        <v>15</v>
      </c>
      <c r="J471" t="s">
        <v>21</v>
      </c>
      <c r="K471">
        <v>2011</v>
      </c>
      <c r="L471">
        <v>2011</v>
      </c>
      <c r="M471" t="s">
        <v>22</v>
      </c>
      <c r="N471">
        <v>46626</v>
      </c>
      <c r="P471" t="s">
        <v>23</v>
      </c>
    </row>
    <row r="472" spans="1:25" x14ac:dyDescent="0.25">
      <c r="A472" t="s">
        <v>16</v>
      </c>
      <c r="B472" t="s">
        <v>17</v>
      </c>
      <c r="C472">
        <v>33</v>
      </c>
      <c r="D472" t="s">
        <v>19</v>
      </c>
      <c r="E472">
        <v>33</v>
      </c>
      <c r="F472" t="s">
        <v>19</v>
      </c>
      <c r="G472">
        <v>5610</v>
      </c>
      <c r="H472" t="s">
        <v>20</v>
      </c>
      <c r="I472">
        <v>15</v>
      </c>
      <c r="J472" t="s">
        <v>21</v>
      </c>
      <c r="K472">
        <v>2011</v>
      </c>
      <c r="L472">
        <v>2011</v>
      </c>
      <c r="M472" t="s">
        <v>22</v>
      </c>
      <c r="N472">
        <v>0</v>
      </c>
      <c r="P472" t="s">
        <v>23</v>
      </c>
      <c r="R472" t="s">
        <v>217</v>
      </c>
      <c r="T472" t="s">
        <v>218</v>
      </c>
      <c r="V472" t="s">
        <v>219</v>
      </c>
      <c r="X472" t="s">
        <v>220</v>
      </c>
      <c r="Y472" t="str">
        <f t="shared" ref="Y472:Y473" si="19">CONCATENATE(R472,D472,T472,F472,V472,N472,X472)</f>
        <v>{"source":"Canada","target":"Canada","value":0},</v>
      </c>
    </row>
    <row r="473" spans="1:25" x14ac:dyDescent="0.25">
      <c r="A473" t="s">
        <v>16</v>
      </c>
      <c r="B473" t="s">
        <v>17</v>
      </c>
      <c r="C473">
        <v>33</v>
      </c>
      <c r="D473" t="s">
        <v>19</v>
      </c>
      <c r="E473">
        <v>40</v>
      </c>
      <c r="F473" t="s">
        <v>67</v>
      </c>
      <c r="G473">
        <v>5610</v>
      </c>
      <c r="H473" t="s">
        <v>20</v>
      </c>
      <c r="I473">
        <v>15</v>
      </c>
      <c r="J473" t="s">
        <v>21</v>
      </c>
      <c r="K473">
        <v>2011</v>
      </c>
      <c r="L473">
        <v>2011</v>
      </c>
      <c r="M473" t="s">
        <v>22</v>
      </c>
      <c r="N473">
        <v>14</v>
      </c>
      <c r="P473" t="s">
        <v>23</v>
      </c>
      <c r="R473" t="s">
        <v>217</v>
      </c>
      <c r="T473" t="s">
        <v>218</v>
      </c>
      <c r="V473" t="s">
        <v>219</v>
      </c>
      <c r="X473" t="s">
        <v>220</v>
      </c>
      <c r="Y473" t="str">
        <f t="shared" si="19"/>
        <v>{"source":"Canada","target":"Chile","value":14},</v>
      </c>
    </row>
    <row r="474" spans="1:25" hidden="1" x14ac:dyDescent="0.25">
      <c r="A474" t="s">
        <v>16</v>
      </c>
      <c r="B474" t="s">
        <v>17</v>
      </c>
      <c r="C474">
        <v>33</v>
      </c>
      <c r="D474" t="s">
        <v>19</v>
      </c>
      <c r="E474">
        <v>40</v>
      </c>
      <c r="F474" t="s">
        <v>67</v>
      </c>
      <c r="G474">
        <v>5910</v>
      </c>
      <c r="H474" t="s">
        <v>45</v>
      </c>
      <c r="I474">
        <v>15</v>
      </c>
      <c r="J474" t="s">
        <v>21</v>
      </c>
      <c r="K474">
        <v>2011</v>
      </c>
      <c r="L474">
        <v>2011</v>
      </c>
      <c r="M474" t="s">
        <v>22</v>
      </c>
      <c r="N474">
        <v>154000</v>
      </c>
      <c r="P474" t="s">
        <v>23</v>
      </c>
    </row>
    <row r="475" spans="1:25" hidden="1" x14ac:dyDescent="0.25">
      <c r="A475" t="s">
        <v>16</v>
      </c>
      <c r="B475" t="s">
        <v>17</v>
      </c>
      <c r="C475">
        <v>33</v>
      </c>
      <c r="D475" t="s">
        <v>19</v>
      </c>
      <c r="E475">
        <v>128</v>
      </c>
      <c r="F475" t="s">
        <v>166</v>
      </c>
      <c r="G475">
        <v>5910</v>
      </c>
      <c r="H475" t="s">
        <v>45</v>
      </c>
      <c r="I475">
        <v>15</v>
      </c>
      <c r="J475" t="s">
        <v>21</v>
      </c>
      <c r="K475">
        <v>2011</v>
      </c>
      <c r="L475">
        <v>2011</v>
      </c>
      <c r="M475" t="s">
        <v>22</v>
      </c>
      <c r="N475">
        <v>8</v>
      </c>
      <c r="P475" t="s">
        <v>23</v>
      </c>
    </row>
    <row r="476" spans="1:25" x14ac:dyDescent="0.25">
      <c r="A476" t="s">
        <v>16</v>
      </c>
      <c r="B476" t="s">
        <v>17</v>
      </c>
      <c r="C476">
        <v>33</v>
      </c>
      <c r="D476" t="s">
        <v>19</v>
      </c>
      <c r="E476">
        <v>41</v>
      </c>
      <c r="F476" t="s">
        <v>24</v>
      </c>
      <c r="G476">
        <v>5610</v>
      </c>
      <c r="H476" t="s">
        <v>20</v>
      </c>
      <c r="I476">
        <v>15</v>
      </c>
      <c r="J476" t="s">
        <v>21</v>
      </c>
      <c r="K476">
        <v>2011</v>
      </c>
      <c r="L476">
        <v>2011</v>
      </c>
      <c r="M476" t="s">
        <v>22</v>
      </c>
      <c r="N476">
        <v>12</v>
      </c>
      <c r="P476" t="s">
        <v>23</v>
      </c>
      <c r="R476" t="s">
        <v>217</v>
      </c>
      <c r="T476" t="s">
        <v>218</v>
      </c>
      <c r="V476" t="s">
        <v>219</v>
      </c>
      <c r="X476" t="s">
        <v>220</v>
      </c>
      <c r="Y476" t="str">
        <f>CONCATENATE(R476,D476,T476,F476,V476,N476,X476)</f>
        <v>{"source":"Canada","target":"China, mainland","value":12},</v>
      </c>
    </row>
    <row r="477" spans="1:25" hidden="1" x14ac:dyDescent="0.25">
      <c r="A477" t="s">
        <v>16</v>
      </c>
      <c r="B477" t="s">
        <v>17</v>
      </c>
      <c r="C477">
        <v>33</v>
      </c>
      <c r="D477" t="s">
        <v>19</v>
      </c>
      <c r="E477">
        <v>41</v>
      </c>
      <c r="F477" t="s">
        <v>24</v>
      </c>
      <c r="G477">
        <v>5910</v>
      </c>
      <c r="H477" t="s">
        <v>45</v>
      </c>
      <c r="I477">
        <v>15</v>
      </c>
      <c r="J477" t="s">
        <v>21</v>
      </c>
      <c r="K477">
        <v>2011</v>
      </c>
      <c r="L477">
        <v>2011</v>
      </c>
      <c r="M477" t="s">
        <v>22</v>
      </c>
      <c r="N477">
        <v>172250</v>
      </c>
      <c r="P477" t="s">
        <v>23</v>
      </c>
    </row>
    <row r="478" spans="1:25" hidden="1" x14ac:dyDescent="0.25">
      <c r="A478" t="s">
        <v>16</v>
      </c>
      <c r="B478" t="s">
        <v>17</v>
      </c>
      <c r="C478">
        <v>33</v>
      </c>
      <c r="D478" t="s">
        <v>19</v>
      </c>
      <c r="E478">
        <v>214</v>
      </c>
      <c r="F478" t="s">
        <v>107</v>
      </c>
      <c r="G478">
        <v>5910</v>
      </c>
      <c r="H478" t="s">
        <v>45</v>
      </c>
      <c r="I478">
        <v>15</v>
      </c>
      <c r="J478" t="s">
        <v>21</v>
      </c>
      <c r="K478">
        <v>2011</v>
      </c>
      <c r="L478">
        <v>2011</v>
      </c>
      <c r="M478" t="s">
        <v>22</v>
      </c>
      <c r="N478">
        <v>3650</v>
      </c>
      <c r="P478" t="s">
        <v>23</v>
      </c>
    </row>
    <row r="479" spans="1:25" hidden="1" x14ac:dyDescent="0.25">
      <c r="A479" t="s">
        <v>16</v>
      </c>
      <c r="B479" t="s">
        <v>17</v>
      </c>
      <c r="C479">
        <v>33</v>
      </c>
      <c r="D479" t="s">
        <v>19</v>
      </c>
      <c r="E479">
        <v>44</v>
      </c>
      <c r="F479" t="s">
        <v>68</v>
      </c>
      <c r="G479">
        <v>5910</v>
      </c>
      <c r="H479" t="s">
        <v>45</v>
      </c>
      <c r="I479">
        <v>15</v>
      </c>
      <c r="J479" t="s">
        <v>21</v>
      </c>
      <c r="K479">
        <v>2011</v>
      </c>
      <c r="L479">
        <v>2011</v>
      </c>
      <c r="M479" t="s">
        <v>22</v>
      </c>
      <c r="N479">
        <v>606464</v>
      </c>
      <c r="P479" t="s">
        <v>23</v>
      </c>
    </row>
    <row r="480" spans="1:25" hidden="1" x14ac:dyDescent="0.25">
      <c r="A480" t="s">
        <v>16</v>
      </c>
      <c r="B480" t="s">
        <v>17</v>
      </c>
      <c r="C480">
        <v>33</v>
      </c>
      <c r="D480" t="s">
        <v>19</v>
      </c>
      <c r="E480">
        <v>48</v>
      </c>
      <c r="F480" t="s">
        <v>167</v>
      </c>
      <c r="G480">
        <v>5910</v>
      </c>
      <c r="H480" t="s">
        <v>45</v>
      </c>
      <c r="I480">
        <v>15</v>
      </c>
      <c r="J480" t="s">
        <v>21</v>
      </c>
      <c r="K480">
        <v>2011</v>
      </c>
      <c r="L480">
        <v>2011</v>
      </c>
      <c r="M480" t="s">
        <v>22</v>
      </c>
      <c r="N480">
        <v>41486</v>
      </c>
      <c r="P480" t="s">
        <v>23</v>
      </c>
    </row>
    <row r="481" spans="1:25" hidden="1" x14ac:dyDescent="0.25">
      <c r="A481" t="s">
        <v>16</v>
      </c>
      <c r="B481" t="s">
        <v>17</v>
      </c>
      <c r="C481">
        <v>33</v>
      </c>
      <c r="D481" t="s">
        <v>19</v>
      </c>
      <c r="E481">
        <v>107</v>
      </c>
      <c r="F481" t="s">
        <v>70</v>
      </c>
      <c r="G481">
        <v>5910</v>
      </c>
      <c r="H481" t="s">
        <v>45</v>
      </c>
      <c r="I481">
        <v>15</v>
      </c>
      <c r="J481" t="s">
        <v>21</v>
      </c>
      <c r="K481">
        <v>2011</v>
      </c>
      <c r="L481">
        <v>2011</v>
      </c>
      <c r="M481" t="s">
        <v>22</v>
      </c>
      <c r="N481">
        <v>14801</v>
      </c>
      <c r="P481" t="s">
        <v>23</v>
      </c>
    </row>
    <row r="482" spans="1:25" hidden="1" x14ac:dyDescent="0.25">
      <c r="A482" t="s">
        <v>16</v>
      </c>
      <c r="B482" t="s">
        <v>17</v>
      </c>
      <c r="C482">
        <v>33</v>
      </c>
      <c r="D482" t="s">
        <v>19</v>
      </c>
      <c r="E482">
        <v>49</v>
      </c>
      <c r="F482" t="s">
        <v>168</v>
      </c>
      <c r="G482">
        <v>5910</v>
      </c>
      <c r="H482" t="s">
        <v>45</v>
      </c>
      <c r="I482">
        <v>15</v>
      </c>
      <c r="J482" t="s">
        <v>21</v>
      </c>
      <c r="K482">
        <v>2011</v>
      </c>
      <c r="L482">
        <v>2011</v>
      </c>
      <c r="M482" t="s">
        <v>22</v>
      </c>
      <c r="N482">
        <v>204049</v>
      </c>
      <c r="P482" t="s">
        <v>23</v>
      </c>
    </row>
    <row r="483" spans="1:25" hidden="1" x14ac:dyDescent="0.25">
      <c r="A483" t="s">
        <v>16</v>
      </c>
      <c r="B483" t="s">
        <v>17</v>
      </c>
      <c r="C483">
        <v>33</v>
      </c>
      <c r="D483" t="s">
        <v>19</v>
      </c>
      <c r="E483">
        <v>56</v>
      </c>
      <c r="F483" t="s">
        <v>169</v>
      </c>
      <c r="G483">
        <v>5910</v>
      </c>
      <c r="H483" t="s">
        <v>45</v>
      </c>
      <c r="I483">
        <v>15</v>
      </c>
      <c r="J483" t="s">
        <v>21</v>
      </c>
      <c r="K483">
        <v>2011</v>
      </c>
      <c r="L483">
        <v>2011</v>
      </c>
      <c r="M483" t="s">
        <v>22</v>
      </c>
      <c r="N483">
        <v>8599</v>
      </c>
      <c r="P483" t="s">
        <v>23</v>
      </c>
    </row>
    <row r="484" spans="1:25" hidden="1" x14ac:dyDescent="0.25">
      <c r="A484" t="s">
        <v>16</v>
      </c>
      <c r="B484" t="s">
        <v>17</v>
      </c>
      <c r="C484">
        <v>33</v>
      </c>
      <c r="D484" t="s">
        <v>19</v>
      </c>
      <c r="E484">
        <v>58</v>
      </c>
      <c r="F484" t="s">
        <v>73</v>
      </c>
      <c r="G484">
        <v>5910</v>
      </c>
      <c r="H484" t="s">
        <v>45</v>
      </c>
      <c r="I484">
        <v>15</v>
      </c>
      <c r="J484" t="s">
        <v>21</v>
      </c>
      <c r="K484">
        <v>2011</v>
      </c>
      <c r="L484">
        <v>2011</v>
      </c>
      <c r="M484" t="s">
        <v>22</v>
      </c>
      <c r="N484">
        <v>424229</v>
      </c>
      <c r="P484" t="s">
        <v>23</v>
      </c>
    </row>
    <row r="485" spans="1:25" hidden="1" x14ac:dyDescent="0.25">
      <c r="A485" t="s">
        <v>16</v>
      </c>
      <c r="B485" t="s">
        <v>17</v>
      </c>
      <c r="C485">
        <v>33</v>
      </c>
      <c r="D485" t="s">
        <v>19</v>
      </c>
      <c r="E485">
        <v>59</v>
      </c>
      <c r="F485" t="s">
        <v>53</v>
      </c>
      <c r="G485">
        <v>5910</v>
      </c>
      <c r="H485" t="s">
        <v>45</v>
      </c>
      <c r="I485">
        <v>15</v>
      </c>
      <c r="J485" t="s">
        <v>21</v>
      </c>
      <c r="K485">
        <v>2011</v>
      </c>
      <c r="L485">
        <v>2011</v>
      </c>
      <c r="M485" t="s">
        <v>22</v>
      </c>
      <c r="N485">
        <v>174230</v>
      </c>
      <c r="P485" t="s">
        <v>23</v>
      </c>
    </row>
    <row r="486" spans="1:25" hidden="1" x14ac:dyDescent="0.25">
      <c r="A486" t="s">
        <v>16</v>
      </c>
      <c r="B486" t="s">
        <v>17</v>
      </c>
      <c r="C486">
        <v>33</v>
      </c>
      <c r="D486" t="s">
        <v>19</v>
      </c>
      <c r="E486">
        <v>67</v>
      </c>
      <c r="F486" t="s">
        <v>151</v>
      </c>
      <c r="G486">
        <v>5910</v>
      </c>
      <c r="H486" t="s">
        <v>45</v>
      </c>
      <c r="I486">
        <v>15</v>
      </c>
      <c r="J486" t="s">
        <v>21</v>
      </c>
      <c r="K486">
        <v>2011</v>
      </c>
      <c r="L486">
        <v>2011</v>
      </c>
      <c r="M486" t="s">
        <v>22</v>
      </c>
      <c r="N486">
        <v>146</v>
      </c>
      <c r="P486" t="s">
        <v>23</v>
      </c>
    </row>
    <row r="487" spans="1:25" x14ac:dyDescent="0.25">
      <c r="A487" t="s">
        <v>16</v>
      </c>
      <c r="B487" t="s">
        <v>17</v>
      </c>
      <c r="C487">
        <v>33</v>
      </c>
      <c r="D487" t="s">
        <v>19</v>
      </c>
      <c r="E487">
        <v>68</v>
      </c>
      <c r="F487" t="s">
        <v>39</v>
      </c>
      <c r="G487">
        <v>5610</v>
      </c>
      <c r="H487" t="s">
        <v>20</v>
      </c>
      <c r="I487">
        <v>15</v>
      </c>
      <c r="J487" t="s">
        <v>21</v>
      </c>
      <c r="K487">
        <v>2011</v>
      </c>
      <c r="L487">
        <v>2011</v>
      </c>
      <c r="M487" t="s">
        <v>22</v>
      </c>
      <c r="N487">
        <v>0</v>
      </c>
      <c r="P487" t="s">
        <v>23</v>
      </c>
      <c r="R487" t="s">
        <v>217</v>
      </c>
      <c r="T487" t="s">
        <v>218</v>
      </c>
      <c r="V487" t="s">
        <v>219</v>
      </c>
      <c r="X487" t="s">
        <v>220</v>
      </c>
      <c r="Y487" t="str">
        <f>CONCATENATE(R487,D487,T487,F487,V487,N487,X487)</f>
        <v>{"source":"Canada","target":"France","value":0},</v>
      </c>
    </row>
    <row r="488" spans="1:25" hidden="1" x14ac:dyDescent="0.25">
      <c r="A488" t="s">
        <v>16</v>
      </c>
      <c r="B488" t="s">
        <v>17</v>
      </c>
      <c r="C488">
        <v>33</v>
      </c>
      <c r="D488" t="s">
        <v>19</v>
      </c>
      <c r="E488">
        <v>68</v>
      </c>
      <c r="F488" t="s">
        <v>39</v>
      </c>
      <c r="G488">
        <v>5910</v>
      </c>
      <c r="H488" t="s">
        <v>45</v>
      </c>
      <c r="I488">
        <v>15</v>
      </c>
      <c r="J488" t="s">
        <v>21</v>
      </c>
      <c r="K488">
        <v>2011</v>
      </c>
      <c r="L488">
        <v>2011</v>
      </c>
      <c r="M488" t="s">
        <v>22</v>
      </c>
      <c r="N488">
        <v>24</v>
      </c>
      <c r="P488" t="s">
        <v>23</v>
      </c>
    </row>
    <row r="489" spans="1:25" x14ac:dyDescent="0.25">
      <c r="A489" t="s">
        <v>16</v>
      </c>
      <c r="B489" t="s">
        <v>17</v>
      </c>
      <c r="C489">
        <v>33</v>
      </c>
      <c r="D489" t="s">
        <v>19</v>
      </c>
      <c r="E489">
        <v>79</v>
      </c>
      <c r="F489" t="s">
        <v>40</v>
      </c>
      <c r="G489">
        <v>5610</v>
      </c>
      <c r="H489" t="s">
        <v>20</v>
      </c>
      <c r="I489">
        <v>15</v>
      </c>
      <c r="J489" t="s">
        <v>21</v>
      </c>
      <c r="K489">
        <v>2011</v>
      </c>
      <c r="L489">
        <v>2011</v>
      </c>
      <c r="M489" t="s">
        <v>22</v>
      </c>
      <c r="N489">
        <v>29</v>
      </c>
      <c r="P489" t="s">
        <v>23</v>
      </c>
      <c r="R489" t="s">
        <v>217</v>
      </c>
      <c r="T489" t="s">
        <v>218</v>
      </c>
      <c r="V489" t="s">
        <v>219</v>
      </c>
      <c r="X489" t="s">
        <v>220</v>
      </c>
      <c r="Y489" t="str">
        <f>CONCATENATE(R489,D489,T489,F489,V489,N489,X489)</f>
        <v>{"source":"Canada","target":"Germany","value":29},</v>
      </c>
    </row>
    <row r="490" spans="1:25" hidden="1" x14ac:dyDescent="0.25">
      <c r="A490" t="s">
        <v>16</v>
      </c>
      <c r="B490" t="s">
        <v>17</v>
      </c>
      <c r="C490">
        <v>33</v>
      </c>
      <c r="D490" t="s">
        <v>19</v>
      </c>
      <c r="E490">
        <v>79</v>
      </c>
      <c r="F490" t="s">
        <v>40</v>
      </c>
      <c r="G490">
        <v>5910</v>
      </c>
      <c r="H490" t="s">
        <v>45</v>
      </c>
      <c r="I490">
        <v>15</v>
      </c>
      <c r="J490" t="s">
        <v>21</v>
      </c>
      <c r="K490">
        <v>2011</v>
      </c>
      <c r="L490">
        <v>2011</v>
      </c>
      <c r="M490" t="s">
        <v>22</v>
      </c>
      <c r="N490">
        <v>38748</v>
      </c>
      <c r="P490" t="s">
        <v>23</v>
      </c>
    </row>
    <row r="491" spans="1:25" x14ac:dyDescent="0.25">
      <c r="A491" t="s">
        <v>16</v>
      </c>
      <c r="B491" t="s">
        <v>17</v>
      </c>
      <c r="C491">
        <v>33</v>
      </c>
      <c r="D491" t="s">
        <v>19</v>
      </c>
      <c r="E491">
        <v>81</v>
      </c>
      <c r="F491" t="s">
        <v>170</v>
      </c>
      <c r="G491">
        <v>5610</v>
      </c>
      <c r="H491" t="s">
        <v>20</v>
      </c>
      <c r="I491">
        <v>15</v>
      </c>
      <c r="J491" t="s">
        <v>21</v>
      </c>
      <c r="K491">
        <v>2011</v>
      </c>
      <c r="L491">
        <v>2011</v>
      </c>
      <c r="M491" t="s">
        <v>22</v>
      </c>
      <c r="N491">
        <v>0</v>
      </c>
      <c r="P491" t="s">
        <v>23</v>
      </c>
      <c r="R491" t="s">
        <v>217</v>
      </c>
      <c r="T491" t="s">
        <v>218</v>
      </c>
      <c r="V491" t="s">
        <v>219</v>
      </c>
      <c r="X491" t="s">
        <v>220</v>
      </c>
      <c r="Y491" t="str">
        <f>CONCATENATE(R491,D491,T491,F491,V491,N491,X491)</f>
        <v>{"source":"Canada","target":"Ghana","value":0},</v>
      </c>
    </row>
    <row r="492" spans="1:25" hidden="1" x14ac:dyDescent="0.25">
      <c r="A492" t="s">
        <v>16</v>
      </c>
      <c r="B492" t="s">
        <v>17</v>
      </c>
      <c r="C492">
        <v>33</v>
      </c>
      <c r="D492" t="s">
        <v>19</v>
      </c>
      <c r="E492">
        <v>81</v>
      </c>
      <c r="F492" t="s">
        <v>170</v>
      </c>
      <c r="G492">
        <v>5910</v>
      </c>
      <c r="H492" t="s">
        <v>45</v>
      </c>
      <c r="I492">
        <v>15</v>
      </c>
      <c r="J492" t="s">
        <v>21</v>
      </c>
      <c r="K492">
        <v>2011</v>
      </c>
      <c r="L492">
        <v>2011</v>
      </c>
      <c r="M492" t="s">
        <v>22</v>
      </c>
      <c r="N492">
        <v>321771</v>
      </c>
      <c r="P492" t="s">
        <v>23</v>
      </c>
    </row>
    <row r="493" spans="1:25" x14ac:dyDescent="0.25">
      <c r="A493" t="s">
        <v>16</v>
      </c>
      <c r="B493" t="s">
        <v>17</v>
      </c>
      <c r="C493">
        <v>33</v>
      </c>
      <c r="D493" t="s">
        <v>19</v>
      </c>
      <c r="E493">
        <v>84</v>
      </c>
      <c r="F493" t="s">
        <v>41</v>
      </c>
      <c r="G493">
        <v>5610</v>
      </c>
      <c r="H493" t="s">
        <v>20</v>
      </c>
      <c r="I493">
        <v>15</v>
      </c>
      <c r="J493" t="s">
        <v>21</v>
      </c>
      <c r="K493">
        <v>2011</v>
      </c>
      <c r="L493">
        <v>2011</v>
      </c>
      <c r="M493" t="s">
        <v>22</v>
      </c>
      <c r="N493">
        <v>1</v>
      </c>
      <c r="P493" t="s">
        <v>23</v>
      </c>
      <c r="R493" t="s">
        <v>217</v>
      </c>
      <c r="T493" t="s">
        <v>218</v>
      </c>
      <c r="V493" t="s">
        <v>219</v>
      </c>
      <c r="X493" t="s">
        <v>220</v>
      </c>
      <c r="Y493" t="str">
        <f>CONCATENATE(R493,D493,T493,F493,V493,N493,X493)</f>
        <v>{"source":"Canada","target":"Greece","value":1},</v>
      </c>
    </row>
    <row r="494" spans="1:25" hidden="1" x14ac:dyDescent="0.25">
      <c r="A494" t="s">
        <v>16</v>
      </c>
      <c r="B494" t="s">
        <v>17</v>
      </c>
      <c r="C494">
        <v>33</v>
      </c>
      <c r="D494" t="s">
        <v>19</v>
      </c>
      <c r="E494">
        <v>89</v>
      </c>
      <c r="F494" t="s">
        <v>156</v>
      </c>
      <c r="G494">
        <v>5910</v>
      </c>
      <c r="H494" t="s">
        <v>45</v>
      </c>
      <c r="I494">
        <v>15</v>
      </c>
      <c r="J494" t="s">
        <v>21</v>
      </c>
      <c r="K494">
        <v>2011</v>
      </c>
      <c r="L494">
        <v>2011</v>
      </c>
      <c r="M494" t="s">
        <v>22</v>
      </c>
      <c r="N494">
        <v>7700</v>
      </c>
      <c r="P494" t="s">
        <v>23</v>
      </c>
    </row>
    <row r="495" spans="1:25" hidden="1" x14ac:dyDescent="0.25">
      <c r="A495" t="s">
        <v>16</v>
      </c>
      <c r="B495" t="s">
        <v>17</v>
      </c>
      <c r="C495">
        <v>33</v>
      </c>
      <c r="D495" t="s">
        <v>19</v>
      </c>
      <c r="E495">
        <v>91</v>
      </c>
      <c r="F495" t="s">
        <v>171</v>
      </c>
      <c r="G495">
        <v>5910</v>
      </c>
      <c r="H495" t="s">
        <v>45</v>
      </c>
      <c r="I495">
        <v>15</v>
      </c>
      <c r="J495" t="s">
        <v>21</v>
      </c>
      <c r="K495">
        <v>2011</v>
      </c>
      <c r="L495">
        <v>2011</v>
      </c>
      <c r="M495" t="s">
        <v>22</v>
      </c>
      <c r="N495">
        <v>48265</v>
      </c>
      <c r="P495" t="s">
        <v>23</v>
      </c>
    </row>
    <row r="496" spans="1:25" hidden="1" x14ac:dyDescent="0.25">
      <c r="A496" t="s">
        <v>16</v>
      </c>
      <c r="B496" t="s">
        <v>17</v>
      </c>
      <c r="C496">
        <v>33</v>
      </c>
      <c r="D496" t="s">
        <v>19</v>
      </c>
      <c r="E496">
        <v>99</v>
      </c>
      <c r="F496" t="s">
        <v>152</v>
      </c>
      <c r="G496">
        <v>5910</v>
      </c>
      <c r="H496" t="s">
        <v>45</v>
      </c>
      <c r="I496">
        <v>15</v>
      </c>
      <c r="J496" t="s">
        <v>21</v>
      </c>
      <c r="K496">
        <v>2011</v>
      </c>
      <c r="L496">
        <v>2011</v>
      </c>
      <c r="M496" t="s">
        <v>22</v>
      </c>
      <c r="N496">
        <v>584</v>
      </c>
      <c r="P496" t="s">
        <v>23</v>
      </c>
    </row>
    <row r="497" spans="1:25" x14ac:dyDescent="0.25">
      <c r="A497" t="s">
        <v>16</v>
      </c>
      <c r="B497" t="s">
        <v>17</v>
      </c>
      <c r="C497">
        <v>33</v>
      </c>
      <c r="D497" t="s">
        <v>19</v>
      </c>
      <c r="E497">
        <v>100</v>
      </c>
      <c r="F497" t="s">
        <v>113</v>
      </c>
      <c r="G497">
        <v>5610</v>
      </c>
      <c r="H497" t="s">
        <v>20</v>
      </c>
      <c r="I497">
        <v>15</v>
      </c>
      <c r="J497" t="s">
        <v>21</v>
      </c>
      <c r="K497">
        <v>2011</v>
      </c>
      <c r="L497">
        <v>2011</v>
      </c>
      <c r="M497" t="s">
        <v>22</v>
      </c>
      <c r="N497">
        <v>0</v>
      </c>
      <c r="P497" t="s">
        <v>23</v>
      </c>
      <c r="R497" t="s">
        <v>217</v>
      </c>
      <c r="T497" t="s">
        <v>218</v>
      </c>
      <c r="V497" t="s">
        <v>219</v>
      </c>
      <c r="X497" t="s">
        <v>220</v>
      </c>
      <c r="Y497" t="str">
        <f>CONCATENATE(R497,D497,T497,F497,V497,N497,X497)</f>
        <v>{"source":"Canada","target":"India","value":0},</v>
      </c>
    </row>
    <row r="498" spans="1:25" hidden="1" x14ac:dyDescent="0.25">
      <c r="A498" t="s">
        <v>16</v>
      </c>
      <c r="B498" t="s">
        <v>17</v>
      </c>
      <c r="C498">
        <v>33</v>
      </c>
      <c r="D498" t="s">
        <v>19</v>
      </c>
      <c r="E498">
        <v>101</v>
      </c>
      <c r="F498" t="s">
        <v>114</v>
      </c>
      <c r="G498">
        <v>5910</v>
      </c>
      <c r="H498" t="s">
        <v>45</v>
      </c>
      <c r="I498">
        <v>15</v>
      </c>
      <c r="J498" t="s">
        <v>21</v>
      </c>
      <c r="K498">
        <v>2011</v>
      </c>
      <c r="L498">
        <v>2011</v>
      </c>
      <c r="M498" t="s">
        <v>22</v>
      </c>
      <c r="N498">
        <v>851388</v>
      </c>
      <c r="P498" t="s">
        <v>23</v>
      </c>
    </row>
    <row r="499" spans="1:25" hidden="1" x14ac:dyDescent="0.25">
      <c r="A499" t="s">
        <v>16</v>
      </c>
      <c r="B499" t="s">
        <v>17</v>
      </c>
      <c r="C499">
        <v>33</v>
      </c>
      <c r="D499" t="s">
        <v>19</v>
      </c>
      <c r="E499">
        <v>103</v>
      </c>
      <c r="F499" t="s">
        <v>115</v>
      </c>
      <c r="G499">
        <v>5910</v>
      </c>
      <c r="H499" t="s">
        <v>45</v>
      </c>
      <c r="I499">
        <v>15</v>
      </c>
      <c r="J499" t="s">
        <v>21</v>
      </c>
      <c r="K499">
        <v>2011</v>
      </c>
      <c r="L499">
        <v>2011</v>
      </c>
      <c r="M499" t="s">
        <v>22</v>
      </c>
      <c r="N499">
        <v>157502</v>
      </c>
      <c r="P499" t="s">
        <v>23</v>
      </c>
    </row>
    <row r="500" spans="1:25" hidden="1" x14ac:dyDescent="0.25">
      <c r="A500" t="s">
        <v>16</v>
      </c>
      <c r="B500" t="s">
        <v>17</v>
      </c>
      <c r="C500">
        <v>33</v>
      </c>
      <c r="D500" t="s">
        <v>19</v>
      </c>
      <c r="E500">
        <v>105</v>
      </c>
      <c r="F500" t="s">
        <v>74</v>
      </c>
      <c r="G500">
        <v>5910</v>
      </c>
      <c r="H500" t="s">
        <v>45</v>
      </c>
      <c r="I500">
        <v>15</v>
      </c>
      <c r="J500" t="s">
        <v>21</v>
      </c>
      <c r="K500">
        <v>2011</v>
      </c>
      <c r="L500">
        <v>2011</v>
      </c>
      <c r="M500" t="s">
        <v>22</v>
      </c>
      <c r="N500">
        <v>810</v>
      </c>
      <c r="P500" t="s">
        <v>23</v>
      </c>
    </row>
    <row r="501" spans="1:25" x14ac:dyDescent="0.25">
      <c r="A501" t="s">
        <v>16</v>
      </c>
      <c r="B501" t="s">
        <v>17</v>
      </c>
      <c r="C501">
        <v>33</v>
      </c>
      <c r="D501" t="s">
        <v>19</v>
      </c>
      <c r="E501">
        <v>106</v>
      </c>
      <c r="F501" t="s">
        <v>43</v>
      </c>
      <c r="G501">
        <v>5610</v>
      </c>
      <c r="H501" t="s">
        <v>20</v>
      </c>
      <c r="I501">
        <v>15</v>
      </c>
      <c r="J501" t="s">
        <v>21</v>
      </c>
      <c r="K501">
        <v>2011</v>
      </c>
      <c r="L501">
        <v>2011</v>
      </c>
      <c r="M501" t="s">
        <v>22</v>
      </c>
      <c r="N501">
        <v>0</v>
      </c>
      <c r="P501" t="s">
        <v>23</v>
      </c>
      <c r="R501" t="s">
        <v>217</v>
      </c>
      <c r="T501" t="s">
        <v>218</v>
      </c>
      <c r="V501" t="s">
        <v>219</v>
      </c>
      <c r="X501" t="s">
        <v>220</v>
      </c>
      <c r="Y501" t="str">
        <f>CONCATENATE(R501,D501,T501,F501,V501,N501,X501)</f>
        <v>{"source":"Canada","target":"Italy","value":0},</v>
      </c>
    </row>
    <row r="502" spans="1:25" hidden="1" x14ac:dyDescent="0.25">
      <c r="A502" t="s">
        <v>16</v>
      </c>
      <c r="B502" t="s">
        <v>17</v>
      </c>
      <c r="C502">
        <v>33</v>
      </c>
      <c r="D502" t="s">
        <v>19</v>
      </c>
      <c r="E502">
        <v>106</v>
      </c>
      <c r="F502" t="s">
        <v>43</v>
      </c>
      <c r="G502">
        <v>5910</v>
      </c>
      <c r="H502" t="s">
        <v>45</v>
      </c>
      <c r="I502">
        <v>15</v>
      </c>
      <c r="J502" t="s">
        <v>21</v>
      </c>
      <c r="K502">
        <v>2011</v>
      </c>
      <c r="L502">
        <v>2011</v>
      </c>
      <c r="M502" t="s">
        <v>22</v>
      </c>
      <c r="N502">
        <v>972224</v>
      </c>
      <c r="P502" t="s">
        <v>23</v>
      </c>
    </row>
    <row r="503" spans="1:25" hidden="1" x14ac:dyDescent="0.25">
      <c r="A503" t="s">
        <v>16</v>
      </c>
      <c r="B503" t="s">
        <v>17</v>
      </c>
      <c r="C503">
        <v>33</v>
      </c>
      <c r="D503" t="s">
        <v>19</v>
      </c>
      <c r="E503">
        <v>109</v>
      </c>
      <c r="F503" t="s">
        <v>104</v>
      </c>
      <c r="G503">
        <v>5910</v>
      </c>
      <c r="H503" t="s">
        <v>45</v>
      </c>
      <c r="I503">
        <v>15</v>
      </c>
      <c r="J503" t="s">
        <v>21</v>
      </c>
      <c r="K503">
        <v>2011</v>
      </c>
      <c r="L503">
        <v>2011</v>
      </c>
      <c r="M503" t="s">
        <v>22</v>
      </c>
      <c r="N503">
        <v>18745</v>
      </c>
      <c r="P503" t="s">
        <v>23</v>
      </c>
    </row>
    <row r="504" spans="1:25" hidden="1" x14ac:dyDescent="0.25">
      <c r="A504" t="s">
        <v>16</v>
      </c>
      <c r="B504" t="s">
        <v>17</v>
      </c>
      <c r="C504">
        <v>33</v>
      </c>
      <c r="D504" t="s">
        <v>19</v>
      </c>
      <c r="E504">
        <v>110</v>
      </c>
      <c r="F504" t="s">
        <v>26</v>
      </c>
      <c r="G504">
        <v>5910</v>
      </c>
      <c r="H504" t="s">
        <v>45</v>
      </c>
      <c r="I504">
        <v>15</v>
      </c>
      <c r="J504" t="s">
        <v>21</v>
      </c>
      <c r="K504">
        <v>2011</v>
      </c>
      <c r="L504">
        <v>2011</v>
      </c>
      <c r="M504" t="s">
        <v>22</v>
      </c>
      <c r="N504">
        <v>1341503</v>
      </c>
      <c r="P504" t="s">
        <v>23</v>
      </c>
    </row>
    <row r="505" spans="1:25" x14ac:dyDescent="0.25">
      <c r="A505" t="s">
        <v>16</v>
      </c>
      <c r="B505" t="s">
        <v>17</v>
      </c>
      <c r="C505">
        <v>33</v>
      </c>
      <c r="D505" t="s">
        <v>19</v>
      </c>
      <c r="E505">
        <v>108</v>
      </c>
      <c r="F505" t="s">
        <v>27</v>
      </c>
      <c r="G505">
        <v>5610</v>
      </c>
      <c r="H505" t="s">
        <v>20</v>
      </c>
      <c r="I505">
        <v>15</v>
      </c>
      <c r="J505" t="s">
        <v>21</v>
      </c>
      <c r="K505">
        <v>2011</v>
      </c>
      <c r="L505">
        <v>2011</v>
      </c>
      <c r="M505" t="s">
        <v>22</v>
      </c>
      <c r="N505">
        <v>0</v>
      </c>
      <c r="P505" t="s">
        <v>23</v>
      </c>
      <c r="R505" t="s">
        <v>217</v>
      </c>
      <c r="T505" t="s">
        <v>218</v>
      </c>
      <c r="V505" t="s">
        <v>219</v>
      </c>
      <c r="X505" t="s">
        <v>220</v>
      </c>
      <c r="Y505" t="str">
        <f t="shared" ref="Y505:Y506" si="20">CONCATENATE(R505,D505,T505,F505,V505,N505,X505)</f>
        <v>{"source":"Canada","target":"Kazakhstan","value":0},</v>
      </c>
    </row>
    <row r="506" spans="1:25" x14ac:dyDescent="0.25">
      <c r="A506" t="s">
        <v>16</v>
      </c>
      <c r="B506" t="s">
        <v>17</v>
      </c>
      <c r="C506">
        <v>33</v>
      </c>
      <c r="D506" t="s">
        <v>19</v>
      </c>
      <c r="E506">
        <v>114</v>
      </c>
      <c r="F506" t="s">
        <v>75</v>
      </c>
      <c r="G506">
        <v>5610</v>
      </c>
      <c r="H506" t="s">
        <v>20</v>
      </c>
      <c r="I506">
        <v>15</v>
      </c>
      <c r="J506" t="s">
        <v>21</v>
      </c>
      <c r="K506">
        <v>2011</v>
      </c>
      <c r="L506">
        <v>2011</v>
      </c>
      <c r="M506" t="s">
        <v>22</v>
      </c>
      <c r="N506">
        <v>0</v>
      </c>
      <c r="P506" t="s">
        <v>23</v>
      </c>
      <c r="R506" t="s">
        <v>217</v>
      </c>
      <c r="T506" t="s">
        <v>218</v>
      </c>
      <c r="V506" t="s">
        <v>219</v>
      </c>
      <c r="X506" t="s">
        <v>220</v>
      </c>
      <c r="Y506" t="str">
        <f t="shared" si="20"/>
        <v>{"source":"Canada","target":"Kenya","value":0},</v>
      </c>
    </row>
    <row r="507" spans="1:25" hidden="1" x14ac:dyDescent="0.25">
      <c r="A507" t="s">
        <v>16</v>
      </c>
      <c r="B507" t="s">
        <v>17</v>
      </c>
      <c r="C507">
        <v>33</v>
      </c>
      <c r="D507" t="s">
        <v>19</v>
      </c>
      <c r="E507">
        <v>114</v>
      </c>
      <c r="F507" t="s">
        <v>75</v>
      </c>
      <c r="G507">
        <v>5910</v>
      </c>
      <c r="H507" t="s">
        <v>45</v>
      </c>
      <c r="I507">
        <v>15</v>
      </c>
      <c r="J507" t="s">
        <v>21</v>
      </c>
      <c r="K507">
        <v>2011</v>
      </c>
      <c r="L507">
        <v>2011</v>
      </c>
      <c r="M507" t="s">
        <v>22</v>
      </c>
      <c r="N507">
        <v>48300</v>
      </c>
      <c r="P507" t="s">
        <v>23</v>
      </c>
    </row>
    <row r="508" spans="1:25" x14ac:dyDescent="0.25">
      <c r="A508" t="s">
        <v>16</v>
      </c>
      <c r="B508" t="s">
        <v>17</v>
      </c>
      <c r="C508">
        <v>33</v>
      </c>
      <c r="D508" t="s">
        <v>19</v>
      </c>
      <c r="E508">
        <v>121</v>
      </c>
      <c r="F508" t="s">
        <v>59</v>
      </c>
      <c r="G508">
        <v>5610</v>
      </c>
      <c r="H508" t="s">
        <v>20</v>
      </c>
      <c r="I508">
        <v>15</v>
      </c>
      <c r="J508" t="s">
        <v>21</v>
      </c>
      <c r="K508">
        <v>2011</v>
      </c>
      <c r="L508">
        <v>2011</v>
      </c>
      <c r="M508" t="s">
        <v>22</v>
      </c>
      <c r="N508">
        <v>6</v>
      </c>
      <c r="P508" t="s">
        <v>23</v>
      </c>
      <c r="R508" t="s">
        <v>217</v>
      </c>
      <c r="T508" t="s">
        <v>218</v>
      </c>
      <c r="V508" t="s">
        <v>219</v>
      </c>
      <c r="X508" t="s">
        <v>220</v>
      </c>
      <c r="Y508" t="str">
        <f>CONCATENATE(R508,D508,T508,F508,V508,N508,X508)</f>
        <v>{"source":"Canada","target":"Lebanon","value":6},</v>
      </c>
    </row>
    <row r="509" spans="1:25" hidden="1" x14ac:dyDescent="0.25">
      <c r="A509" t="s">
        <v>16</v>
      </c>
      <c r="B509" t="s">
        <v>17</v>
      </c>
      <c r="C509">
        <v>33</v>
      </c>
      <c r="D509" t="s">
        <v>19</v>
      </c>
      <c r="E509">
        <v>131</v>
      </c>
      <c r="F509" t="s">
        <v>28</v>
      </c>
      <c r="G509">
        <v>5910</v>
      </c>
      <c r="H509" t="s">
        <v>45</v>
      </c>
      <c r="I509">
        <v>15</v>
      </c>
      <c r="J509" t="s">
        <v>21</v>
      </c>
      <c r="K509">
        <v>2011</v>
      </c>
      <c r="L509">
        <v>2011</v>
      </c>
      <c r="M509" t="s">
        <v>22</v>
      </c>
      <c r="N509">
        <v>65166</v>
      </c>
      <c r="P509" t="s">
        <v>23</v>
      </c>
    </row>
    <row r="510" spans="1:25" x14ac:dyDescent="0.25">
      <c r="A510" t="s">
        <v>16</v>
      </c>
      <c r="B510" t="s">
        <v>17</v>
      </c>
      <c r="C510">
        <v>33</v>
      </c>
      <c r="D510" t="s">
        <v>19</v>
      </c>
      <c r="E510">
        <v>138</v>
      </c>
      <c r="F510" t="s">
        <v>54</v>
      </c>
      <c r="G510">
        <v>5610</v>
      </c>
      <c r="H510" t="s">
        <v>20</v>
      </c>
      <c r="I510">
        <v>15</v>
      </c>
      <c r="J510" t="s">
        <v>21</v>
      </c>
      <c r="K510">
        <v>2011</v>
      </c>
      <c r="L510">
        <v>2011</v>
      </c>
      <c r="M510" t="s">
        <v>22</v>
      </c>
      <c r="N510">
        <v>0</v>
      </c>
      <c r="P510" t="s">
        <v>23</v>
      </c>
      <c r="R510" t="s">
        <v>217</v>
      </c>
      <c r="T510" t="s">
        <v>218</v>
      </c>
      <c r="V510" t="s">
        <v>219</v>
      </c>
      <c r="X510" t="s">
        <v>220</v>
      </c>
      <c r="Y510" t="str">
        <f>CONCATENATE(R510,D510,T510,F510,V510,N510,X510)</f>
        <v>{"source":"Canada","target":"Mexico","value":0},</v>
      </c>
    </row>
    <row r="511" spans="1:25" hidden="1" x14ac:dyDescent="0.25">
      <c r="A511" t="s">
        <v>16</v>
      </c>
      <c r="B511" t="s">
        <v>17</v>
      </c>
      <c r="C511">
        <v>33</v>
      </c>
      <c r="D511" t="s">
        <v>19</v>
      </c>
      <c r="E511">
        <v>138</v>
      </c>
      <c r="F511" t="s">
        <v>54</v>
      </c>
      <c r="G511">
        <v>5910</v>
      </c>
      <c r="H511" t="s">
        <v>45</v>
      </c>
      <c r="I511">
        <v>15</v>
      </c>
      <c r="J511" t="s">
        <v>21</v>
      </c>
      <c r="K511">
        <v>2011</v>
      </c>
      <c r="L511">
        <v>2011</v>
      </c>
      <c r="M511" t="s">
        <v>22</v>
      </c>
      <c r="N511">
        <v>821601</v>
      </c>
      <c r="P511" t="s">
        <v>23</v>
      </c>
    </row>
    <row r="512" spans="1:25" hidden="1" x14ac:dyDescent="0.25">
      <c r="A512" t="s">
        <v>16</v>
      </c>
      <c r="B512" t="s">
        <v>17</v>
      </c>
      <c r="C512">
        <v>33</v>
      </c>
      <c r="D512" t="s">
        <v>19</v>
      </c>
      <c r="E512">
        <v>143</v>
      </c>
      <c r="F512" t="s">
        <v>78</v>
      </c>
      <c r="G512">
        <v>5910</v>
      </c>
      <c r="H512" t="s">
        <v>45</v>
      </c>
      <c r="I512">
        <v>15</v>
      </c>
      <c r="J512" t="s">
        <v>21</v>
      </c>
      <c r="K512">
        <v>2011</v>
      </c>
      <c r="L512">
        <v>2011</v>
      </c>
      <c r="M512" t="s">
        <v>22</v>
      </c>
      <c r="N512">
        <v>383826</v>
      </c>
      <c r="P512" t="s">
        <v>23</v>
      </c>
    </row>
    <row r="513" spans="1:25" hidden="1" x14ac:dyDescent="0.25">
      <c r="A513" t="s">
        <v>16</v>
      </c>
      <c r="B513" t="s">
        <v>17</v>
      </c>
      <c r="C513">
        <v>33</v>
      </c>
      <c r="D513" t="s">
        <v>19</v>
      </c>
      <c r="E513">
        <v>147</v>
      </c>
      <c r="F513" t="s">
        <v>80</v>
      </c>
      <c r="G513">
        <v>5910</v>
      </c>
      <c r="H513" t="s">
        <v>45</v>
      </c>
      <c r="I513">
        <v>15</v>
      </c>
      <c r="J513" t="s">
        <v>21</v>
      </c>
      <c r="K513">
        <v>2011</v>
      </c>
      <c r="L513">
        <v>2011</v>
      </c>
      <c r="M513" t="s">
        <v>22</v>
      </c>
      <c r="N513">
        <v>8500</v>
      </c>
      <c r="P513" t="s">
        <v>23</v>
      </c>
    </row>
    <row r="514" spans="1:25" x14ac:dyDescent="0.25">
      <c r="A514" t="s">
        <v>16</v>
      </c>
      <c r="B514" t="s">
        <v>17</v>
      </c>
      <c r="C514">
        <v>33</v>
      </c>
      <c r="D514" t="s">
        <v>19</v>
      </c>
      <c r="E514">
        <v>150</v>
      </c>
      <c r="F514" t="s">
        <v>81</v>
      </c>
      <c r="G514">
        <v>5610</v>
      </c>
      <c r="H514" t="s">
        <v>20</v>
      </c>
      <c r="I514">
        <v>15</v>
      </c>
      <c r="J514" t="s">
        <v>21</v>
      </c>
      <c r="K514">
        <v>2011</v>
      </c>
      <c r="L514">
        <v>2011</v>
      </c>
      <c r="M514" t="s">
        <v>22</v>
      </c>
      <c r="N514">
        <v>1</v>
      </c>
      <c r="P514" t="s">
        <v>23</v>
      </c>
      <c r="R514" t="s">
        <v>217</v>
      </c>
      <c r="T514" t="s">
        <v>218</v>
      </c>
      <c r="V514" t="s">
        <v>219</v>
      </c>
      <c r="X514" t="s">
        <v>220</v>
      </c>
      <c r="Y514" t="str">
        <f>CONCATENATE(R514,D514,T514,F514,V514,N514,X514)</f>
        <v>{"source":"Canada","target":"Netherlands","value":1},</v>
      </c>
    </row>
    <row r="515" spans="1:25" hidden="1" x14ac:dyDescent="0.25">
      <c r="A515" t="s">
        <v>16</v>
      </c>
      <c r="B515" t="s">
        <v>17</v>
      </c>
      <c r="C515">
        <v>33</v>
      </c>
      <c r="D515" t="s">
        <v>19</v>
      </c>
      <c r="E515">
        <v>150</v>
      </c>
      <c r="F515" t="s">
        <v>81</v>
      </c>
      <c r="G515">
        <v>5910</v>
      </c>
      <c r="H515" t="s">
        <v>45</v>
      </c>
      <c r="I515">
        <v>15</v>
      </c>
      <c r="J515" t="s">
        <v>21</v>
      </c>
      <c r="K515">
        <v>2011</v>
      </c>
      <c r="L515">
        <v>2011</v>
      </c>
      <c r="M515" t="s">
        <v>22</v>
      </c>
      <c r="N515">
        <v>34093</v>
      </c>
      <c r="P515" t="s">
        <v>23</v>
      </c>
    </row>
    <row r="516" spans="1:25" x14ac:dyDescent="0.25">
      <c r="A516" t="s">
        <v>16</v>
      </c>
      <c r="B516" t="s">
        <v>17</v>
      </c>
      <c r="C516">
        <v>33</v>
      </c>
      <c r="D516" t="s">
        <v>19</v>
      </c>
      <c r="E516">
        <v>156</v>
      </c>
      <c r="F516" t="s">
        <v>121</v>
      </c>
      <c r="G516">
        <v>5610</v>
      </c>
      <c r="H516" t="s">
        <v>20</v>
      </c>
      <c r="I516">
        <v>15</v>
      </c>
      <c r="J516" t="s">
        <v>21</v>
      </c>
      <c r="K516">
        <v>2011</v>
      </c>
      <c r="L516">
        <v>2011</v>
      </c>
      <c r="M516" t="s">
        <v>22</v>
      </c>
      <c r="N516">
        <v>15</v>
      </c>
      <c r="P516" t="s">
        <v>23</v>
      </c>
      <c r="R516" t="s">
        <v>217</v>
      </c>
      <c r="T516" t="s">
        <v>218</v>
      </c>
      <c r="V516" t="s">
        <v>219</v>
      </c>
      <c r="X516" t="s">
        <v>220</v>
      </c>
      <c r="Y516" t="str">
        <f>CONCATENATE(R516,D516,T516,F516,V516,N516,X516)</f>
        <v>{"source":"Canada","target":"New Zealand","value":15},</v>
      </c>
    </row>
    <row r="517" spans="1:25" hidden="1" x14ac:dyDescent="0.25">
      <c r="A517" t="s">
        <v>16</v>
      </c>
      <c r="B517" t="s">
        <v>17</v>
      </c>
      <c r="C517">
        <v>33</v>
      </c>
      <c r="D517" t="s">
        <v>19</v>
      </c>
      <c r="E517">
        <v>156</v>
      </c>
      <c r="F517" t="s">
        <v>121</v>
      </c>
      <c r="G517">
        <v>5910</v>
      </c>
      <c r="H517" t="s">
        <v>45</v>
      </c>
      <c r="I517">
        <v>15</v>
      </c>
      <c r="J517" t="s">
        <v>21</v>
      </c>
      <c r="K517">
        <v>2011</v>
      </c>
      <c r="L517">
        <v>2011</v>
      </c>
      <c r="M517" t="s">
        <v>22</v>
      </c>
      <c r="N517">
        <v>496</v>
      </c>
      <c r="P517" t="s">
        <v>23</v>
      </c>
    </row>
    <row r="518" spans="1:25" hidden="1" x14ac:dyDescent="0.25">
      <c r="A518" t="s">
        <v>16</v>
      </c>
      <c r="B518" t="s">
        <v>17</v>
      </c>
      <c r="C518">
        <v>33</v>
      </c>
      <c r="D518" t="s">
        <v>19</v>
      </c>
      <c r="E518">
        <v>159</v>
      </c>
      <c r="F518" t="s">
        <v>82</v>
      </c>
      <c r="G518">
        <v>5910</v>
      </c>
      <c r="H518" t="s">
        <v>45</v>
      </c>
      <c r="I518">
        <v>15</v>
      </c>
      <c r="J518" t="s">
        <v>21</v>
      </c>
      <c r="K518">
        <v>2011</v>
      </c>
      <c r="L518">
        <v>2011</v>
      </c>
      <c r="M518" t="s">
        <v>22</v>
      </c>
      <c r="N518">
        <v>136850</v>
      </c>
      <c r="P518" t="s">
        <v>23</v>
      </c>
    </row>
    <row r="519" spans="1:25" hidden="1" x14ac:dyDescent="0.25">
      <c r="A519" t="s">
        <v>16</v>
      </c>
      <c r="B519" t="s">
        <v>17</v>
      </c>
      <c r="C519">
        <v>33</v>
      </c>
      <c r="D519" t="s">
        <v>19</v>
      </c>
      <c r="E519">
        <v>162</v>
      </c>
      <c r="F519" t="s">
        <v>83</v>
      </c>
      <c r="G519">
        <v>5910</v>
      </c>
      <c r="H519" t="s">
        <v>45</v>
      </c>
      <c r="I519">
        <v>15</v>
      </c>
      <c r="J519" t="s">
        <v>21</v>
      </c>
      <c r="K519">
        <v>2011</v>
      </c>
      <c r="L519">
        <v>2011</v>
      </c>
      <c r="M519" t="s">
        <v>22</v>
      </c>
      <c r="N519">
        <v>204</v>
      </c>
      <c r="P519" t="s">
        <v>23</v>
      </c>
    </row>
    <row r="520" spans="1:25" hidden="1" x14ac:dyDescent="0.25">
      <c r="A520" t="s">
        <v>16</v>
      </c>
      <c r="B520" t="s">
        <v>17</v>
      </c>
      <c r="C520">
        <v>33</v>
      </c>
      <c r="D520" t="s">
        <v>19</v>
      </c>
      <c r="E520">
        <v>165</v>
      </c>
      <c r="F520" t="s">
        <v>29</v>
      </c>
      <c r="G520">
        <v>5910</v>
      </c>
      <c r="H520" t="s">
        <v>45</v>
      </c>
      <c r="I520">
        <v>15</v>
      </c>
      <c r="J520" t="s">
        <v>21</v>
      </c>
      <c r="K520">
        <v>2011</v>
      </c>
      <c r="L520">
        <v>2011</v>
      </c>
      <c r="M520" t="s">
        <v>22</v>
      </c>
      <c r="N520">
        <v>22434</v>
      </c>
      <c r="P520" t="s">
        <v>23</v>
      </c>
    </row>
    <row r="521" spans="1:25" hidden="1" x14ac:dyDescent="0.25">
      <c r="A521" t="s">
        <v>16</v>
      </c>
      <c r="B521" t="s">
        <v>17</v>
      </c>
      <c r="C521">
        <v>33</v>
      </c>
      <c r="D521" t="s">
        <v>19</v>
      </c>
      <c r="E521">
        <v>170</v>
      </c>
      <c r="F521" t="s">
        <v>85</v>
      </c>
      <c r="G521">
        <v>5910</v>
      </c>
      <c r="H521" t="s">
        <v>45</v>
      </c>
      <c r="I521">
        <v>15</v>
      </c>
      <c r="J521" t="s">
        <v>21</v>
      </c>
      <c r="K521">
        <v>2011</v>
      </c>
      <c r="L521">
        <v>2011</v>
      </c>
      <c r="M521" t="s">
        <v>22</v>
      </c>
      <c r="N521">
        <v>473938</v>
      </c>
      <c r="P521" t="s">
        <v>23</v>
      </c>
    </row>
    <row r="522" spans="1:25" hidden="1" x14ac:dyDescent="0.25">
      <c r="A522" t="s">
        <v>16</v>
      </c>
      <c r="B522" t="s">
        <v>17</v>
      </c>
      <c r="C522">
        <v>33</v>
      </c>
      <c r="D522" t="s">
        <v>19</v>
      </c>
      <c r="E522">
        <v>171</v>
      </c>
      <c r="F522" t="s">
        <v>123</v>
      </c>
      <c r="G522">
        <v>5910</v>
      </c>
      <c r="H522" t="s">
        <v>45</v>
      </c>
      <c r="I522">
        <v>15</v>
      </c>
      <c r="J522" t="s">
        <v>21</v>
      </c>
      <c r="K522">
        <v>2011</v>
      </c>
      <c r="L522">
        <v>2011</v>
      </c>
      <c r="M522" t="s">
        <v>22</v>
      </c>
      <c r="N522">
        <v>127686</v>
      </c>
      <c r="P522" t="s">
        <v>23</v>
      </c>
    </row>
    <row r="523" spans="1:25" hidden="1" x14ac:dyDescent="0.25">
      <c r="A523" t="s">
        <v>16</v>
      </c>
      <c r="B523" t="s">
        <v>17</v>
      </c>
      <c r="C523">
        <v>33</v>
      </c>
      <c r="D523" t="s">
        <v>19</v>
      </c>
      <c r="E523">
        <v>174</v>
      </c>
      <c r="F523" t="s">
        <v>153</v>
      </c>
      <c r="G523">
        <v>5910</v>
      </c>
      <c r="H523" t="s">
        <v>45</v>
      </c>
      <c r="I523">
        <v>15</v>
      </c>
      <c r="J523" t="s">
        <v>21</v>
      </c>
      <c r="K523">
        <v>2011</v>
      </c>
      <c r="L523">
        <v>2011</v>
      </c>
      <c r="M523" t="s">
        <v>22</v>
      </c>
      <c r="N523">
        <v>20896</v>
      </c>
      <c r="P523" t="s">
        <v>23</v>
      </c>
    </row>
    <row r="524" spans="1:25" hidden="1" x14ac:dyDescent="0.25">
      <c r="A524" t="s">
        <v>16</v>
      </c>
      <c r="B524" t="s">
        <v>17</v>
      </c>
      <c r="C524">
        <v>33</v>
      </c>
      <c r="D524" t="s">
        <v>19</v>
      </c>
      <c r="E524">
        <v>117</v>
      </c>
      <c r="F524" t="s">
        <v>125</v>
      </c>
      <c r="G524">
        <v>5910</v>
      </c>
      <c r="H524" t="s">
        <v>45</v>
      </c>
      <c r="I524">
        <v>15</v>
      </c>
      <c r="J524" t="s">
        <v>21</v>
      </c>
      <c r="K524">
        <v>2011</v>
      </c>
      <c r="L524">
        <v>2011</v>
      </c>
      <c r="M524" t="s">
        <v>22</v>
      </c>
      <c r="N524">
        <v>1354009</v>
      </c>
      <c r="P524" t="s">
        <v>23</v>
      </c>
    </row>
    <row r="525" spans="1:25" hidden="1" x14ac:dyDescent="0.25">
      <c r="A525" t="s">
        <v>16</v>
      </c>
      <c r="B525" t="s">
        <v>17</v>
      </c>
      <c r="C525">
        <v>33</v>
      </c>
      <c r="D525" t="s">
        <v>19</v>
      </c>
      <c r="E525">
        <v>194</v>
      </c>
      <c r="F525" t="s">
        <v>87</v>
      </c>
      <c r="G525">
        <v>5910</v>
      </c>
      <c r="H525" t="s">
        <v>45</v>
      </c>
      <c r="I525">
        <v>15</v>
      </c>
      <c r="J525" t="s">
        <v>21</v>
      </c>
      <c r="K525">
        <v>2011</v>
      </c>
      <c r="L525">
        <v>2011</v>
      </c>
      <c r="M525" t="s">
        <v>22</v>
      </c>
      <c r="N525">
        <v>571749</v>
      </c>
      <c r="P525" t="s">
        <v>23</v>
      </c>
    </row>
    <row r="526" spans="1:25" hidden="1" x14ac:dyDescent="0.25">
      <c r="A526" t="s">
        <v>16</v>
      </c>
      <c r="B526" t="s">
        <v>17</v>
      </c>
      <c r="C526">
        <v>33</v>
      </c>
      <c r="D526" t="s">
        <v>19</v>
      </c>
      <c r="E526">
        <v>195</v>
      </c>
      <c r="F526" t="s">
        <v>88</v>
      </c>
      <c r="G526">
        <v>5910</v>
      </c>
      <c r="H526" t="s">
        <v>45</v>
      </c>
      <c r="I526">
        <v>15</v>
      </c>
      <c r="J526" t="s">
        <v>21</v>
      </c>
      <c r="K526">
        <v>2011</v>
      </c>
      <c r="L526">
        <v>2011</v>
      </c>
      <c r="M526" t="s">
        <v>22</v>
      </c>
      <c r="N526">
        <v>22849</v>
      </c>
      <c r="P526" t="s">
        <v>23</v>
      </c>
    </row>
    <row r="527" spans="1:25" hidden="1" x14ac:dyDescent="0.25">
      <c r="A527" t="s">
        <v>16</v>
      </c>
      <c r="B527" t="s">
        <v>17</v>
      </c>
      <c r="C527">
        <v>33</v>
      </c>
      <c r="D527" t="s">
        <v>19</v>
      </c>
      <c r="E527">
        <v>200</v>
      </c>
      <c r="F527" t="s">
        <v>127</v>
      </c>
      <c r="G527">
        <v>5910</v>
      </c>
      <c r="H527" t="s">
        <v>45</v>
      </c>
      <c r="I527">
        <v>15</v>
      </c>
      <c r="J527" t="s">
        <v>21</v>
      </c>
      <c r="K527">
        <v>2011</v>
      </c>
      <c r="L527">
        <v>2011</v>
      </c>
      <c r="M527" t="s">
        <v>22</v>
      </c>
      <c r="N527">
        <v>12</v>
      </c>
      <c r="P527" t="s">
        <v>23</v>
      </c>
    </row>
    <row r="528" spans="1:25" hidden="1" x14ac:dyDescent="0.25">
      <c r="A528" t="s">
        <v>16</v>
      </c>
      <c r="B528" t="s">
        <v>17</v>
      </c>
      <c r="C528">
        <v>33</v>
      </c>
      <c r="D528" t="s">
        <v>19</v>
      </c>
      <c r="E528">
        <v>202</v>
      </c>
      <c r="F528" t="s">
        <v>89</v>
      </c>
      <c r="G528">
        <v>5910</v>
      </c>
      <c r="H528" t="s">
        <v>45</v>
      </c>
      <c r="I528">
        <v>15</v>
      </c>
      <c r="J528" t="s">
        <v>21</v>
      </c>
      <c r="K528">
        <v>2011</v>
      </c>
      <c r="L528">
        <v>2011</v>
      </c>
      <c r="M528" t="s">
        <v>22</v>
      </c>
      <c r="N528">
        <v>197271</v>
      </c>
      <c r="P528" t="s">
        <v>23</v>
      </c>
    </row>
    <row r="529" spans="1:25" hidden="1" x14ac:dyDescent="0.25">
      <c r="A529" t="s">
        <v>16</v>
      </c>
      <c r="B529" t="s">
        <v>17</v>
      </c>
      <c r="C529">
        <v>33</v>
      </c>
      <c r="D529" t="s">
        <v>19</v>
      </c>
      <c r="E529">
        <v>203</v>
      </c>
      <c r="F529" t="s">
        <v>46</v>
      </c>
      <c r="G529">
        <v>5910</v>
      </c>
      <c r="H529" t="s">
        <v>45</v>
      </c>
      <c r="I529">
        <v>15</v>
      </c>
      <c r="J529" t="s">
        <v>21</v>
      </c>
      <c r="K529">
        <v>2011</v>
      </c>
      <c r="L529">
        <v>2011</v>
      </c>
      <c r="M529" t="s">
        <v>22</v>
      </c>
      <c r="N529">
        <v>18582</v>
      </c>
      <c r="P529" t="s">
        <v>23</v>
      </c>
    </row>
    <row r="530" spans="1:25" hidden="1" x14ac:dyDescent="0.25">
      <c r="A530" t="s">
        <v>16</v>
      </c>
      <c r="B530" t="s">
        <v>17</v>
      </c>
      <c r="C530">
        <v>33</v>
      </c>
      <c r="D530" t="s">
        <v>19</v>
      </c>
      <c r="E530">
        <v>38</v>
      </c>
      <c r="F530" t="s">
        <v>129</v>
      </c>
      <c r="G530">
        <v>5910</v>
      </c>
      <c r="H530" t="s">
        <v>45</v>
      </c>
      <c r="I530">
        <v>15</v>
      </c>
      <c r="J530" t="s">
        <v>21</v>
      </c>
      <c r="K530">
        <v>2011</v>
      </c>
      <c r="L530">
        <v>2011</v>
      </c>
      <c r="M530" t="s">
        <v>22</v>
      </c>
      <c r="N530">
        <v>736202</v>
      </c>
      <c r="P530" t="s">
        <v>23</v>
      </c>
    </row>
    <row r="531" spans="1:25" hidden="1" x14ac:dyDescent="0.25">
      <c r="A531" t="s">
        <v>16</v>
      </c>
      <c r="B531" t="s">
        <v>17</v>
      </c>
      <c r="C531">
        <v>33</v>
      </c>
      <c r="D531" t="s">
        <v>19</v>
      </c>
      <c r="E531">
        <v>206</v>
      </c>
      <c r="F531" t="s">
        <v>130</v>
      </c>
      <c r="G531">
        <v>5910</v>
      </c>
      <c r="H531" t="s">
        <v>45</v>
      </c>
      <c r="I531">
        <v>15</v>
      </c>
      <c r="J531" t="s">
        <v>21</v>
      </c>
      <c r="K531">
        <v>2011</v>
      </c>
      <c r="L531">
        <v>2011</v>
      </c>
      <c r="M531" t="s">
        <v>22</v>
      </c>
      <c r="N531">
        <v>349263</v>
      </c>
      <c r="P531" t="s">
        <v>23</v>
      </c>
    </row>
    <row r="532" spans="1:25" x14ac:dyDescent="0.25">
      <c r="A532" t="s">
        <v>16</v>
      </c>
      <c r="B532" t="s">
        <v>17</v>
      </c>
      <c r="C532">
        <v>33</v>
      </c>
      <c r="D532" t="s">
        <v>19</v>
      </c>
      <c r="E532">
        <v>210</v>
      </c>
      <c r="F532" t="s">
        <v>154</v>
      </c>
      <c r="G532">
        <v>5610</v>
      </c>
      <c r="H532" t="s">
        <v>20</v>
      </c>
      <c r="I532">
        <v>15</v>
      </c>
      <c r="J532" t="s">
        <v>21</v>
      </c>
      <c r="K532">
        <v>2011</v>
      </c>
      <c r="L532">
        <v>2011</v>
      </c>
      <c r="M532" t="s">
        <v>22</v>
      </c>
      <c r="N532">
        <v>0</v>
      </c>
      <c r="P532" t="s">
        <v>23</v>
      </c>
      <c r="R532" t="s">
        <v>217</v>
      </c>
      <c r="T532" t="s">
        <v>218</v>
      </c>
      <c r="V532" t="s">
        <v>219</v>
      </c>
      <c r="X532" t="s">
        <v>220</v>
      </c>
      <c r="Y532" t="str">
        <f>CONCATENATE(R532,D532,T532,F532,V532,N532,X532)</f>
        <v>{"source":"Canada","target":"Sweden","value":0},</v>
      </c>
    </row>
    <row r="533" spans="1:25" hidden="1" x14ac:dyDescent="0.25">
      <c r="A533" t="s">
        <v>16</v>
      </c>
      <c r="B533" t="s">
        <v>17</v>
      </c>
      <c r="C533">
        <v>33</v>
      </c>
      <c r="D533" t="s">
        <v>19</v>
      </c>
      <c r="E533">
        <v>211</v>
      </c>
      <c r="F533" t="s">
        <v>90</v>
      </c>
      <c r="G533">
        <v>5910</v>
      </c>
      <c r="H533" t="s">
        <v>45</v>
      </c>
      <c r="I533">
        <v>15</v>
      </c>
      <c r="J533" t="s">
        <v>21</v>
      </c>
      <c r="K533">
        <v>2011</v>
      </c>
      <c r="L533">
        <v>2011</v>
      </c>
      <c r="M533" t="s">
        <v>22</v>
      </c>
      <c r="N533">
        <v>112943</v>
      </c>
      <c r="P533" t="s">
        <v>23</v>
      </c>
    </row>
    <row r="534" spans="1:25" x14ac:dyDescent="0.25">
      <c r="A534" t="s">
        <v>16</v>
      </c>
      <c r="B534" t="s">
        <v>17</v>
      </c>
      <c r="C534">
        <v>33</v>
      </c>
      <c r="D534" t="s">
        <v>19</v>
      </c>
      <c r="E534">
        <v>212</v>
      </c>
      <c r="F534" t="s">
        <v>56</v>
      </c>
      <c r="G534">
        <v>5610</v>
      </c>
      <c r="H534" t="s">
        <v>20</v>
      </c>
      <c r="I534">
        <v>15</v>
      </c>
      <c r="J534" t="s">
        <v>21</v>
      </c>
      <c r="K534">
        <v>2011</v>
      </c>
      <c r="L534">
        <v>2011</v>
      </c>
      <c r="M534" t="s">
        <v>22</v>
      </c>
      <c r="N534">
        <v>0</v>
      </c>
      <c r="P534" t="s">
        <v>23</v>
      </c>
      <c r="R534" t="s">
        <v>217</v>
      </c>
      <c r="T534" t="s">
        <v>218</v>
      </c>
      <c r="V534" t="s">
        <v>219</v>
      </c>
      <c r="X534" t="s">
        <v>220</v>
      </c>
      <c r="Y534" t="str">
        <f>CONCATENATE(R534,D534,T534,F534,V534,N534,X534)</f>
        <v>{"source":"Canada","target":"Syrian Arab Republic","value":0},</v>
      </c>
    </row>
    <row r="535" spans="1:25" hidden="1" x14ac:dyDescent="0.25">
      <c r="A535" t="s">
        <v>16</v>
      </c>
      <c r="B535" t="s">
        <v>17</v>
      </c>
      <c r="C535">
        <v>33</v>
      </c>
      <c r="D535" t="s">
        <v>19</v>
      </c>
      <c r="E535">
        <v>216</v>
      </c>
      <c r="F535" t="s">
        <v>131</v>
      </c>
      <c r="G535">
        <v>5910</v>
      </c>
      <c r="H535" t="s">
        <v>45</v>
      </c>
      <c r="I535">
        <v>15</v>
      </c>
      <c r="J535" t="s">
        <v>21</v>
      </c>
      <c r="K535">
        <v>2011</v>
      </c>
      <c r="L535">
        <v>2011</v>
      </c>
      <c r="M535" t="s">
        <v>22</v>
      </c>
      <c r="N535">
        <v>337750</v>
      </c>
      <c r="P535" t="s">
        <v>23</v>
      </c>
    </row>
    <row r="536" spans="1:25" hidden="1" x14ac:dyDescent="0.25">
      <c r="A536" t="s">
        <v>16</v>
      </c>
      <c r="B536" t="s">
        <v>17</v>
      </c>
      <c r="C536">
        <v>33</v>
      </c>
      <c r="D536" t="s">
        <v>19</v>
      </c>
      <c r="E536">
        <v>217</v>
      </c>
      <c r="F536" t="s">
        <v>164</v>
      </c>
      <c r="G536">
        <v>5910</v>
      </c>
      <c r="H536" t="s">
        <v>45</v>
      </c>
      <c r="I536">
        <v>15</v>
      </c>
      <c r="J536" t="s">
        <v>21</v>
      </c>
      <c r="K536">
        <v>2011</v>
      </c>
      <c r="L536">
        <v>2011</v>
      </c>
      <c r="M536" t="s">
        <v>22</v>
      </c>
      <c r="N536">
        <v>23501</v>
      </c>
      <c r="P536" t="s">
        <v>23</v>
      </c>
    </row>
    <row r="537" spans="1:25" hidden="1" x14ac:dyDescent="0.25">
      <c r="A537" t="s">
        <v>16</v>
      </c>
      <c r="B537" t="s">
        <v>17</v>
      </c>
      <c r="C537">
        <v>33</v>
      </c>
      <c r="D537" t="s">
        <v>19</v>
      </c>
      <c r="E537">
        <v>220</v>
      </c>
      <c r="F537" t="s">
        <v>172</v>
      </c>
      <c r="G537">
        <v>5910</v>
      </c>
      <c r="H537" t="s">
        <v>45</v>
      </c>
      <c r="I537">
        <v>15</v>
      </c>
      <c r="J537" t="s">
        <v>21</v>
      </c>
      <c r="K537">
        <v>2011</v>
      </c>
      <c r="L537">
        <v>2011</v>
      </c>
      <c r="M537" t="s">
        <v>22</v>
      </c>
      <c r="N537">
        <v>21</v>
      </c>
      <c r="P537" t="s">
        <v>23</v>
      </c>
    </row>
    <row r="538" spans="1:25" hidden="1" x14ac:dyDescent="0.25">
      <c r="A538" t="s">
        <v>16</v>
      </c>
      <c r="B538" t="s">
        <v>17</v>
      </c>
      <c r="C538">
        <v>33</v>
      </c>
      <c r="D538" t="s">
        <v>19</v>
      </c>
      <c r="E538">
        <v>222</v>
      </c>
      <c r="F538" t="s">
        <v>91</v>
      </c>
      <c r="G538">
        <v>5910</v>
      </c>
      <c r="H538" t="s">
        <v>45</v>
      </c>
      <c r="I538">
        <v>15</v>
      </c>
      <c r="J538" t="s">
        <v>21</v>
      </c>
      <c r="K538">
        <v>2011</v>
      </c>
      <c r="L538">
        <v>2011</v>
      </c>
      <c r="M538" t="s">
        <v>22</v>
      </c>
      <c r="N538">
        <v>99850</v>
      </c>
      <c r="P538" t="s">
        <v>23</v>
      </c>
    </row>
    <row r="539" spans="1:25" hidden="1" x14ac:dyDescent="0.25">
      <c r="A539" t="s">
        <v>16</v>
      </c>
      <c r="B539" t="s">
        <v>17</v>
      </c>
      <c r="C539">
        <v>33</v>
      </c>
      <c r="D539" t="s">
        <v>19</v>
      </c>
      <c r="E539">
        <v>223</v>
      </c>
      <c r="F539" t="s">
        <v>48</v>
      </c>
      <c r="G539">
        <v>5910</v>
      </c>
      <c r="H539" t="s">
        <v>45</v>
      </c>
      <c r="I539">
        <v>15</v>
      </c>
      <c r="J539" t="s">
        <v>21</v>
      </c>
      <c r="K539">
        <v>2011</v>
      </c>
      <c r="L539">
        <v>2011</v>
      </c>
      <c r="M539" t="s">
        <v>22</v>
      </c>
      <c r="N539">
        <v>48108</v>
      </c>
      <c r="P539" t="s">
        <v>23</v>
      </c>
    </row>
    <row r="540" spans="1:25" hidden="1" x14ac:dyDescent="0.25">
      <c r="A540" t="s">
        <v>16</v>
      </c>
      <c r="B540" t="s">
        <v>17</v>
      </c>
      <c r="C540">
        <v>33</v>
      </c>
      <c r="D540" t="s">
        <v>19</v>
      </c>
      <c r="E540">
        <v>226</v>
      </c>
      <c r="F540" t="s">
        <v>92</v>
      </c>
      <c r="G540">
        <v>5910</v>
      </c>
      <c r="H540" t="s">
        <v>45</v>
      </c>
      <c r="I540">
        <v>15</v>
      </c>
      <c r="J540" t="s">
        <v>21</v>
      </c>
      <c r="K540">
        <v>2011</v>
      </c>
      <c r="L540">
        <v>2011</v>
      </c>
      <c r="M540" t="s">
        <v>22</v>
      </c>
      <c r="N540">
        <v>2227</v>
      </c>
      <c r="P540" t="s">
        <v>23</v>
      </c>
    </row>
    <row r="541" spans="1:25" hidden="1" x14ac:dyDescent="0.25">
      <c r="A541" t="s">
        <v>16</v>
      </c>
      <c r="B541" t="s">
        <v>17</v>
      </c>
      <c r="C541">
        <v>33</v>
      </c>
      <c r="D541" t="s">
        <v>19</v>
      </c>
      <c r="E541">
        <v>225</v>
      </c>
      <c r="F541" t="s">
        <v>33</v>
      </c>
      <c r="G541">
        <v>5910</v>
      </c>
      <c r="H541" t="s">
        <v>45</v>
      </c>
      <c r="I541">
        <v>15</v>
      </c>
      <c r="J541" t="s">
        <v>21</v>
      </c>
      <c r="K541">
        <v>2011</v>
      </c>
      <c r="L541">
        <v>2011</v>
      </c>
      <c r="M541" t="s">
        <v>22</v>
      </c>
      <c r="N541">
        <v>228291</v>
      </c>
      <c r="P541" t="s">
        <v>23</v>
      </c>
    </row>
    <row r="542" spans="1:25" x14ac:dyDescent="0.25">
      <c r="A542" t="s">
        <v>16</v>
      </c>
      <c r="B542" t="s">
        <v>17</v>
      </c>
      <c r="C542">
        <v>33</v>
      </c>
      <c r="D542" t="s">
        <v>19</v>
      </c>
      <c r="E542">
        <v>229</v>
      </c>
      <c r="F542" t="s">
        <v>93</v>
      </c>
      <c r="G542">
        <v>5610</v>
      </c>
      <c r="H542" t="s">
        <v>20</v>
      </c>
      <c r="I542">
        <v>15</v>
      </c>
      <c r="J542" t="s">
        <v>21</v>
      </c>
      <c r="K542">
        <v>2011</v>
      </c>
      <c r="L542">
        <v>2011</v>
      </c>
      <c r="M542" t="s">
        <v>22</v>
      </c>
      <c r="N542">
        <v>0</v>
      </c>
      <c r="P542" t="s">
        <v>23</v>
      </c>
      <c r="R542" t="s">
        <v>217</v>
      </c>
      <c r="T542" t="s">
        <v>218</v>
      </c>
      <c r="V542" t="s">
        <v>219</v>
      </c>
      <c r="X542" t="s">
        <v>220</v>
      </c>
      <c r="Y542" t="str">
        <f>CONCATENATE(R542,D542,T542,F542,V542,N542,X542)</f>
        <v>{"source":"Canada","target":"United Kingdom","value":0},</v>
      </c>
    </row>
    <row r="543" spans="1:25" hidden="1" x14ac:dyDescent="0.25">
      <c r="A543" t="s">
        <v>16</v>
      </c>
      <c r="B543" t="s">
        <v>17</v>
      </c>
      <c r="C543">
        <v>33</v>
      </c>
      <c r="D543" t="s">
        <v>19</v>
      </c>
      <c r="E543">
        <v>229</v>
      </c>
      <c r="F543" t="s">
        <v>93</v>
      </c>
      <c r="G543">
        <v>5910</v>
      </c>
      <c r="H543" t="s">
        <v>45</v>
      </c>
      <c r="I543">
        <v>15</v>
      </c>
      <c r="J543" t="s">
        <v>21</v>
      </c>
      <c r="K543">
        <v>2011</v>
      </c>
      <c r="L543">
        <v>2011</v>
      </c>
      <c r="M543" t="s">
        <v>22</v>
      </c>
      <c r="N543">
        <v>311977</v>
      </c>
      <c r="P543" t="s">
        <v>23</v>
      </c>
    </row>
    <row r="544" spans="1:25" hidden="1" x14ac:dyDescent="0.25">
      <c r="A544" t="s">
        <v>16</v>
      </c>
      <c r="B544" t="s">
        <v>17</v>
      </c>
      <c r="C544">
        <v>33</v>
      </c>
      <c r="D544" t="s">
        <v>19</v>
      </c>
      <c r="E544">
        <v>215</v>
      </c>
      <c r="F544" t="s">
        <v>94</v>
      </c>
      <c r="G544">
        <v>5910</v>
      </c>
      <c r="H544" t="s">
        <v>45</v>
      </c>
      <c r="I544">
        <v>15</v>
      </c>
      <c r="J544" t="s">
        <v>21</v>
      </c>
      <c r="K544">
        <v>2011</v>
      </c>
      <c r="L544">
        <v>2011</v>
      </c>
      <c r="M544" t="s">
        <v>22</v>
      </c>
      <c r="N544">
        <v>31846</v>
      </c>
      <c r="P544" t="s">
        <v>23</v>
      </c>
    </row>
    <row r="545" spans="1:25" x14ac:dyDescent="0.25">
      <c r="A545" t="s">
        <v>16</v>
      </c>
      <c r="B545" t="s">
        <v>17</v>
      </c>
      <c r="C545">
        <v>33</v>
      </c>
      <c r="D545" t="s">
        <v>19</v>
      </c>
      <c r="E545">
        <v>231</v>
      </c>
      <c r="F545" t="s">
        <v>34</v>
      </c>
      <c r="G545">
        <v>5610</v>
      </c>
      <c r="H545" t="s">
        <v>20</v>
      </c>
      <c r="I545">
        <v>15</v>
      </c>
      <c r="J545" t="s">
        <v>21</v>
      </c>
      <c r="K545">
        <v>2011</v>
      </c>
      <c r="L545">
        <v>2011</v>
      </c>
      <c r="M545" t="s">
        <v>22</v>
      </c>
      <c r="N545">
        <v>64279</v>
      </c>
      <c r="P545" t="s">
        <v>23</v>
      </c>
      <c r="R545" t="s">
        <v>217</v>
      </c>
      <c r="T545" t="s">
        <v>218</v>
      </c>
      <c r="V545" t="s">
        <v>219</v>
      </c>
      <c r="X545" t="s">
        <v>220</v>
      </c>
      <c r="Y545" t="str">
        <f>CONCATENATE(R545,D545,T545,F545,V545,N545,X545)</f>
        <v>{"source":"Canada","target":"United States of America","value":64279},</v>
      </c>
    </row>
    <row r="546" spans="1:25" hidden="1" x14ac:dyDescent="0.25">
      <c r="A546" t="s">
        <v>16</v>
      </c>
      <c r="B546" t="s">
        <v>17</v>
      </c>
      <c r="C546">
        <v>33</v>
      </c>
      <c r="D546" t="s">
        <v>19</v>
      </c>
      <c r="E546">
        <v>231</v>
      </c>
      <c r="F546" t="s">
        <v>34</v>
      </c>
      <c r="G546">
        <v>5910</v>
      </c>
      <c r="H546" t="s">
        <v>45</v>
      </c>
      <c r="I546">
        <v>15</v>
      </c>
      <c r="J546" t="s">
        <v>21</v>
      </c>
      <c r="K546">
        <v>2011</v>
      </c>
      <c r="L546">
        <v>2011</v>
      </c>
      <c r="M546" t="s">
        <v>22</v>
      </c>
      <c r="N546">
        <v>1924848</v>
      </c>
      <c r="P546" t="s">
        <v>23</v>
      </c>
    </row>
    <row r="547" spans="1:25" hidden="1" x14ac:dyDescent="0.25">
      <c r="A547" t="s">
        <v>16</v>
      </c>
      <c r="B547" t="s">
        <v>17</v>
      </c>
      <c r="C547">
        <v>33</v>
      </c>
      <c r="D547" t="s">
        <v>19</v>
      </c>
      <c r="E547">
        <v>236</v>
      </c>
      <c r="F547" t="s">
        <v>95</v>
      </c>
      <c r="G547">
        <v>5910</v>
      </c>
      <c r="H547" t="s">
        <v>45</v>
      </c>
      <c r="I547">
        <v>15</v>
      </c>
      <c r="J547" t="s">
        <v>21</v>
      </c>
      <c r="K547">
        <v>2011</v>
      </c>
      <c r="L547">
        <v>2011</v>
      </c>
      <c r="M547" t="s">
        <v>22</v>
      </c>
      <c r="N547">
        <v>815603</v>
      </c>
      <c r="P547" t="s">
        <v>23</v>
      </c>
    </row>
    <row r="548" spans="1:25" hidden="1" x14ac:dyDescent="0.25">
      <c r="A548" t="s">
        <v>16</v>
      </c>
      <c r="B548" t="s">
        <v>17</v>
      </c>
      <c r="C548">
        <v>33</v>
      </c>
      <c r="D548" t="s">
        <v>19</v>
      </c>
      <c r="E548">
        <v>237</v>
      </c>
      <c r="F548" t="s">
        <v>132</v>
      </c>
      <c r="G548">
        <v>5910</v>
      </c>
      <c r="H548" t="s">
        <v>45</v>
      </c>
      <c r="I548">
        <v>15</v>
      </c>
      <c r="J548" t="s">
        <v>21</v>
      </c>
      <c r="K548">
        <v>2011</v>
      </c>
      <c r="L548">
        <v>2011</v>
      </c>
      <c r="M548" t="s">
        <v>22</v>
      </c>
      <c r="N548">
        <v>12908</v>
      </c>
      <c r="P548" t="s">
        <v>23</v>
      </c>
    </row>
    <row r="549" spans="1:25" x14ac:dyDescent="0.25">
      <c r="A549" t="s">
        <v>16</v>
      </c>
      <c r="B549" t="s">
        <v>17</v>
      </c>
      <c r="C549">
        <v>40</v>
      </c>
      <c r="D549" t="s">
        <v>67</v>
      </c>
      <c r="E549">
        <v>9</v>
      </c>
      <c r="F549" t="s">
        <v>51</v>
      </c>
      <c r="G549">
        <v>5610</v>
      </c>
      <c r="H549" t="s">
        <v>20</v>
      </c>
      <c r="I549">
        <v>15</v>
      </c>
      <c r="J549" t="s">
        <v>21</v>
      </c>
      <c r="K549">
        <v>2011</v>
      </c>
      <c r="L549">
        <v>2011</v>
      </c>
      <c r="M549" t="s">
        <v>22</v>
      </c>
      <c r="N549">
        <v>75193</v>
      </c>
      <c r="P549" t="s">
        <v>23</v>
      </c>
      <c r="R549" t="s">
        <v>217</v>
      </c>
      <c r="T549" t="s">
        <v>218</v>
      </c>
      <c r="V549" t="s">
        <v>219</v>
      </c>
      <c r="X549" t="s">
        <v>220</v>
      </c>
      <c r="Y549" t="str">
        <f t="shared" ref="Y549:Y550" si="21">CONCATENATE(R549,D549,T549,F549,V549,N549,X549)</f>
        <v>{"source":"Chile","target":"Argentina","value":75193},</v>
      </c>
    </row>
    <row r="550" spans="1:25" x14ac:dyDescent="0.25">
      <c r="A550" t="s">
        <v>16</v>
      </c>
      <c r="B550" t="s">
        <v>17</v>
      </c>
      <c r="C550">
        <v>40</v>
      </c>
      <c r="D550" t="s">
        <v>67</v>
      </c>
      <c r="E550">
        <v>33</v>
      </c>
      <c r="F550" t="s">
        <v>19</v>
      </c>
      <c r="G550">
        <v>5610</v>
      </c>
      <c r="H550" t="s">
        <v>20</v>
      </c>
      <c r="I550">
        <v>15</v>
      </c>
      <c r="J550" t="s">
        <v>21</v>
      </c>
      <c r="K550">
        <v>2011</v>
      </c>
      <c r="L550">
        <v>2011</v>
      </c>
      <c r="M550" t="s">
        <v>22</v>
      </c>
      <c r="N550">
        <v>163792</v>
      </c>
      <c r="P550" t="s">
        <v>23</v>
      </c>
      <c r="R550" t="s">
        <v>217</v>
      </c>
      <c r="T550" t="s">
        <v>218</v>
      </c>
      <c r="V550" t="s">
        <v>219</v>
      </c>
      <c r="X550" t="s">
        <v>220</v>
      </c>
      <c r="Y550" t="str">
        <f t="shared" si="21"/>
        <v>{"source":"Chile","target":"Canada","value":163792},</v>
      </c>
    </row>
    <row r="551" spans="1:25" hidden="1" x14ac:dyDescent="0.25">
      <c r="A551" t="s">
        <v>16</v>
      </c>
      <c r="B551" t="s">
        <v>17</v>
      </c>
      <c r="C551">
        <v>40</v>
      </c>
      <c r="D551" t="s">
        <v>67</v>
      </c>
      <c r="E551">
        <v>33</v>
      </c>
      <c r="F551" t="s">
        <v>19</v>
      </c>
      <c r="G551">
        <v>5910</v>
      </c>
      <c r="H551" t="s">
        <v>45</v>
      </c>
      <c r="I551">
        <v>15</v>
      </c>
      <c r="J551" t="s">
        <v>21</v>
      </c>
      <c r="K551">
        <v>2011</v>
      </c>
      <c r="L551">
        <v>2011</v>
      </c>
      <c r="M551" t="s">
        <v>22</v>
      </c>
      <c r="N551">
        <v>5</v>
      </c>
      <c r="P551" t="s">
        <v>23</v>
      </c>
    </row>
    <row r="552" spans="1:25" hidden="1" x14ac:dyDescent="0.25">
      <c r="A552" t="s">
        <v>16</v>
      </c>
      <c r="B552" t="s">
        <v>17</v>
      </c>
      <c r="C552">
        <v>40</v>
      </c>
      <c r="D552" t="s">
        <v>67</v>
      </c>
      <c r="E552">
        <v>54</v>
      </c>
      <c r="F552" t="s">
        <v>150</v>
      </c>
      <c r="G552">
        <v>5910</v>
      </c>
      <c r="H552" t="s">
        <v>45</v>
      </c>
      <c r="I552">
        <v>15</v>
      </c>
      <c r="J552" t="s">
        <v>21</v>
      </c>
      <c r="K552">
        <v>2011</v>
      </c>
      <c r="L552">
        <v>2011</v>
      </c>
      <c r="M552" t="s">
        <v>22</v>
      </c>
      <c r="N552">
        <v>1</v>
      </c>
      <c r="P552" t="s">
        <v>23</v>
      </c>
    </row>
    <row r="553" spans="1:25" x14ac:dyDescent="0.25">
      <c r="A553" t="s">
        <v>16</v>
      </c>
      <c r="B553" t="s">
        <v>17</v>
      </c>
      <c r="C553">
        <v>40</v>
      </c>
      <c r="D553" t="s">
        <v>67</v>
      </c>
      <c r="E553">
        <v>68</v>
      </c>
      <c r="F553" t="s">
        <v>39</v>
      </c>
      <c r="G553">
        <v>5610</v>
      </c>
      <c r="H553" t="s">
        <v>20</v>
      </c>
      <c r="I553">
        <v>15</v>
      </c>
      <c r="J553" t="s">
        <v>21</v>
      </c>
      <c r="K553">
        <v>2011</v>
      </c>
      <c r="L553">
        <v>2011</v>
      </c>
      <c r="M553" t="s">
        <v>22</v>
      </c>
      <c r="N553">
        <v>1</v>
      </c>
      <c r="P553" t="s">
        <v>23</v>
      </c>
      <c r="R553" t="s">
        <v>217</v>
      </c>
      <c r="T553" t="s">
        <v>218</v>
      </c>
      <c r="V553" t="s">
        <v>219</v>
      </c>
      <c r="X553" t="s">
        <v>220</v>
      </c>
      <c r="Y553" t="str">
        <f t="shared" ref="Y553:Y556" si="22">CONCATENATE(R553,D553,T553,F553,V553,N553,X553)</f>
        <v>{"source":"Chile","target":"France","value":1},</v>
      </c>
    </row>
    <row r="554" spans="1:25" x14ac:dyDescent="0.25">
      <c r="A554" t="s">
        <v>16</v>
      </c>
      <c r="B554" t="s">
        <v>17</v>
      </c>
      <c r="C554">
        <v>40</v>
      </c>
      <c r="D554" t="s">
        <v>67</v>
      </c>
      <c r="E554">
        <v>105</v>
      </c>
      <c r="F554" t="s">
        <v>74</v>
      </c>
      <c r="G554">
        <v>5610</v>
      </c>
      <c r="H554" t="s">
        <v>20</v>
      </c>
      <c r="I554">
        <v>15</v>
      </c>
      <c r="J554" t="s">
        <v>21</v>
      </c>
      <c r="K554">
        <v>2011</v>
      </c>
      <c r="L554">
        <v>2011</v>
      </c>
      <c r="M554" t="s">
        <v>22</v>
      </c>
      <c r="N554">
        <v>0</v>
      </c>
      <c r="P554" t="s">
        <v>23</v>
      </c>
      <c r="R554" t="s">
        <v>217</v>
      </c>
      <c r="T554" t="s">
        <v>218</v>
      </c>
      <c r="V554" t="s">
        <v>219</v>
      </c>
      <c r="X554" t="s">
        <v>220</v>
      </c>
      <c r="Y554" t="str">
        <f t="shared" si="22"/>
        <v>{"source":"Chile","target":"Israel","value":0},</v>
      </c>
    </row>
    <row r="555" spans="1:25" x14ac:dyDescent="0.25">
      <c r="A555" t="s">
        <v>16</v>
      </c>
      <c r="B555" t="s">
        <v>17</v>
      </c>
      <c r="C555">
        <v>40</v>
      </c>
      <c r="D555" t="s">
        <v>67</v>
      </c>
      <c r="E555">
        <v>138</v>
      </c>
      <c r="F555" t="s">
        <v>54</v>
      </c>
      <c r="G555">
        <v>5610</v>
      </c>
      <c r="H555" t="s">
        <v>20</v>
      </c>
      <c r="I555">
        <v>15</v>
      </c>
      <c r="J555" t="s">
        <v>21</v>
      </c>
      <c r="K555">
        <v>2011</v>
      </c>
      <c r="L555">
        <v>2011</v>
      </c>
      <c r="M555" t="s">
        <v>22</v>
      </c>
      <c r="N555">
        <v>0</v>
      </c>
      <c r="P555" t="s">
        <v>23</v>
      </c>
      <c r="R555" t="s">
        <v>217</v>
      </c>
      <c r="T555" t="s">
        <v>218</v>
      </c>
      <c r="V555" t="s">
        <v>219</v>
      </c>
      <c r="X555" t="s">
        <v>220</v>
      </c>
      <c r="Y555" t="str">
        <f t="shared" si="22"/>
        <v>{"source":"Chile","target":"Mexico","value":0},</v>
      </c>
    </row>
    <row r="556" spans="1:25" x14ac:dyDescent="0.25">
      <c r="A556" t="s">
        <v>16</v>
      </c>
      <c r="B556" t="s">
        <v>17</v>
      </c>
      <c r="C556">
        <v>40</v>
      </c>
      <c r="D556" t="s">
        <v>67</v>
      </c>
      <c r="E556">
        <v>170</v>
      </c>
      <c r="F556" t="s">
        <v>85</v>
      </c>
      <c r="G556">
        <v>5610</v>
      </c>
      <c r="H556" t="s">
        <v>20</v>
      </c>
      <c r="I556">
        <v>15</v>
      </c>
      <c r="J556" t="s">
        <v>21</v>
      </c>
      <c r="K556">
        <v>2011</v>
      </c>
      <c r="L556">
        <v>2011</v>
      </c>
      <c r="M556" t="s">
        <v>22</v>
      </c>
      <c r="N556">
        <v>3</v>
      </c>
      <c r="P556" t="s">
        <v>23</v>
      </c>
      <c r="R556" t="s">
        <v>217</v>
      </c>
      <c r="T556" t="s">
        <v>218</v>
      </c>
      <c r="V556" t="s">
        <v>219</v>
      </c>
      <c r="X556" t="s">
        <v>220</v>
      </c>
      <c r="Y556" t="str">
        <f t="shared" si="22"/>
        <v>{"source":"Chile","target":"Peru","value":3},</v>
      </c>
    </row>
    <row r="557" spans="1:25" hidden="1" x14ac:dyDescent="0.25">
      <c r="A557" t="s">
        <v>16</v>
      </c>
      <c r="B557" t="s">
        <v>17</v>
      </c>
      <c r="C557">
        <v>40</v>
      </c>
      <c r="D557" t="s">
        <v>67</v>
      </c>
      <c r="E557">
        <v>170</v>
      </c>
      <c r="F557" t="s">
        <v>85</v>
      </c>
      <c r="G557">
        <v>5910</v>
      </c>
      <c r="H557" t="s">
        <v>45</v>
      </c>
      <c r="I557">
        <v>15</v>
      </c>
      <c r="J557" t="s">
        <v>21</v>
      </c>
      <c r="K557">
        <v>2011</v>
      </c>
      <c r="L557">
        <v>2011</v>
      </c>
      <c r="M557" t="s">
        <v>22</v>
      </c>
      <c r="N557">
        <v>102</v>
      </c>
      <c r="P557" t="s">
        <v>23</v>
      </c>
    </row>
    <row r="558" spans="1:25" hidden="1" x14ac:dyDescent="0.25">
      <c r="A558" t="s">
        <v>16</v>
      </c>
      <c r="B558" t="s">
        <v>17</v>
      </c>
      <c r="C558">
        <v>40</v>
      </c>
      <c r="D558" t="s">
        <v>67</v>
      </c>
      <c r="E558">
        <v>210</v>
      </c>
      <c r="F558" t="s">
        <v>154</v>
      </c>
      <c r="G558">
        <v>5910</v>
      </c>
      <c r="H558" t="s">
        <v>45</v>
      </c>
      <c r="I558">
        <v>15</v>
      </c>
      <c r="J558" t="s">
        <v>21</v>
      </c>
      <c r="K558">
        <v>2011</v>
      </c>
      <c r="L558">
        <v>2011</v>
      </c>
      <c r="M558" t="s">
        <v>22</v>
      </c>
      <c r="N558">
        <v>2</v>
      </c>
      <c r="P558" t="s">
        <v>23</v>
      </c>
    </row>
    <row r="559" spans="1:25" x14ac:dyDescent="0.25">
      <c r="A559" t="s">
        <v>16</v>
      </c>
      <c r="B559" t="s">
        <v>17</v>
      </c>
      <c r="C559">
        <v>40</v>
      </c>
      <c r="D559" t="s">
        <v>67</v>
      </c>
      <c r="E559">
        <v>229</v>
      </c>
      <c r="F559" t="s">
        <v>93</v>
      </c>
      <c r="G559">
        <v>5610</v>
      </c>
      <c r="H559" t="s">
        <v>20</v>
      </c>
      <c r="I559">
        <v>15</v>
      </c>
      <c r="J559" t="s">
        <v>21</v>
      </c>
      <c r="K559">
        <v>2011</v>
      </c>
      <c r="L559">
        <v>2011</v>
      </c>
      <c r="M559" t="s">
        <v>22</v>
      </c>
      <c r="N559">
        <v>0</v>
      </c>
      <c r="P559" t="s">
        <v>23</v>
      </c>
      <c r="R559" t="s">
        <v>217</v>
      </c>
      <c r="T559" t="s">
        <v>218</v>
      </c>
      <c r="V559" t="s">
        <v>219</v>
      </c>
      <c r="X559" t="s">
        <v>220</v>
      </c>
      <c r="Y559" t="str">
        <f t="shared" ref="Y559:Y560" si="23">CONCATENATE(R559,D559,T559,F559,V559,N559,X559)</f>
        <v>{"source":"Chile","target":"United Kingdom","value":0},</v>
      </c>
    </row>
    <row r="560" spans="1:25" x14ac:dyDescent="0.25">
      <c r="A560" t="s">
        <v>16</v>
      </c>
      <c r="B560" t="s">
        <v>17</v>
      </c>
      <c r="C560">
        <v>40</v>
      </c>
      <c r="D560" t="s">
        <v>67</v>
      </c>
      <c r="E560">
        <v>231</v>
      </c>
      <c r="F560" t="s">
        <v>34</v>
      </c>
      <c r="G560">
        <v>5610</v>
      </c>
      <c r="H560" t="s">
        <v>20</v>
      </c>
      <c r="I560">
        <v>15</v>
      </c>
      <c r="J560" t="s">
        <v>21</v>
      </c>
      <c r="K560">
        <v>2011</v>
      </c>
      <c r="L560">
        <v>2011</v>
      </c>
      <c r="M560" t="s">
        <v>22</v>
      </c>
      <c r="N560">
        <v>416539</v>
      </c>
      <c r="P560" t="s">
        <v>23</v>
      </c>
      <c r="R560" t="s">
        <v>217</v>
      </c>
      <c r="T560" t="s">
        <v>218</v>
      </c>
      <c r="V560" t="s">
        <v>219</v>
      </c>
      <c r="X560" t="s">
        <v>220</v>
      </c>
      <c r="Y560" t="str">
        <f t="shared" si="23"/>
        <v>{"source":"Chile","target":"United States of America","value":416539},</v>
      </c>
    </row>
    <row r="561" spans="1:25" hidden="1" x14ac:dyDescent="0.25">
      <c r="A561" t="s">
        <v>16</v>
      </c>
      <c r="B561" t="s">
        <v>17</v>
      </c>
      <c r="C561">
        <v>40</v>
      </c>
      <c r="D561" t="s">
        <v>67</v>
      </c>
      <c r="E561">
        <v>231</v>
      </c>
      <c r="F561" t="s">
        <v>34</v>
      </c>
      <c r="G561">
        <v>5910</v>
      </c>
      <c r="H561" t="s">
        <v>45</v>
      </c>
      <c r="I561">
        <v>15</v>
      </c>
      <c r="J561" t="s">
        <v>21</v>
      </c>
      <c r="K561">
        <v>2011</v>
      </c>
      <c r="L561">
        <v>2011</v>
      </c>
      <c r="M561" t="s">
        <v>22</v>
      </c>
      <c r="N561">
        <v>0</v>
      </c>
      <c r="P561" t="s">
        <v>23</v>
      </c>
    </row>
    <row r="562" spans="1:25" x14ac:dyDescent="0.25">
      <c r="A562" t="s">
        <v>16</v>
      </c>
      <c r="B562" t="s">
        <v>17</v>
      </c>
      <c r="C562">
        <v>96</v>
      </c>
      <c r="D562" t="s">
        <v>106</v>
      </c>
      <c r="E562">
        <v>10</v>
      </c>
      <c r="F562" t="s">
        <v>99</v>
      </c>
      <c r="G562">
        <v>5610</v>
      </c>
      <c r="H562" t="s">
        <v>20</v>
      </c>
      <c r="I562">
        <v>15</v>
      </c>
      <c r="J562" t="s">
        <v>21</v>
      </c>
      <c r="K562">
        <v>2011</v>
      </c>
      <c r="L562">
        <v>2011</v>
      </c>
      <c r="M562" t="s">
        <v>22</v>
      </c>
      <c r="N562">
        <v>538</v>
      </c>
      <c r="P562" t="s">
        <v>23</v>
      </c>
      <c r="R562" t="s">
        <v>217</v>
      </c>
      <c r="T562" t="s">
        <v>218</v>
      </c>
      <c r="V562" t="s">
        <v>219</v>
      </c>
      <c r="X562" t="s">
        <v>220</v>
      </c>
      <c r="Y562" t="str">
        <f t="shared" ref="Y562:Y571" si="24">CONCATENATE(R562,D562,T562,F562,V562,N562,X562)</f>
        <v>{"source":"China, Hong Kong SAR","target":"Australia","value":538},</v>
      </c>
    </row>
    <row r="563" spans="1:25" x14ac:dyDescent="0.25">
      <c r="A563" t="s">
        <v>16</v>
      </c>
      <c r="B563" t="s">
        <v>17</v>
      </c>
      <c r="C563">
        <v>96</v>
      </c>
      <c r="D563" t="s">
        <v>106</v>
      </c>
      <c r="E563">
        <v>214</v>
      </c>
      <c r="F563" t="s">
        <v>107</v>
      </c>
      <c r="G563">
        <v>5610</v>
      </c>
      <c r="H563" t="s">
        <v>20</v>
      </c>
      <c r="I563">
        <v>15</v>
      </c>
      <c r="J563" t="s">
        <v>21</v>
      </c>
      <c r="K563">
        <v>2011</v>
      </c>
      <c r="L563">
        <v>2011</v>
      </c>
      <c r="M563" t="s">
        <v>22</v>
      </c>
      <c r="N563">
        <v>11</v>
      </c>
      <c r="P563" t="s">
        <v>23</v>
      </c>
      <c r="R563" t="s">
        <v>217</v>
      </c>
      <c r="T563" t="s">
        <v>218</v>
      </c>
      <c r="V563" t="s">
        <v>219</v>
      </c>
      <c r="X563" t="s">
        <v>220</v>
      </c>
      <c r="Y563" t="str">
        <f t="shared" si="24"/>
        <v>{"source":"China, Hong Kong SAR","target":"China, Taiwan Province of","value":11},</v>
      </c>
    </row>
    <row r="564" spans="1:25" x14ac:dyDescent="0.25">
      <c r="A564" t="s">
        <v>16</v>
      </c>
      <c r="B564" t="s">
        <v>17</v>
      </c>
      <c r="C564">
        <v>96</v>
      </c>
      <c r="D564" t="s">
        <v>106</v>
      </c>
      <c r="E564">
        <v>165</v>
      </c>
      <c r="F564" t="s">
        <v>29</v>
      </c>
      <c r="G564">
        <v>5610</v>
      </c>
      <c r="H564" t="s">
        <v>20</v>
      </c>
      <c r="I564">
        <v>15</v>
      </c>
      <c r="J564" t="s">
        <v>21</v>
      </c>
      <c r="K564">
        <v>2011</v>
      </c>
      <c r="L564">
        <v>2011</v>
      </c>
      <c r="M564" t="s">
        <v>22</v>
      </c>
      <c r="N564">
        <v>47</v>
      </c>
      <c r="P564" t="s">
        <v>23</v>
      </c>
      <c r="R564" t="s">
        <v>217</v>
      </c>
      <c r="T564" t="s">
        <v>218</v>
      </c>
      <c r="V564" t="s">
        <v>219</v>
      </c>
      <c r="X564" t="s">
        <v>220</v>
      </c>
      <c r="Y564" t="str">
        <f t="shared" si="24"/>
        <v>{"source":"China, Hong Kong SAR","target":"Pakistan","value":47},</v>
      </c>
    </row>
    <row r="565" spans="1:25" x14ac:dyDescent="0.25">
      <c r="A565" t="s">
        <v>16</v>
      </c>
      <c r="B565" t="s">
        <v>17</v>
      </c>
      <c r="C565">
        <v>96</v>
      </c>
      <c r="D565" t="s">
        <v>106</v>
      </c>
      <c r="E565">
        <v>231</v>
      </c>
      <c r="F565" t="s">
        <v>34</v>
      </c>
      <c r="G565">
        <v>5610</v>
      </c>
      <c r="H565" t="s">
        <v>20</v>
      </c>
      <c r="I565">
        <v>15</v>
      </c>
      <c r="J565" t="s">
        <v>21</v>
      </c>
      <c r="K565">
        <v>2011</v>
      </c>
      <c r="L565">
        <v>2011</v>
      </c>
      <c r="M565" t="s">
        <v>22</v>
      </c>
      <c r="N565">
        <v>2182</v>
      </c>
      <c r="P565" t="s">
        <v>23</v>
      </c>
      <c r="R565" t="s">
        <v>217</v>
      </c>
      <c r="T565" t="s">
        <v>218</v>
      </c>
      <c r="V565" t="s">
        <v>219</v>
      </c>
      <c r="X565" t="s">
        <v>220</v>
      </c>
      <c r="Y565" t="str">
        <f t="shared" si="24"/>
        <v>{"source":"China, Hong Kong SAR","target":"United States of America","value":2182},</v>
      </c>
    </row>
    <row r="566" spans="1:25" x14ac:dyDescent="0.25">
      <c r="A566" t="s">
        <v>16</v>
      </c>
      <c r="B566" t="s">
        <v>17</v>
      </c>
      <c r="C566">
        <v>128</v>
      </c>
      <c r="D566" t="s">
        <v>166</v>
      </c>
      <c r="E566">
        <v>10</v>
      </c>
      <c r="F566" t="s">
        <v>99</v>
      </c>
      <c r="G566">
        <v>5610</v>
      </c>
      <c r="H566" t="s">
        <v>20</v>
      </c>
      <c r="I566">
        <v>15</v>
      </c>
      <c r="J566" t="s">
        <v>21</v>
      </c>
      <c r="K566">
        <v>2011</v>
      </c>
      <c r="L566">
        <v>2011</v>
      </c>
      <c r="M566" t="s">
        <v>22</v>
      </c>
      <c r="N566">
        <v>1</v>
      </c>
      <c r="P566" t="s">
        <v>23</v>
      </c>
      <c r="R566" t="s">
        <v>217</v>
      </c>
      <c r="T566" t="s">
        <v>218</v>
      </c>
      <c r="V566" t="s">
        <v>219</v>
      </c>
      <c r="X566" t="s">
        <v>220</v>
      </c>
      <c r="Y566" t="str">
        <f t="shared" si="24"/>
        <v>{"source":"China, Macao SAR","target":"Australia","value":1},</v>
      </c>
    </row>
    <row r="567" spans="1:25" x14ac:dyDescent="0.25">
      <c r="A567" t="s">
        <v>16</v>
      </c>
      <c r="B567" t="s">
        <v>17</v>
      </c>
      <c r="C567">
        <v>128</v>
      </c>
      <c r="D567" t="s">
        <v>166</v>
      </c>
      <c r="E567">
        <v>33</v>
      </c>
      <c r="F567" t="s">
        <v>19</v>
      </c>
      <c r="G567">
        <v>5610</v>
      </c>
      <c r="H567" t="s">
        <v>20</v>
      </c>
      <c r="I567">
        <v>15</v>
      </c>
      <c r="J567" t="s">
        <v>21</v>
      </c>
      <c r="K567">
        <v>2011</v>
      </c>
      <c r="L567">
        <v>2011</v>
      </c>
      <c r="M567" t="s">
        <v>22</v>
      </c>
      <c r="N567">
        <v>2</v>
      </c>
      <c r="P567" t="s">
        <v>23</v>
      </c>
      <c r="R567" t="s">
        <v>217</v>
      </c>
      <c r="T567" t="s">
        <v>218</v>
      </c>
      <c r="V567" t="s">
        <v>219</v>
      </c>
      <c r="X567" t="s">
        <v>220</v>
      </c>
      <c r="Y567" t="str">
        <f t="shared" si="24"/>
        <v>{"source":"China, Macao SAR","target":"Canada","value":2},</v>
      </c>
    </row>
    <row r="568" spans="1:25" x14ac:dyDescent="0.25">
      <c r="A568" t="s">
        <v>16</v>
      </c>
      <c r="B568" t="s">
        <v>17</v>
      </c>
      <c r="C568">
        <v>128</v>
      </c>
      <c r="D568" t="s">
        <v>166</v>
      </c>
      <c r="E568">
        <v>41</v>
      </c>
      <c r="F568" t="s">
        <v>24</v>
      </c>
      <c r="G568">
        <v>5610</v>
      </c>
      <c r="H568" t="s">
        <v>20</v>
      </c>
      <c r="I568">
        <v>15</v>
      </c>
      <c r="J568" t="s">
        <v>21</v>
      </c>
      <c r="K568">
        <v>2011</v>
      </c>
      <c r="L568">
        <v>2011</v>
      </c>
      <c r="M568" t="s">
        <v>22</v>
      </c>
      <c r="N568">
        <v>1</v>
      </c>
      <c r="P568" t="s">
        <v>23</v>
      </c>
      <c r="R568" t="s">
        <v>217</v>
      </c>
      <c r="T568" t="s">
        <v>218</v>
      </c>
      <c r="V568" t="s">
        <v>219</v>
      </c>
      <c r="X568" t="s">
        <v>220</v>
      </c>
      <c r="Y568" t="str">
        <f t="shared" si="24"/>
        <v>{"source":"China, Macao SAR","target":"China, mainland","value":1},</v>
      </c>
    </row>
    <row r="569" spans="1:25" x14ac:dyDescent="0.25">
      <c r="A569" t="s">
        <v>16</v>
      </c>
      <c r="B569" t="s">
        <v>17</v>
      </c>
      <c r="C569">
        <v>128</v>
      </c>
      <c r="D569" t="s">
        <v>166</v>
      </c>
      <c r="E569">
        <v>231</v>
      </c>
      <c r="F569" t="s">
        <v>34</v>
      </c>
      <c r="G569">
        <v>5610</v>
      </c>
      <c r="H569" t="s">
        <v>20</v>
      </c>
      <c r="I569">
        <v>15</v>
      </c>
      <c r="J569" t="s">
        <v>21</v>
      </c>
      <c r="K569">
        <v>2011</v>
      </c>
      <c r="L569">
        <v>2011</v>
      </c>
      <c r="M569" t="s">
        <v>22</v>
      </c>
      <c r="N569">
        <v>0</v>
      </c>
      <c r="P569" t="s">
        <v>23</v>
      </c>
      <c r="R569" t="s">
        <v>217</v>
      </c>
      <c r="T569" t="s">
        <v>218</v>
      </c>
      <c r="V569" t="s">
        <v>219</v>
      </c>
      <c r="X569" t="s">
        <v>220</v>
      </c>
      <c r="Y569" t="str">
        <f t="shared" si="24"/>
        <v>{"source":"China, Macao SAR","target":"United States of America","value":0},</v>
      </c>
    </row>
    <row r="570" spans="1:25" x14ac:dyDescent="0.25">
      <c r="A570" t="s">
        <v>16</v>
      </c>
      <c r="B570" t="s">
        <v>17</v>
      </c>
      <c r="C570">
        <v>41</v>
      </c>
      <c r="D570" t="s">
        <v>24</v>
      </c>
      <c r="E570">
        <v>10</v>
      </c>
      <c r="F570" t="s">
        <v>99</v>
      </c>
      <c r="G570">
        <v>5610</v>
      </c>
      <c r="H570" t="s">
        <v>20</v>
      </c>
      <c r="I570">
        <v>15</v>
      </c>
      <c r="J570" t="s">
        <v>21</v>
      </c>
      <c r="K570">
        <v>2011</v>
      </c>
      <c r="L570">
        <v>2011</v>
      </c>
      <c r="M570" t="s">
        <v>22</v>
      </c>
      <c r="N570">
        <v>637075</v>
      </c>
      <c r="P570" t="s">
        <v>23</v>
      </c>
      <c r="R570" t="s">
        <v>217</v>
      </c>
      <c r="T570" t="s">
        <v>218</v>
      </c>
      <c r="V570" t="s">
        <v>219</v>
      </c>
      <c r="X570" t="s">
        <v>220</v>
      </c>
      <c r="Y570" t="str">
        <f t="shared" si="24"/>
        <v>{"source":"China, mainland","target":"Australia","value":637075},</v>
      </c>
    </row>
    <row r="571" spans="1:25" x14ac:dyDescent="0.25">
      <c r="A571" t="s">
        <v>16</v>
      </c>
      <c r="B571" t="s">
        <v>17</v>
      </c>
      <c r="C571">
        <v>41</v>
      </c>
      <c r="D571" t="s">
        <v>24</v>
      </c>
      <c r="E571">
        <v>33</v>
      </c>
      <c r="F571" t="s">
        <v>19</v>
      </c>
      <c r="G571">
        <v>5610</v>
      </c>
      <c r="H571" t="s">
        <v>20</v>
      </c>
      <c r="I571">
        <v>15</v>
      </c>
      <c r="J571" t="s">
        <v>21</v>
      </c>
      <c r="K571">
        <v>2011</v>
      </c>
      <c r="L571">
        <v>2011</v>
      </c>
      <c r="M571" t="s">
        <v>22</v>
      </c>
      <c r="N571">
        <v>172250</v>
      </c>
      <c r="P571" t="s">
        <v>23</v>
      </c>
      <c r="R571" t="s">
        <v>217</v>
      </c>
      <c r="T571" t="s">
        <v>218</v>
      </c>
      <c r="V571" t="s">
        <v>219</v>
      </c>
      <c r="X571" t="s">
        <v>220</v>
      </c>
      <c r="Y571" t="str">
        <f t="shared" si="24"/>
        <v>{"source":"China, mainland","target":"Canada","value":172250},</v>
      </c>
    </row>
    <row r="572" spans="1:25" hidden="1" x14ac:dyDescent="0.25">
      <c r="A572" t="s">
        <v>16</v>
      </c>
      <c r="B572" t="s">
        <v>17</v>
      </c>
      <c r="C572">
        <v>41</v>
      </c>
      <c r="D572" t="s">
        <v>24</v>
      </c>
      <c r="E572">
        <v>238</v>
      </c>
      <c r="F572" t="s">
        <v>109</v>
      </c>
      <c r="G572">
        <v>5910</v>
      </c>
      <c r="H572" t="s">
        <v>45</v>
      </c>
      <c r="I572">
        <v>15</v>
      </c>
      <c r="J572" t="s">
        <v>21</v>
      </c>
      <c r="K572">
        <v>2011</v>
      </c>
      <c r="L572">
        <v>2011</v>
      </c>
      <c r="M572" t="s">
        <v>22</v>
      </c>
      <c r="N572">
        <v>24533</v>
      </c>
      <c r="P572" t="s">
        <v>23</v>
      </c>
    </row>
    <row r="573" spans="1:25" x14ac:dyDescent="0.25">
      <c r="A573" t="s">
        <v>16</v>
      </c>
      <c r="B573" t="s">
        <v>17</v>
      </c>
      <c r="C573">
        <v>41</v>
      </c>
      <c r="D573" t="s">
        <v>24</v>
      </c>
      <c r="E573">
        <v>79</v>
      </c>
      <c r="F573" t="s">
        <v>40</v>
      </c>
      <c r="G573">
        <v>5610</v>
      </c>
      <c r="H573" t="s">
        <v>20</v>
      </c>
      <c r="I573">
        <v>15</v>
      </c>
      <c r="J573" t="s">
        <v>21</v>
      </c>
      <c r="K573">
        <v>2011</v>
      </c>
      <c r="L573">
        <v>2011</v>
      </c>
      <c r="M573" t="s">
        <v>22</v>
      </c>
      <c r="N573">
        <v>0</v>
      </c>
      <c r="P573" t="s">
        <v>23</v>
      </c>
      <c r="R573" t="s">
        <v>217</v>
      </c>
      <c r="T573" t="s">
        <v>218</v>
      </c>
      <c r="V573" t="s">
        <v>219</v>
      </c>
      <c r="X573" t="s">
        <v>220</v>
      </c>
      <c r="Y573" t="str">
        <f t="shared" ref="Y573:Y575" si="25">CONCATENATE(R573,D573,T573,F573,V573,N573,X573)</f>
        <v>{"source":"China, mainland","target":"Germany","value":0},</v>
      </c>
    </row>
    <row r="574" spans="1:25" x14ac:dyDescent="0.25">
      <c r="A574" t="s">
        <v>16</v>
      </c>
      <c r="B574" t="s">
        <v>17</v>
      </c>
      <c r="C574">
        <v>41</v>
      </c>
      <c r="D574" t="s">
        <v>24</v>
      </c>
      <c r="E574">
        <v>106</v>
      </c>
      <c r="F574" t="s">
        <v>43</v>
      </c>
      <c r="G574">
        <v>5610</v>
      </c>
      <c r="H574" t="s">
        <v>20</v>
      </c>
      <c r="I574">
        <v>15</v>
      </c>
      <c r="J574" t="s">
        <v>21</v>
      </c>
      <c r="K574">
        <v>2011</v>
      </c>
      <c r="L574">
        <v>2011</v>
      </c>
      <c r="M574" t="s">
        <v>22</v>
      </c>
      <c r="N574">
        <v>0</v>
      </c>
      <c r="P574" t="s">
        <v>23</v>
      </c>
      <c r="R574" t="s">
        <v>217</v>
      </c>
      <c r="T574" t="s">
        <v>218</v>
      </c>
      <c r="V574" t="s">
        <v>219</v>
      </c>
      <c r="X574" t="s">
        <v>220</v>
      </c>
      <c r="Y574" t="str">
        <f t="shared" si="25"/>
        <v>{"source":"China, mainland","target":"Italy","value":0},</v>
      </c>
    </row>
    <row r="575" spans="1:25" x14ac:dyDescent="0.25">
      <c r="A575" t="s">
        <v>16</v>
      </c>
      <c r="B575" t="s">
        <v>17</v>
      </c>
      <c r="C575">
        <v>41</v>
      </c>
      <c r="D575" t="s">
        <v>24</v>
      </c>
      <c r="E575">
        <v>108</v>
      </c>
      <c r="F575" t="s">
        <v>27</v>
      </c>
      <c r="G575">
        <v>5610</v>
      </c>
      <c r="H575" t="s">
        <v>20</v>
      </c>
      <c r="I575">
        <v>15</v>
      </c>
      <c r="J575" t="s">
        <v>21</v>
      </c>
      <c r="K575">
        <v>2011</v>
      </c>
      <c r="L575">
        <v>2011</v>
      </c>
      <c r="M575" t="s">
        <v>22</v>
      </c>
      <c r="N575">
        <v>4620</v>
      </c>
      <c r="P575" t="s">
        <v>23</v>
      </c>
      <c r="R575" t="s">
        <v>217</v>
      </c>
      <c r="T575" t="s">
        <v>218</v>
      </c>
      <c r="V575" t="s">
        <v>219</v>
      </c>
      <c r="X575" t="s">
        <v>220</v>
      </c>
      <c r="Y575" t="str">
        <f t="shared" si="25"/>
        <v>{"source":"China, mainland","target":"Kazakhstan","value":4620},</v>
      </c>
    </row>
    <row r="576" spans="1:25" hidden="1" x14ac:dyDescent="0.25">
      <c r="A576" t="s">
        <v>16</v>
      </c>
      <c r="B576" t="s">
        <v>17</v>
      </c>
      <c r="C576">
        <v>41</v>
      </c>
      <c r="D576" t="s">
        <v>24</v>
      </c>
      <c r="E576">
        <v>114</v>
      </c>
      <c r="F576" t="s">
        <v>75</v>
      </c>
      <c r="G576">
        <v>5910</v>
      </c>
      <c r="H576" t="s">
        <v>45</v>
      </c>
      <c r="I576">
        <v>15</v>
      </c>
      <c r="J576" t="s">
        <v>21</v>
      </c>
      <c r="K576">
        <v>2011</v>
      </c>
      <c r="L576">
        <v>2011</v>
      </c>
      <c r="M576" t="s">
        <v>22</v>
      </c>
      <c r="N576">
        <v>5534</v>
      </c>
      <c r="P576" t="s">
        <v>23</v>
      </c>
    </row>
    <row r="577" spans="1:25" x14ac:dyDescent="0.25">
      <c r="A577" t="s">
        <v>16</v>
      </c>
      <c r="B577" t="s">
        <v>17</v>
      </c>
      <c r="C577">
        <v>41</v>
      </c>
      <c r="D577" t="s">
        <v>24</v>
      </c>
      <c r="E577">
        <v>138</v>
      </c>
      <c r="F577" t="s">
        <v>54</v>
      </c>
      <c r="G577">
        <v>5610</v>
      </c>
      <c r="H577" t="s">
        <v>20</v>
      </c>
      <c r="I577">
        <v>15</v>
      </c>
      <c r="J577" t="s">
        <v>21</v>
      </c>
      <c r="K577">
        <v>2011</v>
      </c>
      <c r="L577">
        <v>2011</v>
      </c>
      <c r="M577" t="s">
        <v>22</v>
      </c>
      <c r="N577">
        <v>0</v>
      </c>
      <c r="P577" t="s">
        <v>23</v>
      </c>
      <c r="R577" t="s">
        <v>217</v>
      </c>
      <c r="T577" t="s">
        <v>218</v>
      </c>
      <c r="V577" t="s">
        <v>219</v>
      </c>
      <c r="X577" t="s">
        <v>220</v>
      </c>
      <c r="Y577" t="str">
        <f>CONCATENATE(R577,D577,T577,F577,V577,N577,X577)</f>
        <v>{"source":"China, mainland","target":"Mexico","value":0},</v>
      </c>
    </row>
    <row r="578" spans="1:25" hidden="1" x14ac:dyDescent="0.25">
      <c r="A578" t="s">
        <v>16</v>
      </c>
      <c r="B578" t="s">
        <v>17</v>
      </c>
      <c r="C578">
        <v>41</v>
      </c>
      <c r="D578" t="s">
        <v>24</v>
      </c>
      <c r="E578">
        <v>165</v>
      </c>
      <c r="F578" t="s">
        <v>29</v>
      </c>
      <c r="G578">
        <v>5910</v>
      </c>
      <c r="H578" t="s">
        <v>45</v>
      </c>
      <c r="I578">
        <v>15</v>
      </c>
      <c r="J578" t="s">
        <v>21</v>
      </c>
      <c r="K578">
        <v>2011</v>
      </c>
      <c r="L578">
        <v>2011</v>
      </c>
      <c r="M578" t="s">
        <v>22</v>
      </c>
      <c r="N578">
        <v>5</v>
      </c>
      <c r="P578" t="s">
        <v>23</v>
      </c>
    </row>
    <row r="579" spans="1:25" x14ac:dyDescent="0.25">
      <c r="A579" t="s">
        <v>16</v>
      </c>
      <c r="B579" t="s">
        <v>17</v>
      </c>
      <c r="C579">
        <v>41</v>
      </c>
      <c r="D579" t="s">
        <v>24</v>
      </c>
      <c r="E579">
        <v>231</v>
      </c>
      <c r="F579" t="s">
        <v>34</v>
      </c>
      <c r="G579">
        <v>5610</v>
      </c>
      <c r="H579" t="s">
        <v>20</v>
      </c>
      <c r="I579">
        <v>15</v>
      </c>
      <c r="J579" t="s">
        <v>21</v>
      </c>
      <c r="K579">
        <v>2011</v>
      </c>
      <c r="L579">
        <v>2011</v>
      </c>
      <c r="M579" t="s">
        <v>22</v>
      </c>
      <c r="N579">
        <v>434878</v>
      </c>
      <c r="P579" t="s">
        <v>23</v>
      </c>
      <c r="R579" t="s">
        <v>217</v>
      </c>
      <c r="T579" t="s">
        <v>218</v>
      </c>
      <c r="V579" t="s">
        <v>219</v>
      </c>
      <c r="X579" t="s">
        <v>220</v>
      </c>
      <c r="Y579" t="str">
        <f>CONCATENATE(R579,D579,T579,F579,V579,N579,X579)</f>
        <v>{"source":"China, mainland","target":"United States of America","value":434878},</v>
      </c>
    </row>
    <row r="580" spans="1:25" hidden="1" x14ac:dyDescent="0.25">
      <c r="A580" t="s">
        <v>16</v>
      </c>
      <c r="B580" t="s">
        <v>17</v>
      </c>
      <c r="C580">
        <v>41</v>
      </c>
      <c r="D580" t="s">
        <v>24</v>
      </c>
      <c r="E580">
        <v>181</v>
      </c>
      <c r="F580" t="s">
        <v>97</v>
      </c>
      <c r="G580">
        <v>5910</v>
      </c>
      <c r="H580" t="s">
        <v>45</v>
      </c>
      <c r="I580">
        <v>15</v>
      </c>
      <c r="J580" t="s">
        <v>21</v>
      </c>
      <c r="K580">
        <v>2011</v>
      </c>
      <c r="L580">
        <v>2011</v>
      </c>
      <c r="M580" t="s">
        <v>22</v>
      </c>
      <c r="N580">
        <v>9723</v>
      </c>
      <c r="P580" t="s">
        <v>23</v>
      </c>
    </row>
    <row r="581" spans="1:25" x14ac:dyDescent="0.25">
      <c r="A581" t="s">
        <v>16</v>
      </c>
      <c r="B581" t="s">
        <v>17</v>
      </c>
      <c r="C581">
        <v>214</v>
      </c>
      <c r="D581" t="s">
        <v>107</v>
      </c>
      <c r="E581">
        <v>10</v>
      </c>
      <c r="F581" t="s">
        <v>99</v>
      </c>
      <c r="G581">
        <v>5610</v>
      </c>
      <c r="H581" t="s">
        <v>20</v>
      </c>
      <c r="I581">
        <v>15</v>
      </c>
      <c r="J581" t="s">
        <v>21</v>
      </c>
      <c r="K581">
        <v>2011</v>
      </c>
      <c r="L581">
        <v>2011</v>
      </c>
      <c r="M581" t="s">
        <v>22</v>
      </c>
      <c r="N581">
        <v>291360</v>
      </c>
      <c r="P581" t="s">
        <v>23</v>
      </c>
      <c r="R581" t="s">
        <v>217</v>
      </c>
      <c r="T581" t="s">
        <v>218</v>
      </c>
      <c r="V581" t="s">
        <v>219</v>
      </c>
      <c r="X581" t="s">
        <v>220</v>
      </c>
      <c r="Y581" t="str">
        <f>CONCATENATE(R581,D581,T581,F581,V581,N581,X581)</f>
        <v>{"source":"China, Taiwan Province of","target":"Australia","value":291360},</v>
      </c>
    </row>
    <row r="582" spans="1:25" hidden="1" x14ac:dyDescent="0.25">
      <c r="A582" t="s">
        <v>16</v>
      </c>
      <c r="B582" t="s">
        <v>17</v>
      </c>
      <c r="C582">
        <v>214</v>
      </c>
      <c r="D582" t="s">
        <v>107</v>
      </c>
      <c r="E582">
        <v>10</v>
      </c>
      <c r="F582" t="s">
        <v>99</v>
      </c>
      <c r="G582">
        <v>5910</v>
      </c>
      <c r="H582" t="s">
        <v>45</v>
      </c>
      <c r="I582">
        <v>15</v>
      </c>
      <c r="J582" t="s">
        <v>21</v>
      </c>
      <c r="K582">
        <v>2011</v>
      </c>
      <c r="L582">
        <v>2011</v>
      </c>
      <c r="M582" t="s">
        <v>22</v>
      </c>
      <c r="N582">
        <v>0</v>
      </c>
      <c r="P582" t="s">
        <v>23</v>
      </c>
    </row>
    <row r="583" spans="1:25" x14ac:dyDescent="0.25">
      <c r="A583" t="s">
        <v>16</v>
      </c>
      <c r="B583" t="s">
        <v>17</v>
      </c>
      <c r="C583">
        <v>214</v>
      </c>
      <c r="D583" t="s">
        <v>107</v>
      </c>
      <c r="E583">
        <v>255</v>
      </c>
      <c r="F583" t="s">
        <v>62</v>
      </c>
      <c r="G583">
        <v>5610</v>
      </c>
      <c r="H583" t="s">
        <v>20</v>
      </c>
      <c r="I583">
        <v>15</v>
      </c>
      <c r="J583" t="s">
        <v>21</v>
      </c>
      <c r="K583">
        <v>2011</v>
      </c>
      <c r="L583">
        <v>2011</v>
      </c>
      <c r="M583" t="s">
        <v>22</v>
      </c>
      <c r="N583">
        <v>121</v>
      </c>
      <c r="P583" t="s">
        <v>23</v>
      </c>
      <c r="R583" t="s">
        <v>217</v>
      </c>
      <c r="T583" t="s">
        <v>218</v>
      </c>
      <c r="V583" t="s">
        <v>219</v>
      </c>
      <c r="X583" t="s">
        <v>220</v>
      </c>
      <c r="Y583" t="str">
        <f t="shared" ref="Y583:Y584" si="26">CONCATENATE(R583,D583,T583,F583,V583,N583,X583)</f>
        <v>{"source":"China, Taiwan Province of","target":"Belgium","value":121},</v>
      </c>
    </row>
    <row r="584" spans="1:25" x14ac:dyDescent="0.25">
      <c r="A584" t="s">
        <v>16</v>
      </c>
      <c r="B584" t="s">
        <v>17</v>
      </c>
      <c r="C584">
        <v>214</v>
      </c>
      <c r="D584" t="s">
        <v>107</v>
      </c>
      <c r="E584">
        <v>33</v>
      </c>
      <c r="F584" t="s">
        <v>19</v>
      </c>
      <c r="G584">
        <v>5610</v>
      </c>
      <c r="H584" t="s">
        <v>20</v>
      </c>
      <c r="I584">
        <v>15</v>
      </c>
      <c r="J584" t="s">
        <v>21</v>
      </c>
      <c r="K584">
        <v>2011</v>
      </c>
      <c r="L584">
        <v>2011</v>
      </c>
      <c r="M584" t="s">
        <v>22</v>
      </c>
      <c r="N584">
        <v>3065</v>
      </c>
      <c r="P584" t="s">
        <v>23</v>
      </c>
      <c r="R584" t="s">
        <v>217</v>
      </c>
      <c r="T584" t="s">
        <v>218</v>
      </c>
      <c r="V584" t="s">
        <v>219</v>
      </c>
      <c r="X584" t="s">
        <v>220</v>
      </c>
      <c r="Y584" t="str">
        <f t="shared" si="26"/>
        <v>{"source":"China, Taiwan Province of","target":"Canada","value":3065},</v>
      </c>
    </row>
    <row r="585" spans="1:25" hidden="1" x14ac:dyDescent="0.25">
      <c r="A585" t="s">
        <v>16</v>
      </c>
      <c r="B585" t="s">
        <v>17</v>
      </c>
      <c r="C585">
        <v>214</v>
      </c>
      <c r="D585" t="s">
        <v>107</v>
      </c>
      <c r="E585">
        <v>96</v>
      </c>
      <c r="F585" t="s">
        <v>106</v>
      </c>
      <c r="G585">
        <v>5910</v>
      </c>
      <c r="H585" t="s">
        <v>45</v>
      </c>
      <c r="I585">
        <v>15</v>
      </c>
      <c r="J585" t="s">
        <v>21</v>
      </c>
      <c r="K585">
        <v>2011</v>
      </c>
      <c r="L585">
        <v>2011</v>
      </c>
      <c r="M585" t="s">
        <v>22</v>
      </c>
      <c r="N585">
        <v>10</v>
      </c>
      <c r="O585" t="s">
        <v>144</v>
      </c>
      <c r="P585" t="s">
        <v>145</v>
      </c>
    </row>
    <row r="586" spans="1:25" x14ac:dyDescent="0.25">
      <c r="A586" t="s">
        <v>16</v>
      </c>
      <c r="B586" t="s">
        <v>17</v>
      </c>
      <c r="C586">
        <v>214</v>
      </c>
      <c r="D586" t="s">
        <v>107</v>
      </c>
      <c r="E586">
        <v>68</v>
      </c>
      <c r="F586" t="s">
        <v>39</v>
      </c>
      <c r="G586">
        <v>5610</v>
      </c>
      <c r="H586" t="s">
        <v>20</v>
      </c>
      <c r="I586">
        <v>15</v>
      </c>
      <c r="J586" t="s">
        <v>21</v>
      </c>
      <c r="K586">
        <v>2011</v>
      </c>
      <c r="L586">
        <v>2011</v>
      </c>
      <c r="M586" t="s">
        <v>22</v>
      </c>
      <c r="N586">
        <v>625</v>
      </c>
      <c r="P586" t="s">
        <v>23</v>
      </c>
      <c r="R586" t="s">
        <v>217</v>
      </c>
      <c r="T586" t="s">
        <v>218</v>
      </c>
      <c r="V586" t="s">
        <v>219</v>
      </c>
      <c r="X586" t="s">
        <v>220</v>
      </c>
      <c r="Y586" t="str">
        <f>CONCATENATE(R586,D586,T586,F586,V586,N586,X586)</f>
        <v>{"source":"China, Taiwan Province of","target":"France","value":625},</v>
      </c>
    </row>
    <row r="587" spans="1:25" hidden="1" x14ac:dyDescent="0.25">
      <c r="A587" t="s">
        <v>16</v>
      </c>
      <c r="B587" t="s">
        <v>17</v>
      </c>
      <c r="C587">
        <v>214</v>
      </c>
      <c r="D587" t="s">
        <v>107</v>
      </c>
      <c r="E587">
        <v>70</v>
      </c>
      <c r="F587" t="s">
        <v>111</v>
      </c>
      <c r="G587">
        <v>5910</v>
      </c>
      <c r="H587" t="s">
        <v>45</v>
      </c>
      <c r="I587">
        <v>15</v>
      </c>
      <c r="J587" t="s">
        <v>21</v>
      </c>
      <c r="K587">
        <v>2011</v>
      </c>
      <c r="L587">
        <v>2011</v>
      </c>
      <c r="M587" t="s">
        <v>22</v>
      </c>
      <c r="N587">
        <v>0</v>
      </c>
      <c r="P587" t="s">
        <v>23</v>
      </c>
    </row>
    <row r="588" spans="1:25" x14ac:dyDescent="0.25">
      <c r="A588" t="s">
        <v>16</v>
      </c>
      <c r="B588" t="s">
        <v>17</v>
      </c>
      <c r="C588">
        <v>214</v>
      </c>
      <c r="D588" t="s">
        <v>107</v>
      </c>
      <c r="E588">
        <v>79</v>
      </c>
      <c r="F588" t="s">
        <v>40</v>
      </c>
      <c r="G588">
        <v>5610</v>
      </c>
      <c r="H588" t="s">
        <v>20</v>
      </c>
      <c r="I588">
        <v>15</v>
      </c>
      <c r="J588" t="s">
        <v>21</v>
      </c>
      <c r="K588">
        <v>2011</v>
      </c>
      <c r="L588">
        <v>2011</v>
      </c>
      <c r="M588" t="s">
        <v>22</v>
      </c>
      <c r="N588">
        <v>0</v>
      </c>
      <c r="P588" t="s">
        <v>23</v>
      </c>
      <c r="R588" t="s">
        <v>217</v>
      </c>
      <c r="T588" t="s">
        <v>218</v>
      </c>
      <c r="V588" t="s">
        <v>219</v>
      </c>
      <c r="X588" t="s">
        <v>220</v>
      </c>
      <c r="Y588" t="str">
        <f t="shared" ref="Y588:Y590" si="27">CONCATENATE(R588,D588,T588,F588,V588,N588,X588)</f>
        <v>{"source":"China, Taiwan Province of","target":"Germany","value":0},</v>
      </c>
    </row>
    <row r="589" spans="1:25" x14ac:dyDescent="0.25">
      <c r="A589" t="s">
        <v>16</v>
      </c>
      <c r="B589" t="s">
        <v>17</v>
      </c>
      <c r="C589">
        <v>214</v>
      </c>
      <c r="D589" t="s">
        <v>107</v>
      </c>
      <c r="E589">
        <v>100</v>
      </c>
      <c r="F589" t="s">
        <v>113</v>
      </c>
      <c r="G589">
        <v>5610</v>
      </c>
      <c r="H589" t="s">
        <v>20</v>
      </c>
      <c r="I589">
        <v>15</v>
      </c>
      <c r="J589" t="s">
        <v>21</v>
      </c>
      <c r="K589">
        <v>2011</v>
      </c>
      <c r="L589">
        <v>2011</v>
      </c>
      <c r="M589" t="s">
        <v>22</v>
      </c>
      <c r="N589">
        <v>15757</v>
      </c>
      <c r="P589" t="s">
        <v>23</v>
      </c>
      <c r="R589" t="s">
        <v>217</v>
      </c>
      <c r="T589" t="s">
        <v>218</v>
      </c>
      <c r="V589" t="s">
        <v>219</v>
      </c>
      <c r="X589" t="s">
        <v>220</v>
      </c>
      <c r="Y589" t="str">
        <f t="shared" si="27"/>
        <v>{"source":"China, Taiwan Province of","target":"India","value":15757},</v>
      </c>
    </row>
    <row r="590" spans="1:25" x14ac:dyDescent="0.25">
      <c r="A590" t="s">
        <v>16</v>
      </c>
      <c r="B590" t="s">
        <v>17</v>
      </c>
      <c r="C590">
        <v>214</v>
      </c>
      <c r="D590" t="s">
        <v>107</v>
      </c>
      <c r="E590">
        <v>165</v>
      </c>
      <c r="F590" t="s">
        <v>29</v>
      </c>
      <c r="G590">
        <v>5610</v>
      </c>
      <c r="H590" t="s">
        <v>20</v>
      </c>
      <c r="I590">
        <v>15</v>
      </c>
      <c r="J590" t="s">
        <v>21</v>
      </c>
      <c r="K590">
        <v>2011</v>
      </c>
      <c r="L590">
        <v>2011</v>
      </c>
      <c r="M590" t="s">
        <v>22</v>
      </c>
      <c r="N590">
        <v>8285</v>
      </c>
      <c r="P590" t="s">
        <v>23</v>
      </c>
      <c r="R590" t="s">
        <v>217</v>
      </c>
      <c r="T590" t="s">
        <v>218</v>
      </c>
      <c r="V590" t="s">
        <v>219</v>
      </c>
      <c r="X590" t="s">
        <v>220</v>
      </c>
      <c r="Y590" t="str">
        <f t="shared" si="27"/>
        <v>{"source":"China, Taiwan Province of","target":"Pakistan","value":8285},</v>
      </c>
    </row>
    <row r="591" spans="1:25" hidden="1" x14ac:dyDescent="0.25">
      <c r="A591" t="s">
        <v>16</v>
      </c>
      <c r="B591" t="s">
        <v>17</v>
      </c>
      <c r="C591">
        <v>214</v>
      </c>
      <c r="D591" t="s">
        <v>107</v>
      </c>
      <c r="E591">
        <v>171</v>
      </c>
      <c r="F591" t="s">
        <v>123</v>
      </c>
      <c r="G591">
        <v>5910</v>
      </c>
      <c r="H591" t="s">
        <v>45</v>
      </c>
      <c r="I591">
        <v>15</v>
      </c>
      <c r="J591" t="s">
        <v>21</v>
      </c>
      <c r="K591">
        <v>2011</v>
      </c>
      <c r="L591">
        <v>2011</v>
      </c>
      <c r="M591" t="s">
        <v>22</v>
      </c>
      <c r="N591">
        <v>3</v>
      </c>
      <c r="P591" t="s">
        <v>23</v>
      </c>
    </row>
    <row r="592" spans="1:25" x14ac:dyDescent="0.25">
      <c r="A592" t="s">
        <v>16</v>
      </c>
      <c r="B592" t="s">
        <v>17</v>
      </c>
      <c r="C592">
        <v>214</v>
      </c>
      <c r="D592" t="s">
        <v>107</v>
      </c>
      <c r="E592">
        <v>146</v>
      </c>
      <c r="F592" t="s">
        <v>163</v>
      </c>
      <c r="G592">
        <v>5610</v>
      </c>
      <c r="H592" t="s">
        <v>20</v>
      </c>
      <c r="I592">
        <v>15</v>
      </c>
      <c r="J592" t="s">
        <v>21</v>
      </c>
      <c r="K592">
        <v>2011</v>
      </c>
      <c r="L592">
        <v>2011</v>
      </c>
      <c r="M592" t="s">
        <v>22</v>
      </c>
      <c r="N592">
        <v>967</v>
      </c>
      <c r="P592" t="s">
        <v>23</v>
      </c>
      <c r="R592" t="s">
        <v>217</v>
      </c>
      <c r="T592" t="s">
        <v>218</v>
      </c>
      <c r="V592" t="s">
        <v>219</v>
      </c>
      <c r="X592" t="s">
        <v>220</v>
      </c>
      <c r="Y592" t="str">
        <f t="shared" ref="Y592:Y595" si="28">CONCATENATE(R592,D592,T592,F592,V592,N592,X592)</f>
        <v>{"source":"China, Taiwan Province of","target":"Republic of Moldova","value":967},</v>
      </c>
    </row>
    <row r="593" spans="1:25" x14ac:dyDescent="0.25">
      <c r="A593" t="s">
        <v>16</v>
      </c>
      <c r="B593" t="s">
        <v>17</v>
      </c>
      <c r="C593">
        <v>214</v>
      </c>
      <c r="D593" t="s">
        <v>107</v>
      </c>
      <c r="E593">
        <v>185</v>
      </c>
      <c r="F593" t="s">
        <v>30</v>
      </c>
      <c r="G593">
        <v>5610</v>
      </c>
      <c r="H593" t="s">
        <v>20</v>
      </c>
      <c r="I593">
        <v>15</v>
      </c>
      <c r="J593" t="s">
        <v>21</v>
      </c>
      <c r="K593">
        <v>2011</v>
      </c>
      <c r="L593">
        <v>2011</v>
      </c>
      <c r="M593" t="s">
        <v>22</v>
      </c>
      <c r="N593">
        <v>2064</v>
      </c>
      <c r="P593" t="s">
        <v>23</v>
      </c>
      <c r="R593" t="s">
        <v>217</v>
      </c>
      <c r="T593" t="s">
        <v>218</v>
      </c>
      <c r="V593" t="s">
        <v>219</v>
      </c>
      <c r="X593" t="s">
        <v>220</v>
      </c>
      <c r="Y593" t="str">
        <f t="shared" si="28"/>
        <v>{"source":"China, Taiwan Province of","target":"Russian Federation","value":2064},</v>
      </c>
    </row>
    <row r="594" spans="1:25" x14ac:dyDescent="0.25">
      <c r="A594" t="s">
        <v>16</v>
      </c>
      <c r="B594" t="s">
        <v>17</v>
      </c>
      <c r="C594">
        <v>214</v>
      </c>
      <c r="D594" t="s">
        <v>107</v>
      </c>
      <c r="E594">
        <v>230</v>
      </c>
      <c r="F594" t="s">
        <v>49</v>
      </c>
      <c r="G594">
        <v>5610</v>
      </c>
      <c r="H594" t="s">
        <v>20</v>
      </c>
      <c r="I594">
        <v>15</v>
      </c>
      <c r="J594" t="s">
        <v>21</v>
      </c>
      <c r="K594">
        <v>2011</v>
      </c>
      <c r="L594">
        <v>2011</v>
      </c>
      <c r="M594" t="s">
        <v>22</v>
      </c>
      <c r="N594">
        <v>14405</v>
      </c>
      <c r="P594" t="s">
        <v>23</v>
      </c>
      <c r="R594" t="s">
        <v>217</v>
      </c>
      <c r="T594" t="s">
        <v>218</v>
      </c>
      <c r="V594" t="s">
        <v>219</v>
      </c>
      <c r="X594" t="s">
        <v>220</v>
      </c>
      <c r="Y594" t="str">
        <f t="shared" si="28"/>
        <v>{"source":"China, Taiwan Province of","target":"Ukraine","value":14405},</v>
      </c>
    </row>
    <row r="595" spans="1:25" x14ac:dyDescent="0.25">
      <c r="A595" t="s">
        <v>16</v>
      </c>
      <c r="B595" t="s">
        <v>17</v>
      </c>
      <c r="C595">
        <v>214</v>
      </c>
      <c r="D595" t="s">
        <v>107</v>
      </c>
      <c r="E595">
        <v>231</v>
      </c>
      <c r="F595" t="s">
        <v>34</v>
      </c>
      <c r="G595">
        <v>5610</v>
      </c>
      <c r="H595" t="s">
        <v>20</v>
      </c>
      <c r="I595">
        <v>15</v>
      </c>
      <c r="J595" t="s">
        <v>21</v>
      </c>
      <c r="K595">
        <v>2011</v>
      </c>
      <c r="L595">
        <v>2011</v>
      </c>
      <c r="M595" t="s">
        <v>22</v>
      </c>
      <c r="N595">
        <v>1024035</v>
      </c>
      <c r="P595" t="s">
        <v>23</v>
      </c>
      <c r="R595" t="s">
        <v>217</v>
      </c>
      <c r="T595" t="s">
        <v>218</v>
      </c>
      <c r="V595" t="s">
        <v>219</v>
      </c>
      <c r="X595" t="s">
        <v>220</v>
      </c>
      <c r="Y595" t="str">
        <f t="shared" si="28"/>
        <v>{"source":"China, Taiwan Province of","target":"United States of America","value":1024035},</v>
      </c>
    </row>
    <row r="596" spans="1:25" hidden="1" x14ac:dyDescent="0.25">
      <c r="A596" t="s">
        <v>16</v>
      </c>
      <c r="B596" t="s">
        <v>17</v>
      </c>
      <c r="C596">
        <v>214</v>
      </c>
      <c r="D596" t="s">
        <v>107</v>
      </c>
      <c r="E596">
        <v>231</v>
      </c>
      <c r="F596" t="s">
        <v>34</v>
      </c>
      <c r="G596">
        <v>5910</v>
      </c>
      <c r="H596" t="s">
        <v>45</v>
      </c>
      <c r="I596">
        <v>15</v>
      </c>
      <c r="J596" t="s">
        <v>21</v>
      </c>
      <c r="K596">
        <v>2011</v>
      </c>
      <c r="L596">
        <v>2011</v>
      </c>
      <c r="M596" t="s">
        <v>22</v>
      </c>
      <c r="N596">
        <v>1</v>
      </c>
      <c r="P596" t="s">
        <v>23</v>
      </c>
    </row>
    <row r="597" spans="1:25" hidden="1" x14ac:dyDescent="0.25">
      <c r="A597" t="s">
        <v>16</v>
      </c>
      <c r="B597" t="s">
        <v>17</v>
      </c>
      <c r="C597">
        <v>214</v>
      </c>
      <c r="D597" t="s">
        <v>107</v>
      </c>
      <c r="E597">
        <v>237</v>
      </c>
      <c r="F597" t="s">
        <v>132</v>
      </c>
      <c r="G597">
        <v>5910</v>
      </c>
      <c r="H597" t="s">
        <v>45</v>
      </c>
      <c r="I597">
        <v>15</v>
      </c>
      <c r="J597" t="s">
        <v>21</v>
      </c>
      <c r="K597">
        <v>2011</v>
      </c>
      <c r="L597">
        <v>2011</v>
      </c>
      <c r="M597" t="s">
        <v>22</v>
      </c>
      <c r="N597">
        <v>0</v>
      </c>
      <c r="P597" t="s">
        <v>23</v>
      </c>
    </row>
    <row r="598" spans="1:25" x14ac:dyDescent="0.25">
      <c r="A598" t="s">
        <v>16</v>
      </c>
      <c r="B598" t="s">
        <v>17</v>
      </c>
      <c r="C598">
        <v>44</v>
      </c>
      <c r="D598" t="s">
        <v>68</v>
      </c>
      <c r="E598">
        <v>9</v>
      </c>
      <c r="F598" t="s">
        <v>51</v>
      </c>
      <c r="G598">
        <v>5610</v>
      </c>
      <c r="H598" t="s">
        <v>20</v>
      </c>
      <c r="I598">
        <v>15</v>
      </c>
      <c r="J598" t="s">
        <v>21</v>
      </c>
      <c r="K598">
        <v>2011</v>
      </c>
      <c r="L598">
        <v>2011</v>
      </c>
      <c r="M598" t="s">
        <v>22</v>
      </c>
      <c r="N598">
        <v>196000</v>
      </c>
      <c r="P598" t="s">
        <v>23</v>
      </c>
      <c r="R598" t="s">
        <v>217</v>
      </c>
      <c r="T598" t="s">
        <v>218</v>
      </c>
      <c r="V598" t="s">
        <v>219</v>
      </c>
      <c r="X598" t="s">
        <v>220</v>
      </c>
      <c r="Y598" t="str">
        <f t="shared" ref="Y598:Y600" si="29">CONCATENATE(R598,D598,T598,F598,V598,N598,X598)</f>
        <v>{"source":"Colombia","target":"Argentina","value":196000},</v>
      </c>
    </row>
    <row r="599" spans="1:25" x14ac:dyDescent="0.25">
      <c r="A599" t="s">
        <v>16</v>
      </c>
      <c r="B599" t="s">
        <v>17</v>
      </c>
      <c r="C599">
        <v>44</v>
      </c>
      <c r="D599" t="s">
        <v>68</v>
      </c>
      <c r="E599">
        <v>33</v>
      </c>
      <c r="F599" t="s">
        <v>19</v>
      </c>
      <c r="G599">
        <v>5610</v>
      </c>
      <c r="H599" t="s">
        <v>20</v>
      </c>
      <c r="I599">
        <v>15</v>
      </c>
      <c r="J599" t="s">
        <v>21</v>
      </c>
      <c r="K599">
        <v>2011</v>
      </c>
      <c r="L599">
        <v>2011</v>
      </c>
      <c r="M599" t="s">
        <v>22</v>
      </c>
      <c r="N599">
        <v>576605</v>
      </c>
      <c r="P599" t="s">
        <v>23</v>
      </c>
      <c r="R599" t="s">
        <v>217</v>
      </c>
      <c r="T599" t="s">
        <v>218</v>
      </c>
      <c r="V599" t="s">
        <v>219</v>
      </c>
      <c r="X599" t="s">
        <v>220</v>
      </c>
      <c r="Y599" t="str">
        <f t="shared" si="29"/>
        <v>{"source":"Colombia","target":"Canada","value":576605},</v>
      </c>
    </row>
    <row r="600" spans="1:25" x14ac:dyDescent="0.25">
      <c r="A600" t="s">
        <v>16</v>
      </c>
      <c r="B600" t="s">
        <v>17</v>
      </c>
      <c r="C600">
        <v>44</v>
      </c>
      <c r="D600" t="s">
        <v>68</v>
      </c>
      <c r="E600">
        <v>121</v>
      </c>
      <c r="F600" t="s">
        <v>59</v>
      </c>
      <c r="G600">
        <v>5610</v>
      </c>
      <c r="H600" t="s">
        <v>20</v>
      </c>
      <c r="I600">
        <v>15</v>
      </c>
      <c r="J600" t="s">
        <v>21</v>
      </c>
      <c r="K600">
        <v>2011</v>
      </c>
      <c r="L600">
        <v>2011</v>
      </c>
      <c r="M600" t="s">
        <v>22</v>
      </c>
      <c r="N600">
        <v>11</v>
      </c>
      <c r="P600" t="s">
        <v>23</v>
      </c>
      <c r="R600" t="s">
        <v>217</v>
      </c>
      <c r="T600" t="s">
        <v>218</v>
      </c>
      <c r="V600" t="s">
        <v>219</v>
      </c>
      <c r="X600" t="s">
        <v>220</v>
      </c>
      <c r="Y600" t="str">
        <f t="shared" si="29"/>
        <v>{"source":"Colombia","target":"Lebanon","value":11},</v>
      </c>
    </row>
    <row r="601" spans="1:25" hidden="1" x14ac:dyDescent="0.25">
      <c r="A601" t="s">
        <v>16</v>
      </c>
      <c r="B601" t="s">
        <v>17</v>
      </c>
      <c r="C601">
        <v>44</v>
      </c>
      <c r="D601" t="s">
        <v>68</v>
      </c>
      <c r="E601">
        <v>166</v>
      </c>
      <c r="F601" t="s">
        <v>173</v>
      </c>
      <c r="G601">
        <v>5910</v>
      </c>
      <c r="H601" t="s">
        <v>45</v>
      </c>
      <c r="I601">
        <v>15</v>
      </c>
      <c r="J601" t="s">
        <v>21</v>
      </c>
      <c r="K601">
        <v>2011</v>
      </c>
      <c r="L601">
        <v>2011</v>
      </c>
      <c r="M601" t="s">
        <v>22</v>
      </c>
      <c r="N601">
        <v>0</v>
      </c>
      <c r="P601" t="s">
        <v>23</v>
      </c>
    </row>
    <row r="602" spans="1:25" x14ac:dyDescent="0.25">
      <c r="A602" t="s">
        <v>16</v>
      </c>
      <c r="B602" t="s">
        <v>17</v>
      </c>
      <c r="C602">
        <v>44</v>
      </c>
      <c r="D602" t="s">
        <v>68</v>
      </c>
      <c r="E602">
        <v>169</v>
      </c>
      <c r="F602" t="s">
        <v>55</v>
      </c>
      <c r="G602">
        <v>5610</v>
      </c>
      <c r="H602" t="s">
        <v>20</v>
      </c>
      <c r="I602">
        <v>15</v>
      </c>
      <c r="J602" t="s">
        <v>21</v>
      </c>
      <c r="K602">
        <v>2011</v>
      </c>
      <c r="L602">
        <v>2011</v>
      </c>
      <c r="M602" t="s">
        <v>22</v>
      </c>
      <c r="N602">
        <v>60435</v>
      </c>
      <c r="P602" t="s">
        <v>23</v>
      </c>
      <c r="R602" t="s">
        <v>217</v>
      </c>
      <c r="T602" t="s">
        <v>218</v>
      </c>
      <c r="V602" t="s">
        <v>219</v>
      </c>
      <c r="X602" t="s">
        <v>220</v>
      </c>
      <c r="Y602" t="str">
        <f t="shared" ref="Y602:Y605" si="30">CONCATENATE(R602,D602,T602,F602,V602,N602,X602)</f>
        <v>{"source":"Colombia","target":"Paraguay","value":60435},</v>
      </c>
    </row>
    <row r="603" spans="1:25" x14ac:dyDescent="0.25">
      <c r="A603" t="s">
        <v>16</v>
      </c>
      <c r="B603" t="s">
        <v>17</v>
      </c>
      <c r="C603">
        <v>44</v>
      </c>
      <c r="D603" t="s">
        <v>68</v>
      </c>
      <c r="E603">
        <v>229</v>
      </c>
      <c r="F603" t="s">
        <v>93</v>
      </c>
      <c r="G603">
        <v>5610</v>
      </c>
      <c r="H603" t="s">
        <v>20</v>
      </c>
      <c r="I603">
        <v>15</v>
      </c>
      <c r="J603" t="s">
        <v>21</v>
      </c>
      <c r="K603">
        <v>2011</v>
      </c>
      <c r="L603">
        <v>2011</v>
      </c>
      <c r="M603" t="s">
        <v>22</v>
      </c>
      <c r="N603">
        <v>1700</v>
      </c>
      <c r="P603" t="s">
        <v>23</v>
      </c>
      <c r="R603" t="s">
        <v>217</v>
      </c>
      <c r="T603" t="s">
        <v>218</v>
      </c>
      <c r="V603" t="s">
        <v>219</v>
      </c>
      <c r="X603" t="s">
        <v>220</v>
      </c>
      <c r="Y603" t="str">
        <f t="shared" si="30"/>
        <v>{"source":"Colombia","target":"United Kingdom","value":1700},</v>
      </c>
    </row>
    <row r="604" spans="1:25" x14ac:dyDescent="0.25">
      <c r="A604" t="s">
        <v>16</v>
      </c>
      <c r="B604" t="s">
        <v>17</v>
      </c>
      <c r="C604">
        <v>44</v>
      </c>
      <c r="D604" t="s">
        <v>68</v>
      </c>
      <c r="E604">
        <v>231</v>
      </c>
      <c r="F604" t="s">
        <v>34</v>
      </c>
      <c r="G604">
        <v>5610</v>
      </c>
      <c r="H604" t="s">
        <v>20</v>
      </c>
      <c r="I604">
        <v>15</v>
      </c>
      <c r="J604" t="s">
        <v>21</v>
      </c>
      <c r="K604">
        <v>2011</v>
      </c>
      <c r="L604">
        <v>2011</v>
      </c>
      <c r="M604" t="s">
        <v>22</v>
      </c>
      <c r="N604">
        <v>700337</v>
      </c>
      <c r="P604" t="s">
        <v>23</v>
      </c>
      <c r="R604" t="s">
        <v>217</v>
      </c>
      <c r="T604" t="s">
        <v>218</v>
      </c>
      <c r="V604" t="s">
        <v>219</v>
      </c>
      <c r="X604" t="s">
        <v>220</v>
      </c>
      <c r="Y604" t="str">
        <f t="shared" si="30"/>
        <v>{"source":"Colombia","target":"United States of America","value":700337},</v>
      </c>
    </row>
    <row r="605" spans="1:25" x14ac:dyDescent="0.25">
      <c r="A605" t="s">
        <v>16</v>
      </c>
      <c r="B605" t="s">
        <v>17</v>
      </c>
      <c r="C605">
        <v>48</v>
      </c>
      <c r="D605" t="s">
        <v>167</v>
      </c>
      <c r="E605">
        <v>33</v>
      </c>
      <c r="F605" t="s">
        <v>19</v>
      </c>
      <c r="G605">
        <v>5610</v>
      </c>
      <c r="H605" t="s">
        <v>20</v>
      </c>
      <c r="I605">
        <v>15</v>
      </c>
      <c r="J605" t="s">
        <v>21</v>
      </c>
      <c r="K605">
        <v>2011</v>
      </c>
      <c r="L605">
        <v>2011</v>
      </c>
      <c r="M605" t="s">
        <v>22</v>
      </c>
      <c r="N605">
        <v>41486</v>
      </c>
      <c r="P605" t="s">
        <v>23</v>
      </c>
      <c r="R605" t="s">
        <v>217</v>
      </c>
      <c r="T605" t="s">
        <v>218</v>
      </c>
      <c r="V605" t="s">
        <v>219</v>
      </c>
      <c r="X605" t="s">
        <v>220</v>
      </c>
      <c r="Y605" t="str">
        <f t="shared" si="30"/>
        <v>{"source":"Costa Rica","target":"Canada","value":41486},</v>
      </c>
    </row>
    <row r="606" spans="1:25" hidden="1" x14ac:dyDescent="0.25">
      <c r="A606" t="s">
        <v>16</v>
      </c>
      <c r="B606" t="s">
        <v>17</v>
      </c>
      <c r="C606">
        <v>48</v>
      </c>
      <c r="D606" t="s">
        <v>167</v>
      </c>
      <c r="E606">
        <v>60</v>
      </c>
      <c r="F606" t="s">
        <v>174</v>
      </c>
      <c r="G606">
        <v>5910</v>
      </c>
      <c r="H606" t="s">
        <v>45</v>
      </c>
      <c r="I606">
        <v>15</v>
      </c>
      <c r="J606" t="s">
        <v>21</v>
      </c>
      <c r="K606">
        <v>2011</v>
      </c>
      <c r="L606">
        <v>2011</v>
      </c>
      <c r="M606" t="s">
        <v>22</v>
      </c>
      <c r="N606">
        <v>1</v>
      </c>
      <c r="P606" t="s">
        <v>23</v>
      </c>
    </row>
    <row r="607" spans="1:25" hidden="1" x14ac:dyDescent="0.25">
      <c r="A607" t="s">
        <v>16</v>
      </c>
      <c r="B607" t="s">
        <v>17</v>
      </c>
      <c r="C607">
        <v>48</v>
      </c>
      <c r="D607" t="s">
        <v>167</v>
      </c>
      <c r="E607">
        <v>89</v>
      </c>
      <c r="F607" t="s">
        <v>156</v>
      </c>
      <c r="G607">
        <v>5910</v>
      </c>
      <c r="H607" t="s">
        <v>45</v>
      </c>
      <c r="I607">
        <v>15</v>
      </c>
      <c r="J607" t="s">
        <v>21</v>
      </c>
      <c r="K607">
        <v>2011</v>
      </c>
      <c r="L607">
        <v>2011</v>
      </c>
      <c r="M607" t="s">
        <v>22</v>
      </c>
      <c r="N607">
        <v>0</v>
      </c>
      <c r="P607" t="s">
        <v>23</v>
      </c>
    </row>
    <row r="608" spans="1:25" x14ac:dyDescent="0.25">
      <c r="A608" t="s">
        <v>16</v>
      </c>
      <c r="B608" t="s">
        <v>17</v>
      </c>
      <c r="C608">
        <v>48</v>
      </c>
      <c r="D608" t="s">
        <v>167</v>
      </c>
      <c r="E608">
        <v>138</v>
      </c>
      <c r="F608" t="s">
        <v>54</v>
      </c>
      <c r="G608">
        <v>5610</v>
      </c>
      <c r="H608" t="s">
        <v>20</v>
      </c>
      <c r="I608">
        <v>15</v>
      </c>
      <c r="J608" t="s">
        <v>21</v>
      </c>
      <c r="K608">
        <v>2011</v>
      </c>
      <c r="L608">
        <v>2011</v>
      </c>
      <c r="M608" t="s">
        <v>22</v>
      </c>
      <c r="N608">
        <v>8900</v>
      </c>
      <c r="P608" t="s">
        <v>23</v>
      </c>
      <c r="R608" t="s">
        <v>217</v>
      </c>
      <c r="T608" t="s">
        <v>218</v>
      </c>
      <c r="V608" t="s">
        <v>219</v>
      </c>
      <c r="X608" t="s">
        <v>220</v>
      </c>
      <c r="Y608" t="str">
        <f>CONCATENATE(R608,D608,T608,F608,V608,N608,X608)</f>
        <v>{"source":"Costa Rica","target":"Mexico","value":8900},</v>
      </c>
    </row>
    <row r="609" spans="1:25" hidden="1" x14ac:dyDescent="0.25">
      <c r="A609" t="s">
        <v>16</v>
      </c>
      <c r="B609" t="s">
        <v>17</v>
      </c>
      <c r="C609">
        <v>48</v>
      </c>
      <c r="D609" t="s">
        <v>167</v>
      </c>
      <c r="E609">
        <v>157</v>
      </c>
      <c r="F609" t="s">
        <v>175</v>
      </c>
      <c r="G609">
        <v>5910</v>
      </c>
      <c r="H609" t="s">
        <v>45</v>
      </c>
      <c r="I609">
        <v>15</v>
      </c>
      <c r="J609" t="s">
        <v>21</v>
      </c>
      <c r="K609">
        <v>2011</v>
      </c>
      <c r="L609">
        <v>2011</v>
      </c>
      <c r="M609" t="s">
        <v>22</v>
      </c>
      <c r="N609">
        <v>0</v>
      </c>
      <c r="P609" t="s">
        <v>23</v>
      </c>
    </row>
    <row r="610" spans="1:25" x14ac:dyDescent="0.25">
      <c r="A610" t="s">
        <v>16</v>
      </c>
      <c r="B610" t="s">
        <v>17</v>
      </c>
      <c r="C610">
        <v>48</v>
      </c>
      <c r="D610" t="s">
        <v>167</v>
      </c>
      <c r="E610">
        <v>166</v>
      </c>
      <c r="F610" t="s">
        <v>173</v>
      </c>
      <c r="G610">
        <v>5610</v>
      </c>
      <c r="H610" t="s">
        <v>20</v>
      </c>
      <c r="I610">
        <v>15</v>
      </c>
      <c r="J610" t="s">
        <v>21</v>
      </c>
      <c r="K610">
        <v>2011</v>
      </c>
      <c r="L610">
        <v>2011</v>
      </c>
      <c r="M610" t="s">
        <v>22</v>
      </c>
      <c r="N610">
        <v>0</v>
      </c>
      <c r="P610" t="s">
        <v>23</v>
      </c>
      <c r="R610" t="s">
        <v>217</v>
      </c>
      <c r="T610" t="s">
        <v>218</v>
      </c>
      <c r="V610" t="s">
        <v>219</v>
      </c>
      <c r="X610" t="s">
        <v>220</v>
      </c>
      <c r="Y610" t="str">
        <f>CONCATENATE(R610,D610,T610,F610,V610,N610,X610)</f>
        <v>{"source":"Costa Rica","target":"Panama","value":0},</v>
      </c>
    </row>
    <row r="611" spans="1:25" hidden="1" x14ac:dyDescent="0.25">
      <c r="A611" t="s">
        <v>16</v>
      </c>
      <c r="B611" t="s">
        <v>17</v>
      </c>
      <c r="C611">
        <v>48</v>
      </c>
      <c r="D611" t="s">
        <v>167</v>
      </c>
      <c r="E611">
        <v>166</v>
      </c>
      <c r="F611" t="s">
        <v>173</v>
      </c>
      <c r="G611">
        <v>5910</v>
      </c>
      <c r="H611" t="s">
        <v>45</v>
      </c>
      <c r="I611">
        <v>15</v>
      </c>
      <c r="J611" t="s">
        <v>21</v>
      </c>
      <c r="K611">
        <v>2011</v>
      </c>
      <c r="L611">
        <v>2011</v>
      </c>
      <c r="M611" t="s">
        <v>22</v>
      </c>
      <c r="N611">
        <v>0</v>
      </c>
      <c r="P611" t="s">
        <v>23</v>
      </c>
    </row>
    <row r="612" spans="1:25" x14ac:dyDescent="0.25">
      <c r="A612" t="s">
        <v>16</v>
      </c>
      <c r="B612" t="s">
        <v>17</v>
      </c>
      <c r="C612">
        <v>48</v>
      </c>
      <c r="D612" t="s">
        <v>167</v>
      </c>
      <c r="E612">
        <v>229</v>
      </c>
      <c r="F612" t="s">
        <v>93</v>
      </c>
      <c r="G612">
        <v>5610</v>
      </c>
      <c r="H612" t="s">
        <v>20</v>
      </c>
      <c r="I612">
        <v>15</v>
      </c>
      <c r="J612" t="s">
        <v>21</v>
      </c>
      <c r="K612">
        <v>2011</v>
      </c>
      <c r="L612">
        <v>2011</v>
      </c>
      <c r="M612" t="s">
        <v>22</v>
      </c>
      <c r="N612">
        <v>0</v>
      </c>
      <c r="P612" t="s">
        <v>23</v>
      </c>
      <c r="R612" t="s">
        <v>217</v>
      </c>
      <c r="T612" t="s">
        <v>218</v>
      </c>
      <c r="V612" t="s">
        <v>219</v>
      </c>
      <c r="X612" t="s">
        <v>220</v>
      </c>
      <c r="Y612" t="str">
        <f t="shared" ref="Y612:Y618" si="31">CONCATENATE(R612,D612,T612,F612,V612,N612,X612)</f>
        <v>{"source":"Costa Rica","target":"United Kingdom","value":0},</v>
      </c>
    </row>
    <row r="613" spans="1:25" x14ac:dyDescent="0.25">
      <c r="A613" t="s">
        <v>16</v>
      </c>
      <c r="B613" t="s">
        <v>17</v>
      </c>
      <c r="C613">
        <v>48</v>
      </c>
      <c r="D613" t="s">
        <v>167</v>
      </c>
      <c r="E613">
        <v>231</v>
      </c>
      <c r="F613" t="s">
        <v>34</v>
      </c>
      <c r="G613">
        <v>5610</v>
      </c>
      <c r="H613" t="s">
        <v>20</v>
      </c>
      <c r="I613">
        <v>15</v>
      </c>
      <c r="J613" t="s">
        <v>21</v>
      </c>
      <c r="K613">
        <v>2011</v>
      </c>
      <c r="L613">
        <v>2011</v>
      </c>
      <c r="M613" t="s">
        <v>22</v>
      </c>
      <c r="N613">
        <v>174591</v>
      </c>
      <c r="P613" t="s">
        <v>23</v>
      </c>
      <c r="R613" t="s">
        <v>217</v>
      </c>
      <c r="T613" t="s">
        <v>218</v>
      </c>
      <c r="V613" t="s">
        <v>219</v>
      </c>
      <c r="X613" t="s">
        <v>220</v>
      </c>
      <c r="Y613" t="str">
        <f t="shared" si="31"/>
        <v>{"source":"Costa Rica","target":"United States of America","value":174591},</v>
      </c>
    </row>
    <row r="614" spans="1:25" x14ac:dyDescent="0.25">
      <c r="A614" t="s">
        <v>16</v>
      </c>
      <c r="B614" t="s">
        <v>17</v>
      </c>
      <c r="C614">
        <v>107</v>
      </c>
      <c r="D614" t="s">
        <v>70</v>
      </c>
      <c r="E614">
        <v>33</v>
      </c>
      <c r="F614" t="s">
        <v>19</v>
      </c>
      <c r="G614">
        <v>5610</v>
      </c>
      <c r="H614" t="s">
        <v>20</v>
      </c>
      <c r="I614">
        <v>15</v>
      </c>
      <c r="J614" t="s">
        <v>21</v>
      </c>
      <c r="K614">
        <v>2011</v>
      </c>
      <c r="L614">
        <v>2011</v>
      </c>
      <c r="M614" t="s">
        <v>22</v>
      </c>
      <c r="N614">
        <v>18659</v>
      </c>
      <c r="P614" t="s">
        <v>23</v>
      </c>
      <c r="R614" t="s">
        <v>217</v>
      </c>
      <c r="T614" t="s">
        <v>218</v>
      </c>
      <c r="V614" t="s">
        <v>219</v>
      </c>
      <c r="X614" t="s">
        <v>220</v>
      </c>
      <c r="Y614" t="str">
        <f t="shared" si="31"/>
        <v>{"source":"CÃ´te d'Ivoire","target":"Canada","value":18659},</v>
      </c>
    </row>
    <row r="615" spans="1:25" x14ac:dyDescent="0.25">
      <c r="A615" t="s">
        <v>16</v>
      </c>
      <c r="B615" t="s">
        <v>17</v>
      </c>
      <c r="C615">
        <v>107</v>
      </c>
      <c r="D615" t="s">
        <v>70</v>
      </c>
      <c r="E615">
        <v>68</v>
      </c>
      <c r="F615" t="s">
        <v>39</v>
      </c>
      <c r="G615">
        <v>5610</v>
      </c>
      <c r="H615" t="s">
        <v>20</v>
      </c>
      <c r="I615">
        <v>15</v>
      </c>
      <c r="J615" t="s">
        <v>21</v>
      </c>
      <c r="K615">
        <v>2011</v>
      </c>
      <c r="L615">
        <v>2011</v>
      </c>
      <c r="M615" t="s">
        <v>22</v>
      </c>
      <c r="N615">
        <v>417893</v>
      </c>
      <c r="P615" t="s">
        <v>23</v>
      </c>
      <c r="R615" t="s">
        <v>217</v>
      </c>
      <c r="T615" t="s">
        <v>218</v>
      </c>
      <c r="V615" t="s">
        <v>219</v>
      </c>
      <c r="X615" t="s">
        <v>220</v>
      </c>
      <c r="Y615" t="str">
        <f t="shared" si="31"/>
        <v>{"source":"CÃ´te d'Ivoire","target":"France","value":417893},</v>
      </c>
    </row>
    <row r="616" spans="1:25" x14ac:dyDescent="0.25">
      <c r="A616" t="s">
        <v>16</v>
      </c>
      <c r="B616" t="s">
        <v>17</v>
      </c>
      <c r="C616">
        <v>107</v>
      </c>
      <c r="D616" t="s">
        <v>70</v>
      </c>
      <c r="E616">
        <v>106</v>
      </c>
      <c r="F616" t="s">
        <v>43</v>
      </c>
      <c r="G616">
        <v>5610</v>
      </c>
      <c r="H616" t="s">
        <v>20</v>
      </c>
      <c r="I616">
        <v>15</v>
      </c>
      <c r="J616" t="s">
        <v>21</v>
      </c>
      <c r="K616">
        <v>2011</v>
      </c>
      <c r="L616">
        <v>2011</v>
      </c>
      <c r="M616" t="s">
        <v>22</v>
      </c>
      <c r="N616">
        <v>17428</v>
      </c>
      <c r="P616" t="s">
        <v>23</v>
      </c>
      <c r="R616" t="s">
        <v>217</v>
      </c>
      <c r="T616" t="s">
        <v>218</v>
      </c>
      <c r="V616" t="s">
        <v>219</v>
      </c>
      <c r="X616" t="s">
        <v>220</v>
      </c>
      <c r="Y616" t="str">
        <f t="shared" si="31"/>
        <v>{"source":"CÃ´te d'Ivoire","target":"Italy","value":17428},</v>
      </c>
    </row>
    <row r="617" spans="1:25" x14ac:dyDescent="0.25">
      <c r="A617" t="s">
        <v>16</v>
      </c>
      <c r="B617" t="s">
        <v>17</v>
      </c>
      <c r="C617">
        <v>107</v>
      </c>
      <c r="D617" t="s">
        <v>70</v>
      </c>
      <c r="E617">
        <v>121</v>
      </c>
      <c r="F617" t="s">
        <v>59</v>
      </c>
      <c r="G617">
        <v>5610</v>
      </c>
      <c r="H617" t="s">
        <v>20</v>
      </c>
      <c r="I617">
        <v>15</v>
      </c>
      <c r="J617" t="s">
        <v>21</v>
      </c>
      <c r="K617">
        <v>2011</v>
      </c>
      <c r="L617">
        <v>2011</v>
      </c>
      <c r="M617" t="s">
        <v>22</v>
      </c>
      <c r="N617">
        <v>1</v>
      </c>
      <c r="P617" t="s">
        <v>23</v>
      </c>
      <c r="R617" t="s">
        <v>217</v>
      </c>
      <c r="T617" t="s">
        <v>218</v>
      </c>
      <c r="V617" t="s">
        <v>219</v>
      </c>
      <c r="X617" t="s">
        <v>220</v>
      </c>
      <c r="Y617" t="str">
        <f t="shared" si="31"/>
        <v>{"source":"CÃ´te d'Ivoire","target":"Lebanon","value":1},</v>
      </c>
    </row>
    <row r="618" spans="1:25" x14ac:dyDescent="0.25">
      <c r="A618" t="s">
        <v>16</v>
      </c>
      <c r="B618" t="s">
        <v>17</v>
      </c>
      <c r="C618">
        <v>107</v>
      </c>
      <c r="D618" t="s">
        <v>70</v>
      </c>
      <c r="E618">
        <v>252</v>
      </c>
      <c r="F618" t="s">
        <v>165</v>
      </c>
      <c r="G618">
        <v>5610</v>
      </c>
      <c r="H618" t="s">
        <v>20</v>
      </c>
      <c r="I618">
        <v>15</v>
      </c>
      <c r="J618" t="s">
        <v>21</v>
      </c>
      <c r="K618">
        <v>2011</v>
      </c>
      <c r="L618">
        <v>2011</v>
      </c>
      <c r="M618" t="s">
        <v>22</v>
      </c>
      <c r="N618">
        <v>0</v>
      </c>
      <c r="P618" t="s">
        <v>23</v>
      </c>
      <c r="R618" t="s">
        <v>217</v>
      </c>
      <c r="T618" t="s">
        <v>218</v>
      </c>
      <c r="V618" t="s">
        <v>219</v>
      </c>
      <c r="X618" t="s">
        <v>220</v>
      </c>
      <c r="Y618" t="str">
        <f t="shared" si="31"/>
        <v>{"source":"CÃ´te d'Ivoire","target":"Unspecified Area","value":0},</v>
      </c>
    </row>
    <row r="619" spans="1:25" hidden="1" x14ac:dyDescent="0.25">
      <c r="A619" t="s">
        <v>16</v>
      </c>
      <c r="B619" t="s">
        <v>17</v>
      </c>
      <c r="C619">
        <v>98</v>
      </c>
      <c r="D619" t="s">
        <v>38</v>
      </c>
      <c r="E619">
        <v>3</v>
      </c>
      <c r="F619" t="s">
        <v>36</v>
      </c>
      <c r="G619">
        <v>5910</v>
      </c>
      <c r="H619" t="s">
        <v>45</v>
      </c>
      <c r="I619">
        <v>15</v>
      </c>
      <c r="J619" t="s">
        <v>21</v>
      </c>
      <c r="K619">
        <v>2011</v>
      </c>
      <c r="L619">
        <v>2011</v>
      </c>
      <c r="M619" t="s">
        <v>22</v>
      </c>
      <c r="N619">
        <v>4348</v>
      </c>
      <c r="P619" t="s">
        <v>23</v>
      </c>
    </row>
    <row r="620" spans="1:25" x14ac:dyDescent="0.25">
      <c r="A620" t="s">
        <v>16</v>
      </c>
      <c r="B620" t="s">
        <v>17</v>
      </c>
      <c r="C620">
        <v>98</v>
      </c>
      <c r="D620" t="s">
        <v>38</v>
      </c>
      <c r="E620">
        <v>11</v>
      </c>
      <c r="F620" t="s">
        <v>100</v>
      </c>
      <c r="G620">
        <v>5610</v>
      </c>
      <c r="H620" t="s">
        <v>20</v>
      </c>
      <c r="I620">
        <v>15</v>
      </c>
      <c r="J620" t="s">
        <v>21</v>
      </c>
      <c r="K620">
        <v>2011</v>
      </c>
      <c r="L620">
        <v>2011</v>
      </c>
      <c r="M620" t="s">
        <v>22</v>
      </c>
      <c r="N620">
        <v>40</v>
      </c>
      <c r="P620" t="s">
        <v>23</v>
      </c>
      <c r="R620" t="s">
        <v>217</v>
      </c>
      <c r="T620" t="s">
        <v>218</v>
      </c>
      <c r="V620" t="s">
        <v>219</v>
      </c>
      <c r="X620" t="s">
        <v>220</v>
      </c>
      <c r="Y620" t="str">
        <f>CONCATENATE(R620,D620,T620,F620,V620,N620,X620)</f>
        <v>{"source":"Croatia","target":"Austria","value":40},</v>
      </c>
    </row>
    <row r="621" spans="1:25" hidden="1" x14ac:dyDescent="0.25">
      <c r="A621" t="s">
        <v>16</v>
      </c>
      <c r="B621" t="s">
        <v>17</v>
      </c>
      <c r="C621">
        <v>98</v>
      </c>
      <c r="D621" t="s">
        <v>38</v>
      </c>
      <c r="E621">
        <v>80</v>
      </c>
      <c r="F621" t="s">
        <v>133</v>
      </c>
      <c r="G621">
        <v>5910</v>
      </c>
      <c r="H621" t="s">
        <v>45</v>
      </c>
      <c r="I621">
        <v>15</v>
      </c>
      <c r="J621" t="s">
        <v>21</v>
      </c>
      <c r="K621">
        <v>2011</v>
      </c>
      <c r="L621">
        <v>2011</v>
      </c>
      <c r="M621" t="s">
        <v>22</v>
      </c>
      <c r="N621">
        <v>83648</v>
      </c>
      <c r="P621" t="s">
        <v>23</v>
      </c>
    </row>
    <row r="622" spans="1:25" x14ac:dyDescent="0.25">
      <c r="A622" t="s">
        <v>16</v>
      </c>
      <c r="B622" t="s">
        <v>17</v>
      </c>
      <c r="C622">
        <v>98</v>
      </c>
      <c r="D622" t="s">
        <v>38</v>
      </c>
      <c r="E622">
        <v>33</v>
      </c>
      <c r="F622" t="s">
        <v>19</v>
      </c>
      <c r="G622">
        <v>5610</v>
      </c>
      <c r="H622" t="s">
        <v>20</v>
      </c>
      <c r="I622">
        <v>15</v>
      </c>
      <c r="J622" t="s">
        <v>21</v>
      </c>
      <c r="K622">
        <v>2011</v>
      </c>
      <c r="L622">
        <v>2011</v>
      </c>
      <c r="M622" t="s">
        <v>22</v>
      </c>
      <c r="N622">
        <v>1</v>
      </c>
      <c r="P622" t="s">
        <v>23</v>
      </c>
      <c r="R622" t="s">
        <v>217</v>
      </c>
      <c r="T622" t="s">
        <v>218</v>
      </c>
      <c r="V622" t="s">
        <v>219</v>
      </c>
      <c r="X622" t="s">
        <v>220</v>
      </c>
      <c r="Y622" t="str">
        <f t="shared" ref="Y622:Y627" si="32">CONCATENATE(R622,D622,T622,F622,V622,N622,X622)</f>
        <v>{"source":"Croatia","target":"Canada","value":1},</v>
      </c>
    </row>
    <row r="623" spans="1:25" x14ac:dyDescent="0.25">
      <c r="A623" t="s">
        <v>16</v>
      </c>
      <c r="B623" t="s">
        <v>17</v>
      </c>
      <c r="C623">
        <v>98</v>
      </c>
      <c r="D623" t="s">
        <v>38</v>
      </c>
      <c r="E623">
        <v>41</v>
      </c>
      <c r="F623" t="s">
        <v>24</v>
      </c>
      <c r="G623">
        <v>5610</v>
      </c>
      <c r="H623" t="s">
        <v>20</v>
      </c>
      <c r="I623">
        <v>15</v>
      </c>
      <c r="J623" t="s">
        <v>21</v>
      </c>
      <c r="K623">
        <v>2011</v>
      </c>
      <c r="L623">
        <v>2011</v>
      </c>
      <c r="M623" t="s">
        <v>22</v>
      </c>
      <c r="N623">
        <v>5</v>
      </c>
      <c r="P623" t="s">
        <v>23</v>
      </c>
      <c r="R623" t="s">
        <v>217</v>
      </c>
      <c r="T623" t="s">
        <v>218</v>
      </c>
      <c r="V623" t="s">
        <v>219</v>
      </c>
      <c r="X623" t="s">
        <v>220</v>
      </c>
      <c r="Y623" t="str">
        <f t="shared" si="32"/>
        <v>{"source":"Croatia","target":"China, mainland","value":5},</v>
      </c>
    </row>
    <row r="624" spans="1:25" x14ac:dyDescent="0.25">
      <c r="A624" t="s">
        <v>16</v>
      </c>
      <c r="B624" t="s">
        <v>17</v>
      </c>
      <c r="C624">
        <v>98</v>
      </c>
      <c r="D624" t="s">
        <v>38</v>
      </c>
      <c r="E624">
        <v>167</v>
      </c>
      <c r="F624" t="s">
        <v>135</v>
      </c>
      <c r="G624">
        <v>5610</v>
      </c>
      <c r="H624" t="s">
        <v>20</v>
      </c>
      <c r="I624">
        <v>15</v>
      </c>
      <c r="J624" t="s">
        <v>21</v>
      </c>
      <c r="K624">
        <v>2011</v>
      </c>
      <c r="L624">
        <v>2011</v>
      </c>
      <c r="M624" t="s">
        <v>22</v>
      </c>
      <c r="N624">
        <v>4</v>
      </c>
      <c r="P624" t="s">
        <v>23</v>
      </c>
      <c r="R624" t="s">
        <v>217</v>
      </c>
      <c r="T624" t="s">
        <v>218</v>
      </c>
      <c r="V624" t="s">
        <v>219</v>
      </c>
      <c r="X624" t="s">
        <v>220</v>
      </c>
      <c r="Y624" t="str">
        <f t="shared" si="32"/>
        <v>{"source":"Croatia","target":"Czechia","value":4},</v>
      </c>
    </row>
    <row r="625" spans="1:25" x14ac:dyDescent="0.25">
      <c r="A625" t="s">
        <v>16</v>
      </c>
      <c r="B625" t="s">
        <v>17</v>
      </c>
      <c r="C625">
        <v>98</v>
      </c>
      <c r="D625" t="s">
        <v>38</v>
      </c>
      <c r="E625">
        <v>68</v>
      </c>
      <c r="F625" t="s">
        <v>39</v>
      </c>
      <c r="G625">
        <v>5610</v>
      </c>
      <c r="H625" t="s">
        <v>20</v>
      </c>
      <c r="I625">
        <v>15</v>
      </c>
      <c r="J625" t="s">
        <v>21</v>
      </c>
      <c r="K625">
        <v>2011</v>
      </c>
      <c r="L625">
        <v>2011</v>
      </c>
      <c r="M625" t="s">
        <v>22</v>
      </c>
      <c r="N625">
        <v>0</v>
      </c>
      <c r="P625" t="s">
        <v>23</v>
      </c>
      <c r="R625" t="s">
        <v>217</v>
      </c>
      <c r="T625" t="s">
        <v>218</v>
      </c>
      <c r="V625" t="s">
        <v>219</v>
      </c>
      <c r="X625" t="s">
        <v>220</v>
      </c>
      <c r="Y625" t="str">
        <f t="shared" si="32"/>
        <v>{"source":"Croatia","target":"France","value":0},</v>
      </c>
    </row>
    <row r="626" spans="1:25" x14ac:dyDescent="0.25">
      <c r="A626" t="s">
        <v>16</v>
      </c>
      <c r="B626" t="s">
        <v>17</v>
      </c>
      <c r="C626">
        <v>98</v>
      </c>
      <c r="D626" t="s">
        <v>38</v>
      </c>
      <c r="E626">
        <v>79</v>
      </c>
      <c r="F626" t="s">
        <v>40</v>
      </c>
      <c r="G626">
        <v>5610</v>
      </c>
      <c r="H626" t="s">
        <v>20</v>
      </c>
      <c r="I626">
        <v>15</v>
      </c>
      <c r="J626" t="s">
        <v>21</v>
      </c>
      <c r="K626">
        <v>2011</v>
      </c>
      <c r="L626">
        <v>2011</v>
      </c>
      <c r="M626" t="s">
        <v>22</v>
      </c>
      <c r="N626">
        <v>21</v>
      </c>
      <c r="P626" t="s">
        <v>23</v>
      </c>
      <c r="R626" t="s">
        <v>217</v>
      </c>
      <c r="T626" t="s">
        <v>218</v>
      </c>
      <c r="V626" t="s">
        <v>219</v>
      </c>
      <c r="X626" t="s">
        <v>220</v>
      </c>
      <c r="Y626" t="str">
        <f t="shared" si="32"/>
        <v>{"source":"Croatia","target":"Germany","value":21},</v>
      </c>
    </row>
    <row r="627" spans="1:25" x14ac:dyDescent="0.25">
      <c r="A627" t="s">
        <v>16</v>
      </c>
      <c r="B627" t="s">
        <v>17</v>
      </c>
      <c r="C627">
        <v>98</v>
      </c>
      <c r="D627" t="s">
        <v>38</v>
      </c>
      <c r="E627">
        <v>95</v>
      </c>
      <c r="F627" t="s">
        <v>176</v>
      </c>
      <c r="G627">
        <v>5610</v>
      </c>
      <c r="H627" t="s">
        <v>20</v>
      </c>
      <c r="I627">
        <v>15</v>
      </c>
      <c r="J627" t="s">
        <v>21</v>
      </c>
      <c r="K627">
        <v>2011</v>
      </c>
      <c r="L627">
        <v>2011</v>
      </c>
      <c r="M627" t="s">
        <v>22</v>
      </c>
      <c r="N627">
        <v>12</v>
      </c>
      <c r="P627" t="s">
        <v>23</v>
      </c>
      <c r="R627" t="s">
        <v>217</v>
      </c>
      <c r="T627" t="s">
        <v>218</v>
      </c>
      <c r="V627" t="s">
        <v>219</v>
      </c>
      <c r="X627" t="s">
        <v>220</v>
      </c>
      <c r="Y627" t="str">
        <f t="shared" si="32"/>
        <v>{"source":"Croatia","target":"Honduras","value":12},</v>
      </c>
    </row>
    <row r="628" spans="1:25" hidden="1" x14ac:dyDescent="0.25">
      <c r="A628" t="s">
        <v>16</v>
      </c>
      <c r="B628" t="s">
        <v>17</v>
      </c>
      <c r="C628">
        <v>98</v>
      </c>
      <c r="D628" t="s">
        <v>38</v>
      </c>
      <c r="E628">
        <v>95</v>
      </c>
      <c r="F628" t="s">
        <v>176</v>
      </c>
      <c r="G628">
        <v>5910</v>
      </c>
      <c r="H628" t="s">
        <v>45</v>
      </c>
      <c r="I628">
        <v>15</v>
      </c>
      <c r="J628" t="s">
        <v>21</v>
      </c>
      <c r="K628">
        <v>2011</v>
      </c>
      <c r="L628">
        <v>2011</v>
      </c>
      <c r="M628" t="s">
        <v>22</v>
      </c>
      <c r="N628">
        <v>2302</v>
      </c>
      <c r="P628" t="s">
        <v>23</v>
      </c>
    </row>
    <row r="629" spans="1:25" x14ac:dyDescent="0.25">
      <c r="A629" t="s">
        <v>16</v>
      </c>
      <c r="B629" t="s">
        <v>17</v>
      </c>
      <c r="C629">
        <v>98</v>
      </c>
      <c r="D629" t="s">
        <v>38</v>
      </c>
      <c r="E629">
        <v>97</v>
      </c>
      <c r="F629" t="s">
        <v>42</v>
      </c>
      <c r="G629">
        <v>5610</v>
      </c>
      <c r="H629" t="s">
        <v>20</v>
      </c>
      <c r="I629">
        <v>15</v>
      </c>
      <c r="J629" t="s">
        <v>21</v>
      </c>
      <c r="K629">
        <v>2011</v>
      </c>
      <c r="L629">
        <v>2011</v>
      </c>
      <c r="M629" t="s">
        <v>22</v>
      </c>
      <c r="N629">
        <v>191</v>
      </c>
      <c r="P629" t="s">
        <v>23</v>
      </c>
      <c r="R629" t="s">
        <v>217</v>
      </c>
      <c r="T629" t="s">
        <v>218</v>
      </c>
      <c r="V629" t="s">
        <v>219</v>
      </c>
      <c r="X629" t="s">
        <v>220</v>
      </c>
      <c r="Y629" t="str">
        <f>CONCATENATE(R629,D629,T629,F629,V629,N629,X629)</f>
        <v>{"source":"Croatia","target":"Hungary","value":191},</v>
      </c>
    </row>
    <row r="630" spans="1:25" hidden="1" x14ac:dyDescent="0.25">
      <c r="A630" t="s">
        <v>16</v>
      </c>
      <c r="B630" t="s">
        <v>17</v>
      </c>
      <c r="C630">
        <v>98</v>
      </c>
      <c r="D630" t="s">
        <v>38</v>
      </c>
      <c r="E630">
        <v>97</v>
      </c>
      <c r="F630" t="s">
        <v>42</v>
      </c>
      <c r="G630">
        <v>5910</v>
      </c>
      <c r="H630" t="s">
        <v>45</v>
      </c>
      <c r="I630">
        <v>15</v>
      </c>
      <c r="J630" t="s">
        <v>21</v>
      </c>
      <c r="K630">
        <v>2011</v>
      </c>
      <c r="L630">
        <v>2011</v>
      </c>
      <c r="M630" t="s">
        <v>22</v>
      </c>
      <c r="N630">
        <v>1</v>
      </c>
      <c r="P630" t="s">
        <v>23</v>
      </c>
    </row>
    <row r="631" spans="1:25" hidden="1" x14ac:dyDescent="0.25">
      <c r="A631" t="s">
        <v>16</v>
      </c>
      <c r="B631" t="s">
        <v>17</v>
      </c>
      <c r="C631">
        <v>98</v>
      </c>
      <c r="D631" t="s">
        <v>38</v>
      </c>
      <c r="E631">
        <v>100</v>
      </c>
      <c r="F631" t="s">
        <v>113</v>
      </c>
      <c r="G631">
        <v>5910</v>
      </c>
      <c r="H631" t="s">
        <v>45</v>
      </c>
      <c r="I631">
        <v>15</v>
      </c>
      <c r="J631" t="s">
        <v>21</v>
      </c>
      <c r="K631">
        <v>2011</v>
      </c>
      <c r="L631">
        <v>2011</v>
      </c>
      <c r="M631" t="s">
        <v>22</v>
      </c>
      <c r="N631">
        <v>0</v>
      </c>
      <c r="P631" t="s">
        <v>23</v>
      </c>
    </row>
    <row r="632" spans="1:25" x14ac:dyDescent="0.25">
      <c r="A632" t="s">
        <v>16</v>
      </c>
      <c r="B632" t="s">
        <v>17</v>
      </c>
      <c r="C632">
        <v>98</v>
      </c>
      <c r="D632" t="s">
        <v>38</v>
      </c>
      <c r="E632">
        <v>105</v>
      </c>
      <c r="F632" t="s">
        <v>74</v>
      </c>
      <c r="G632">
        <v>5610</v>
      </c>
      <c r="H632" t="s">
        <v>20</v>
      </c>
      <c r="I632">
        <v>15</v>
      </c>
      <c r="J632" t="s">
        <v>21</v>
      </c>
      <c r="K632">
        <v>2011</v>
      </c>
      <c r="L632">
        <v>2011</v>
      </c>
      <c r="M632" t="s">
        <v>22</v>
      </c>
      <c r="N632">
        <v>0</v>
      </c>
      <c r="P632" t="s">
        <v>23</v>
      </c>
      <c r="R632" t="s">
        <v>217</v>
      </c>
      <c r="T632" t="s">
        <v>218</v>
      </c>
      <c r="V632" t="s">
        <v>219</v>
      </c>
      <c r="X632" t="s">
        <v>220</v>
      </c>
      <c r="Y632" t="str">
        <f>CONCATENATE(R632,D632,T632,F632,V632,N632,X632)</f>
        <v>{"source":"Croatia","target":"Israel","value":0},</v>
      </c>
    </row>
    <row r="633" spans="1:25" hidden="1" x14ac:dyDescent="0.25">
      <c r="A633" t="s">
        <v>16</v>
      </c>
      <c r="B633" t="s">
        <v>17</v>
      </c>
      <c r="C633">
        <v>98</v>
      </c>
      <c r="D633" t="s">
        <v>38</v>
      </c>
      <c r="E633">
        <v>106</v>
      </c>
      <c r="F633" t="s">
        <v>43</v>
      </c>
      <c r="G633">
        <v>5910</v>
      </c>
      <c r="H633" t="s">
        <v>45</v>
      </c>
      <c r="I633">
        <v>15</v>
      </c>
      <c r="J633" t="s">
        <v>21</v>
      </c>
      <c r="K633">
        <v>2011</v>
      </c>
      <c r="L633">
        <v>2011</v>
      </c>
      <c r="M633" t="s">
        <v>22</v>
      </c>
      <c r="N633">
        <v>9329</v>
      </c>
      <c r="P633" t="s">
        <v>23</v>
      </c>
    </row>
    <row r="634" spans="1:25" x14ac:dyDescent="0.25">
      <c r="A634" t="s">
        <v>16</v>
      </c>
      <c r="B634" t="s">
        <v>17</v>
      </c>
      <c r="C634">
        <v>98</v>
      </c>
      <c r="D634" t="s">
        <v>38</v>
      </c>
      <c r="E634">
        <v>150</v>
      </c>
      <c r="F634" t="s">
        <v>81</v>
      </c>
      <c r="G634">
        <v>5610</v>
      </c>
      <c r="H634" t="s">
        <v>20</v>
      </c>
      <c r="I634">
        <v>15</v>
      </c>
      <c r="J634" t="s">
        <v>21</v>
      </c>
      <c r="K634">
        <v>2011</v>
      </c>
      <c r="L634">
        <v>2011</v>
      </c>
      <c r="M634" t="s">
        <v>22</v>
      </c>
      <c r="N634">
        <v>6</v>
      </c>
      <c r="P634" t="s">
        <v>23</v>
      </c>
      <c r="R634" t="s">
        <v>217</v>
      </c>
      <c r="T634" t="s">
        <v>218</v>
      </c>
      <c r="V634" t="s">
        <v>219</v>
      </c>
      <c r="X634" t="s">
        <v>220</v>
      </c>
      <c r="Y634" t="str">
        <f>CONCATENATE(R634,D634,T634,F634,V634,N634,X634)</f>
        <v>{"source":"Croatia","target":"Netherlands","value":6},</v>
      </c>
    </row>
    <row r="635" spans="1:25" hidden="1" x14ac:dyDescent="0.25">
      <c r="A635" t="s">
        <v>16</v>
      </c>
      <c r="B635" t="s">
        <v>17</v>
      </c>
      <c r="C635">
        <v>98</v>
      </c>
      <c r="D635" t="s">
        <v>38</v>
      </c>
      <c r="E635">
        <v>183</v>
      </c>
      <c r="F635" t="s">
        <v>140</v>
      </c>
      <c r="G635">
        <v>5910</v>
      </c>
      <c r="H635" t="s">
        <v>45</v>
      </c>
      <c r="I635">
        <v>15</v>
      </c>
      <c r="J635" t="s">
        <v>21</v>
      </c>
      <c r="K635">
        <v>2011</v>
      </c>
      <c r="L635">
        <v>2011</v>
      </c>
      <c r="M635" t="s">
        <v>22</v>
      </c>
      <c r="N635">
        <v>70</v>
      </c>
      <c r="P635" t="s">
        <v>23</v>
      </c>
    </row>
    <row r="636" spans="1:25" x14ac:dyDescent="0.25">
      <c r="A636" t="s">
        <v>16</v>
      </c>
      <c r="B636" t="s">
        <v>17</v>
      </c>
      <c r="C636">
        <v>98</v>
      </c>
      <c r="D636" t="s">
        <v>38</v>
      </c>
      <c r="E636">
        <v>272</v>
      </c>
      <c r="F636" t="s">
        <v>44</v>
      </c>
      <c r="G636">
        <v>5610</v>
      </c>
      <c r="H636" t="s">
        <v>20</v>
      </c>
      <c r="I636">
        <v>15</v>
      </c>
      <c r="J636" t="s">
        <v>21</v>
      </c>
      <c r="K636">
        <v>2011</v>
      </c>
      <c r="L636">
        <v>2011</v>
      </c>
      <c r="M636" t="s">
        <v>22</v>
      </c>
      <c r="N636">
        <v>476</v>
      </c>
      <c r="P636" t="s">
        <v>23</v>
      </c>
      <c r="R636" t="s">
        <v>217</v>
      </c>
      <c r="T636" t="s">
        <v>218</v>
      </c>
      <c r="V636" t="s">
        <v>219</v>
      </c>
      <c r="X636" t="s">
        <v>220</v>
      </c>
      <c r="Y636" t="str">
        <f>CONCATENATE(R636,D636,T636,F636,V636,N636,X636)</f>
        <v>{"source":"Croatia","target":"Serbia","value":476},</v>
      </c>
    </row>
    <row r="637" spans="1:25" hidden="1" x14ac:dyDescent="0.25">
      <c r="A637" t="s">
        <v>16</v>
      </c>
      <c r="B637" t="s">
        <v>17</v>
      </c>
      <c r="C637">
        <v>98</v>
      </c>
      <c r="D637" t="s">
        <v>38</v>
      </c>
      <c r="E637">
        <v>272</v>
      </c>
      <c r="F637" t="s">
        <v>44</v>
      </c>
      <c r="G637">
        <v>5910</v>
      </c>
      <c r="H637" t="s">
        <v>45</v>
      </c>
      <c r="I637">
        <v>15</v>
      </c>
      <c r="J637" t="s">
        <v>21</v>
      </c>
      <c r="K637">
        <v>2011</v>
      </c>
      <c r="L637">
        <v>2011</v>
      </c>
      <c r="M637" t="s">
        <v>22</v>
      </c>
      <c r="N637">
        <v>169</v>
      </c>
      <c r="P637" t="s">
        <v>23</v>
      </c>
    </row>
    <row r="638" spans="1:25" x14ac:dyDescent="0.25">
      <c r="A638" t="s">
        <v>16</v>
      </c>
      <c r="B638" t="s">
        <v>17</v>
      </c>
      <c r="C638">
        <v>98</v>
      </c>
      <c r="D638" t="s">
        <v>38</v>
      </c>
      <c r="E638">
        <v>198</v>
      </c>
      <c r="F638" t="s">
        <v>142</v>
      </c>
      <c r="G638">
        <v>5610</v>
      </c>
      <c r="H638" t="s">
        <v>20</v>
      </c>
      <c r="I638">
        <v>15</v>
      </c>
      <c r="J638" t="s">
        <v>21</v>
      </c>
      <c r="K638">
        <v>2011</v>
      </c>
      <c r="L638">
        <v>2011</v>
      </c>
      <c r="M638" t="s">
        <v>22</v>
      </c>
      <c r="N638">
        <v>30</v>
      </c>
      <c r="P638" t="s">
        <v>23</v>
      </c>
      <c r="R638" t="s">
        <v>217</v>
      </c>
      <c r="T638" t="s">
        <v>218</v>
      </c>
      <c r="V638" t="s">
        <v>219</v>
      </c>
      <c r="X638" t="s">
        <v>220</v>
      </c>
      <c r="Y638" t="str">
        <f>CONCATENATE(R638,D638,T638,F638,V638,N638,X638)</f>
        <v>{"source":"Croatia","target":"Slovenia","value":30},</v>
      </c>
    </row>
    <row r="639" spans="1:25" hidden="1" x14ac:dyDescent="0.25">
      <c r="A639" t="s">
        <v>16</v>
      </c>
      <c r="B639" t="s">
        <v>17</v>
      </c>
      <c r="C639">
        <v>98</v>
      </c>
      <c r="D639" t="s">
        <v>38</v>
      </c>
      <c r="E639">
        <v>198</v>
      </c>
      <c r="F639" t="s">
        <v>142</v>
      </c>
      <c r="G639">
        <v>5910</v>
      </c>
      <c r="H639" t="s">
        <v>45</v>
      </c>
      <c r="I639">
        <v>15</v>
      </c>
      <c r="J639" t="s">
        <v>21</v>
      </c>
      <c r="K639">
        <v>2011</v>
      </c>
      <c r="L639">
        <v>2011</v>
      </c>
      <c r="M639" t="s">
        <v>22</v>
      </c>
      <c r="N639">
        <v>402</v>
      </c>
      <c r="P639" t="s">
        <v>23</v>
      </c>
    </row>
    <row r="640" spans="1:25" hidden="1" x14ac:dyDescent="0.25">
      <c r="A640" t="s">
        <v>16</v>
      </c>
      <c r="B640" t="s">
        <v>17</v>
      </c>
      <c r="C640">
        <v>98</v>
      </c>
      <c r="D640" t="s">
        <v>38</v>
      </c>
      <c r="E640">
        <v>154</v>
      </c>
      <c r="F640" t="s">
        <v>47</v>
      </c>
      <c r="G640">
        <v>5910</v>
      </c>
      <c r="H640" t="s">
        <v>45</v>
      </c>
      <c r="I640">
        <v>15</v>
      </c>
      <c r="J640" t="s">
        <v>21</v>
      </c>
      <c r="K640">
        <v>2011</v>
      </c>
      <c r="L640">
        <v>2011</v>
      </c>
      <c r="M640" t="s">
        <v>22</v>
      </c>
      <c r="N640">
        <v>8371</v>
      </c>
      <c r="P640" t="s">
        <v>23</v>
      </c>
    </row>
    <row r="641" spans="1:25" hidden="1" x14ac:dyDescent="0.25">
      <c r="A641" t="s">
        <v>16</v>
      </c>
      <c r="B641" t="s">
        <v>17</v>
      </c>
      <c r="C641">
        <v>98</v>
      </c>
      <c r="D641" t="s">
        <v>38</v>
      </c>
      <c r="E641">
        <v>223</v>
      </c>
      <c r="F641" t="s">
        <v>48</v>
      </c>
      <c r="G641">
        <v>5910</v>
      </c>
      <c r="H641" t="s">
        <v>45</v>
      </c>
      <c r="I641">
        <v>15</v>
      </c>
      <c r="J641" t="s">
        <v>21</v>
      </c>
      <c r="K641">
        <v>2011</v>
      </c>
      <c r="L641">
        <v>2011</v>
      </c>
      <c r="M641" t="s">
        <v>22</v>
      </c>
      <c r="N641">
        <v>79</v>
      </c>
      <c r="P641" t="s">
        <v>23</v>
      </c>
    </row>
    <row r="642" spans="1:25" hidden="1" x14ac:dyDescent="0.25">
      <c r="A642" t="s">
        <v>16</v>
      </c>
      <c r="B642" t="s">
        <v>17</v>
      </c>
      <c r="C642">
        <v>98</v>
      </c>
      <c r="D642" t="s">
        <v>38</v>
      </c>
      <c r="E642">
        <v>230</v>
      </c>
      <c r="F642" t="s">
        <v>49</v>
      </c>
      <c r="G642">
        <v>5910</v>
      </c>
      <c r="H642" t="s">
        <v>45</v>
      </c>
      <c r="I642">
        <v>15</v>
      </c>
      <c r="J642" t="s">
        <v>21</v>
      </c>
      <c r="K642">
        <v>2011</v>
      </c>
      <c r="L642">
        <v>2011</v>
      </c>
      <c r="M642" t="s">
        <v>22</v>
      </c>
      <c r="N642">
        <v>0</v>
      </c>
      <c r="P642" t="s">
        <v>23</v>
      </c>
    </row>
    <row r="643" spans="1:25" x14ac:dyDescent="0.25">
      <c r="A643" t="s">
        <v>16</v>
      </c>
      <c r="B643" t="s">
        <v>17</v>
      </c>
      <c r="C643">
        <v>98</v>
      </c>
      <c r="D643" t="s">
        <v>38</v>
      </c>
      <c r="E643">
        <v>231</v>
      </c>
      <c r="F643" t="s">
        <v>34</v>
      </c>
      <c r="G643">
        <v>5610</v>
      </c>
      <c r="H643" t="s">
        <v>20</v>
      </c>
      <c r="I643">
        <v>15</v>
      </c>
      <c r="J643" t="s">
        <v>21</v>
      </c>
      <c r="K643">
        <v>2011</v>
      </c>
      <c r="L643">
        <v>2011</v>
      </c>
      <c r="M643" t="s">
        <v>22</v>
      </c>
      <c r="N643">
        <v>5</v>
      </c>
      <c r="P643" t="s">
        <v>23</v>
      </c>
      <c r="R643" t="s">
        <v>217</v>
      </c>
      <c r="T643" t="s">
        <v>218</v>
      </c>
      <c r="V643" t="s">
        <v>219</v>
      </c>
      <c r="X643" t="s">
        <v>220</v>
      </c>
      <c r="Y643" t="str">
        <f t="shared" ref="Y643:Y652" si="33">CONCATENATE(R643,D643,T643,F643,V643,N643,X643)</f>
        <v>{"source":"Croatia","target":"United States of America","value":5},</v>
      </c>
    </row>
    <row r="644" spans="1:25" x14ac:dyDescent="0.25">
      <c r="A644" t="s">
        <v>16</v>
      </c>
      <c r="B644" t="s">
        <v>17</v>
      </c>
      <c r="C644">
        <v>50</v>
      </c>
      <c r="D644" t="s">
        <v>149</v>
      </c>
      <c r="E644">
        <v>27</v>
      </c>
      <c r="F644" t="s">
        <v>37</v>
      </c>
      <c r="G644">
        <v>5610</v>
      </c>
      <c r="H644" t="s">
        <v>20</v>
      </c>
      <c r="I644">
        <v>15</v>
      </c>
      <c r="J644" t="s">
        <v>21</v>
      </c>
      <c r="K644">
        <v>2011</v>
      </c>
      <c r="L644">
        <v>2011</v>
      </c>
      <c r="M644" t="s">
        <v>22</v>
      </c>
      <c r="N644">
        <v>27069</v>
      </c>
      <c r="P644" t="s">
        <v>23</v>
      </c>
      <c r="R644" t="s">
        <v>217</v>
      </c>
      <c r="T644" t="s">
        <v>218</v>
      </c>
      <c r="V644" t="s">
        <v>219</v>
      </c>
      <c r="X644" t="s">
        <v>220</v>
      </c>
      <c r="Y644" t="str">
        <f t="shared" si="33"/>
        <v>{"source":"Cyprus","target":"Bulgaria","value":27069},</v>
      </c>
    </row>
    <row r="645" spans="1:25" x14ac:dyDescent="0.25">
      <c r="A645" t="s">
        <v>16</v>
      </c>
      <c r="B645" t="s">
        <v>17</v>
      </c>
      <c r="C645">
        <v>50</v>
      </c>
      <c r="D645" t="s">
        <v>149</v>
      </c>
      <c r="E645">
        <v>68</v>
      </c>
      <c r="F645" t="s">
        <v>39</v>
      </c>
      <c r="G645">
        <v>5610</v>
      </c>
      <c r="H645" t="s">
        <v>20</v>
      </c>
      <c r="I645">
        <v>15</v>
      </c>
      <c r="J645" t="s">
        <v>21</v>
      </c>
      <c r="K645">
        <v>2011</v>
      </c>
      <c r="L645">
        <v>2011</v>
      </c>
      <c r="M645" t="s">
        <v>22</v>
      </c>
      <c r="N645">
        <v>45764</v>
      </c>
      <c r="P645" t="s">
        <v>23</v>
      </c>
      <c r="R645" t="s">
        <v>217</v>
      </c>
      <c r="T645" t="s">
        <v>218</v>
      </c>
      <c r="V645" t="s">
        <v>219</v>
      </c>
      <c r="X645" t="s">
        <v>220</v>
      </c>
      <c r="Y645" t="str">
        <f t="shared" si="33"/>
        <v>{"source":"Cyprus","target":"France","value":45764},</v>
      </c>
    </row>
    <row r="646" spans="1:25" x14ac:dyDescent="0.25">
      <c r="A646" t="s">
        <v>16</v>
      </c>
      <c r="B646" t="s">
        <v>17</v>
      </c>
      <c r="C646">
        <v>50</v>
      </c>
      <c r="D646" t="s">
        <v>149</v>
      </c>
      <c r="E646">
        <v>79</v>
      </c>
      <c r="F646" t="s">
        <v>40</v>
      </c>
      <c r="G646">
        <v>5610</v>
      </c>
      <c r="H646" t="s">
        <v>20</v>
      </c>
      <c r="I646">
        <v>15</v>
      </c>
      <c r="J646" t="s">
        <v>21</v>
      </c>
      <c r="K646">
        <v>2011</v>
      </c>
      <c r="L646">
        <v>2011</v>
      </c>
      <c r="M646" t="s">
        <v>22</v>
      </c>
      <c r="N646">
        <v>0</v>
      </c>
      <c r="P646" t="s">
        <v>23</v>
      </c>
      <c r="R646" t="s">
        <v>217</v>
      </c>
      <c r="T646" t="s">
        <v>218</v>
      </c>
      <c r="V646" t="s">
        <v>219</v>
      </c>
      <c r="X646" t="s">
        <v>220</v>
      </c>
      <c r="Y646" t="str">
        <f t="shared" si="33"/>
        <v>{"source":"Cyprus","target":"Germany","value":0},</v>
      </c>
    </row>
    <row r="647" spans="1:25" x14ac:dyDescent="0.25">
      <c r="A647" t="s">
        <v>16</v>
      </c>
      <c r="B647" t="s">
        <v>17</v>
      </c>
      <c r="C647">
        <v>50</v>
      </c>
      <c r="D647" t="s">
        <v>149</v>
      </c>
      <c r="E647">
        <v>84</v>
      </c>
      <c r="F647" t="s">
        <v>41</v>
      </c>
      <c r="G647">
        <v>5610</v>
      </c>
      <c r="H647" t="s">
        <v>20</v>
      </c>
      <c r="I647">
        <v>15</v>
      </c>
      <c r="J647" t="s">
        <v>21</v>
      </c>
      <c r="K647">
        <v>2011</v>
      </c>
      <c r="L647">
        <v>2011</v>
      </c>
      <c r="M647" t="s">
        <v>22</v>
      </c>
      <c r="N647">
        <v>181</v>
      </c>
      <c r="P647" t="s">
        <v>23</v>
      </c>
      <c r="R647" t="s">
        <v>217</v>
      </c>
      <c r="T647" t="s">
        <v>218</v>
      </c>
      <c r="V647" t="s">
        <v>219</v>
      </c>
      <c r="X647" t="s">
        <v>220</v>
      </c>
      <c r="Y647" t="str">
        <f t="shared" si="33"/>
        <v>{"source":"Cyprus","target":"Greece","value":181},</v>
      </c>
    </row>
    <row r="648" spans="1:25" x14ac:dyDescent="0.25">
      <c r="A648" t="s">
        <v>16</v>
      </c>
      <c r="B648" t="s">
        <v>17</v>
      </c>
      <c r="C648">
        <v>50</v>
      </c>
      <c r="D648" t="s">
        <v>149</v>
      </c>
      <c r="E648">
        <v>106</v>
      </c>
      <c r="F648" t="s">
        <v>43</v>
      </c>
      <c r="G648">
        <v>5610</v>
      </c>
      <c r="H648" t="s">
        <v>20</v>
      </c>
      <c r="I648">
        <v>15</v>
      </c>
      <c r="J648" t="s">
        <v>21</v>
      </c>
      <c r="K648">
        <v>2011</v>
      </c>
      <c r="L648">
        <v>2011</v>
      </c>
      <c r="M648" t="s">
        <v>22</v>
      </c>
      <c r="N648">
        <v>2</v>
      </c>
      <c r="P648" t="s">
        <v>23</v>
      </c>
      <c r="R648" t="s">
        <v>217</v>
      </c>
      <c r="T648" t="s">
        <v>218</v>
      </c>
      <c r="V648" t="s">
        <v>219</v>
      </c>
      <c r="X648" t="s">
        <v>220</v>
      </c>
      <c r="Y648" t="str">
        <f t="shared" si="33"/>
        <v>{"source":"Cyprus","target":"Italy","value":2},</v>
      </c>
    </row>
    <row r="649" spans="1:25" x14ac:dyDescent="0.25">
      <c r="A649" t="s">
        <v>16</v>
      </c>
      <c r="B649" t="s">
        <v>17</v>
      </c>
      <c r="C649">
        <v>50</v>
      </c>
      <c r="D649" t="s">
        <v>149</v>
      </c>
      <c r="E649">
        <v>108</v>
      </c>
      <c r="F649" t="s">
        <v>27</v>
      </c>
      <c r="G649">
        <v>5610</v>
      </c>
      <c r="H649" t="s">
        <v>20</v>
      </c>
      <c r="I649">
        <v>15</v>
      </c>
      <c r="J649" t="s">
        <v>21</v>
      </c>
      <c r="K649">
        <v>2011</v>
      </c>
      <c r="L649">
        <v>2011</v>
      </c>
      <c r="M649" t="s">
        <v>22</v>
      </c>
      <c r="N649">
        <v>10425</v>
      </c>
      <c r="P649" t="s">
        <v>23</v>
      </c>
      <c r="R649" t="s">
        <v>217</v>
      </c>
      <c r="T649" t="s">
        <v>218</v>
      </c>
      <c r="V649" t="s">
        <v>219</v>
      </c>
      <c r="X649" t="s">
        <v>220</v>
      </c>
      <c r="Y649" t="str">
        <f t="shared" si="33"/>
        <v>{"source":"Cyprus","target":"Kazakhstan","value":10425},</v>
      </c>
    </row>
    <row r="650" spans="1:25" x14ac:dyDescent="0.25">
      <c r="A650" t="s">
        <v>16</v>
      </c>
      <c r="B650" t="s">
        <v>17</v>
      </c>
      <c r="C650">
        <v>50</v>
      </c>
      <c r="D650" t="s">
        <v>149</v>
      </c>
      <c r="E650">
        <v>183</v>
      </c>
      <c r="F650" t="s">
        <v>140</v>
      </c>
      <c r="G650">
        <v>5610</v>
      </c>
      <c r="H650" t="s">
        <v>20</v>
      </c>
      <c r="I650">
        <v>15</v>
      </c>
      <c r="J650" t="s">
        <v>21</v>
      </c>
      <c r="K650">
        <v>2011</v>
      </c>
      <c r="L650">
        <v>2011</v>
      </c>
      <c r="M650" t="s">
        <v>22</v>
      </c>
      <c r="N650">
        <v>17354</v>
      </c>
      <c r="P650" t="s">
        <v>23</v>
      </c>
      <c r="R650" t="s">
        <v>217</v>
      </c>
      <c r="T650" t="s">
        <v>218</v>
      </c>
      <c r="V650" t="s">
        <v>219</v>
      </c>
      <c r="X650" t="s">
        <v>220</v>
      </c>
      <c r="Y650" t="str">
        <f t="shared" si="33"/>
        <v>{"source":"Cyprus","target":"Romania","value":17354},</v>
      </c>
    </row>
    <row r="651" spans="1:25" x14ac:dyDescent="0.25">
      <c r="A651" t="s">
        <v>16</v>
      </c>
      <c r="B651" t="s">
        <v>17</v>
      </c>
      <c r="C651">
        <v>50</v>
      </c>
      <c r="D651" t="s">
        <v>149</v>
      </c>
      <c r="E651">
        <v>185</v>
      </c>
      <c r="F651" t="s">
        <v>30</v>
      </c>
      <c r="G651">
        <v>5610</v>
      </c>
      <c r="H651" t="s">
        <v>20</v>
      </c>
      <c r="I651">
        <v>15</v>
      </c>
      <c r="J651" t="s">
        <v>21</v>
      </c>
      <c r="K651">
        <v>2011</v>
      </c>
      <c r="L651">
        <v>2011</v>
      </c>
      <c r="M651" t="s">
        <v>22</v>
      </c>
      <c r="N651">
        <v>2998</v>
      </c>
      <c r="P651" t="s">
        <v>23</v>
      </c>
      <c r="R651" t="s">
        <v>217</v>
      </c>
      <c r="T651" t="s">
        <v>218</v>
      </c>
      <c r="V651" t="s">
        <v>219</v>
      </c>
      <c r="X651" t="s">
        <v>220</v>
      </c>
      <c r="Y651" t="str">
        <f t="shared" si="33"/>
        <v>{"source":"Cyprus","target":"Russian Federation","value":2998},</v>
      </c>
    </row>
    <row r="652" spans="1:25" x14ac:dyDescent="0.25">
      <c r="A652" t="s">
        <v>16</v>
      </c>
      <c r="B652" t="s">
        <v>17</v>
      </c>
      <c r="C652">
        <v>50</v>
      </c>
      <c r="D652" t="s">
        <v>149</v>
      </c>
      <c r="E652">
        <v>229</v>
      </c>
      <c r="F652" t="s">
        <v>93</v>
      </c>
      <c r="G652">
        <v>5610</v>
      </c>
      <c r="H652" t="s">
        <v>20</v>
      </c>
      <c r="I652">
        <v>15</v>
      </c>
      <c r="J652" t="s">
        <v>21</v>
      </c>
      <c r="K652">
        <v>2011</v>
      </c>
      <c r="L652">
        <v>2011</v>
      </c>
      <c r="M652" t="s">
        <v>22</v>
      </c>
      <c r="N652">
        <v>0</v>
      </c>
      <c r="P652" t="s">
        <v>23</v>
      </c>
      <c r="R652" t="s">
        <v>217</v>
      </c>
      <c r="T652" t="s">
        <v>218</v>
      </c>
      <c r="V652" t="s">
        <v>219</v>
      </c>
      <c r="X652" t="s">
        <v>220</v>
      </c>
      <c r="Y652" t="str">
        <f t="shared" si="33"/>
        <v>{"source":"Cyprus","target":"United Kingdom","value":0},</v>
      </c>
    </row>
    <row r="653" spans="1:25" hidden="1" x14ac:dyDescent="0.25">
      <c r="A653" t="s">
        <v>16</v>
      </c>
      <c r="B653" t="s">
        <v>17</v>
      </c>
      <c r="C653">
        <v>50</v>
      </c>
      <c r="D653" t="s">
        <v>149</v>
      </c>
      <c r="E653">
        <v>229</v>
      </c>
      <c r="F653" t="s">
        <v>93</v>
      </c>
      <c r="G653">
        <v>5910</v>
      </c>
      <c r="H653" t="s">
        <v>45</v>
      </c>
      <c r="I653">
        <v>15</v>
      </c>
      <c r="J653" t="s">
        <v>21</v>
      </c>
      <c r="K653">
        <v>2011</v>
      </c>
      <c r="L653">
        <v>2011</v>
      </c>
      <c r="M653" t="s">
        <v>22</v>
      </c>
      <c r="N653">
        <v>36</v>
      </c>
      <c r="P653" t="s">
        <v>23</v>
      </c>
    </row>
    <row r="654" spans="1:25" hidden="1" x14ac:dyDescent="0.25">
      <c r="A654" t="s">
        <v>16</v>
      </c>
      <c r="B654" t="s">
        <v>17</v>
      </c>
      <c r="C654">
        <v>50</v>
      </c>
      <c r="D654" t="s">
        <v>149</v>
      </c>
      <c r="E654">
        <v>231</v>
      </c>
      <c r="F654" t="s">
        <v>34</v>
      </c>
      <c r="G654">
        <v>5910</v>
      </c>
      <c r="H654" t="s">
        <v>45</v>
      </c>
      <c r="I654">
        <v>15</v>
      </c>
      <c r="J654" t="s">
        <v>21</v>
      </c>
      <c r="K654">
        <v>2011</v>
      </c>
      <c r="L654">
        <v>2011</v>
      </c>
      <c r="M654" t="s">
        <v>22</v>
      </c>
      <c r="N654">
        <v>0</v>
      </c>
      <c r="P654" t="s">
        <v>23</v>
      </c>
    </row>
    <row r="655" spans="1:25" x14ac:dyDescent="0.25">
      <c r="A655" t="s">
        <v>16</v>
      </c>
      <c r="B655" t="s">
        <v>17</v>
      </c>
      <c r="C655">
        <v>167</v>
      </c>
      <c r="D655" t="s">
        <v>135</v>
      </c>
      <c r="E655">
        <v>11</v>
      </c>
      <c r="F655" t="s">
        <v>100</v>
      </c>
      <c r="G655">
        <v>5610</v>
      </c>
      <c r="H655" t="s">
        <v>20</v>
      </c>
      <c r="I655">
        <v>15</v>
      </c>
      <c r="J655" t="s">
        <v>21</v>
      </c>
      <c r="K655">
        <v>2011</v>
      </c>
      <c r="L655">
        <v>2011</v>
      </c>
      <c r="M655" t="s">
        <v>22</v>
      </c>
      <c r="N655">
        <v>345</v>
      </c>
      <c r="P655" t="s">
        <v>23</v>
      </c>
      <c r="R655" t="s">
        <v>217</v>
      </c>
      <c r="T655" t="s">
        <v>218</v>
      </c>
      <c r="V655" t="s">
        <v>219</v>
      </c>
      <c r="X655" t="s">
        <v>220</v>
      </c>
      <c r="Y655" t="str">
        <f>CONCATENATE(R655,D655,T655,F655,V655,N655,X655)</f>
        <v>{"source":"Czechia","target":"Austria","value":345},</v>
      </c>
    </row>
    <row r="656" spans="1:25" hidden="1" x14ac:dyDescent="0.25">
      <c r="A656" t="s">
        <v>16</v>
      </c>
      <c r="B656" t="s">
        <v>17</v>
      </c>
      <c r="C656">
        <v>167</v>
      </c>
      <c r="D656" t="s">
        <v>135</v>
      </c>
      <c r="E656">
        <v>11</v>
      </c>
      <c r="F656" t="s">
        <v>100</v>
      </c>
      <c r="G656">
        <v>5910</v>
      </c>
      <c r="H656" t="s">
        <v>45</v>
      </c>
      <c r="I656">
        <v>15</v>
      </c>
      <c r="J656" t="s">
        <v>21</v>
      </c>
      <c r="K656">
        <v>2011</v>
      </c>
      <c r="L656">
        <v>2011</v>
      </c>
      <c r="M656" t="s">
        <v>22</v>
      </c>
      <c r="N656">
        <v>76865</v>
      </c>
      <c r="P656" t="s">
        <v>23</v>
      </c>
    </row>
    <row r="657" spans="1:25" hidden="1" x14ac:dyDescent="0.25">
      <c r="A657" t="s">
        <v>16</v>
      </c>
      <c r="B657" t="s">
        <v>17</v>
      </c>
      <c r="C657">
        <v>167</v>
      </c>
      <c r="D657" t="s">
        <v>135</v>
      </c>
      <c r="E657">
        <v>57</v>
      </c>
      <c r="F657" t="s">
        <v>147</v>
      </c>
      <c r="G657">
        <v>5910</v>
      </c>
      <c r="H657" t="s">
        <v>45</v>
      </c>
      <c r="I657">
        <v>15</v>
      </c>
      <c r="J657" t="s">
        <v>21</v>
      </c>
      <c r="K657">
        <v>2011</v>
      </c>
      <c r="L657">
        <v>2011</v>
      </c>
      <c r="M657" t="s">
        <v>22</v>
      </c>
      <c r="N657">
        <v>0</v>
      </c>
      <c r="P657" t="s">
        <v>23</v>
      </c>
    </row>
    <row r="658" spans="1:25" hidden="1" x14ac:dyDescent="0.25">
      <c r="A658" t="s">
        <v>16</v>
      </c>
      <c r="B658" t="s">
        <v>17</v>
      </c>
      <c r="C658">
        <v>167</v>
      </c>
      <c r="D658" t="s">
        <v>135</v>
      </c>
      <c r="E658">
        <v>255</v>
      </c>
      <c r="F658" t="s">
        <v>62</v>
      </c>
      <c r="G658">
        <v>5910</v>
      </c>
      <c r="H658" t="s">
        <v>45</v>
      </c>
      <c r="I658">
        <v>15</v>
      </c>
      <c r="J658" t="s">
        <v>21</v>
      </c>
      <c r="K658">
        <v>2011</v>
      </c>
      <c r="L658">
        <v>2011</v>
      </c>
      <c r="M658" t="s">
        <v>22</v>
      </c>
      <c r="N658">
        <v>190</v>
      </c>
      <c r="P658" t="s">
        <v>23</v>
      </c>
    </row>
    <row r="659" spans="1:25" hidden="1" x14ac:dyDescent="0.25">
      <c r="A659" t="s">
        <v>16</v>
      </c>
      <c r="B659" t="s">
        <v>17</v>
      </c>
      <c r="C659">
        <v>167</v>
      </c>
      <c r="D659" t="s">
        <v>135</v>
      </c>
      <c r="E659">
        <v>27</v>
      </c>
      <c r="F659" t="s">
        <v>37</v>
      </c>
      <c r="G659">
        <v>5910</v>
      </c>
      <c r="H659" t="s">
        <v>45</v>
      </c>
      <c r="I659">
        <v>15</v>
      </c>
      <c r="J659" t="s">
        <v>21</v>
      </c>
      <c r="K659">
        <v>2011</v>
      </c>
      <c r="L659">
        <v>2011</v>
      </c>
      <c r="M659" t="s">
        <v>22</v>
      </c>
      <c r="N659">
        <v>786</v>
      </c>
      <c r="P659" t="s">
        <v>23</v>
      </c>
    </row>
    <row r="660" spans="1:25" hidden="1" x14ac:dyDescent="0.25">
      <c r="A660" t="s">
        <v>16</v>
      </c>
      <c r="B660" t="s">
        <v>17</v>
      </c>
      <c r="C660">
        <v>167</v>
      </c>
      <c r="D660" t="s">
        <v>135</v>
      </c>
      <c r="E660">
        <v>98</v>
      </c>
      <c r="F660" t="s">
        <v>38</v>
      </c>
      <c r="G660">
        <v>5910</v>
      </c>
      <c r="H660" t="s">
        <v>45</v>
      </c>
      <c r="I660">
        <v>15</v>
      </c>
      <c r="J660" t="s">
        <v>21</v>
      </c>
      <c r="K660">
        <v>2011</v>
      </c>
      <c r="L660">
        <v>2011</v>
      </c>
      <c r="M660" t="s">
        <v>22</v>
      </c>
      <c r="N660">
        <v>4</v>
      </c>
      <c r="P660" t="s">
        <v>23</v>
      </c>
    </row>
    <row r="661" spans="1:25" hidden="1" x14ac:dyDescent="0.25">
      <c r="A661" t="s">
        <v>16</v>
      </c>
      <c r="B661" t="s">
        <v>17</v>
      </c>
      <c r="C661">
        <v>167</v>
      </c>
      <c r="D661" t="s">
        <v>135</v>
      </c>
      <c r="E661">
        <v>54</v>
      </c>
      <c r="F661" t="s">
        <v>150</v>
      </c>
      <c r="G661">
        <v>5910</v>
      </c>
      <c r="H661" t="s">
        <v>45</v>
      </c>
      <c r="I661">
        <v>15</v>
      </c>
      <c r="J661" t="s">
        <v>21</v>
      </c>
      <c r="K661">
        <v>2011</v>
      </c>
      <c r="L661">
        <v>2011</v>
      </c>
      <c r="M661" t="s">
        <v>22</v>
      </c>
      <c r="N661">
        <v>14</v>
      </c>
      <c r="P661" t="s">
        <v>23</v>
      </c>
    </row>
    <row r="662" spans="1:25" hidden="1" x14ac:dyDescent="0.25">
      <c r="A662" t="s">
        <v>16</v>
      </c>
      <c r="B662" t="s">
        <v>17</v>
      </c>
      <c r="C662">
        <v>167</v>
      </c>
      <c r="D662" t="s">
        <v>135</v>
      </c>
      <c r="E662">
        <v>67</v>
      </c>
      <c r="F662" t="s">
        <v>151</v>
      </c>
      <c r="G662">
        <v>5910</v>
      </c>
      <c r="H662" t="s">
        <v>45</v>
      </c>
      <c r="I662">
        <v>15</v>
      </c>
      <c r="J662" t="s">
        <v>21</v>
      </c>
      <c r="K662">
        <v>2011</v>
      </c>
      <c r="L662">
        <v>2011</v>
      </c>
      <c r="M662" t="s">
        <v>22</v>
      </c>
      <c r="N662">
        <v>7</v>
      </c>
      <c r="P662" t="s">
        <v>23</v>
      </c>
    </row>
    <row r="663" spans="1:25" x14ac:dyDescent="0.25">
      <c r="A663" t="s">
        <v>16</v>
      </c>
      <c r="B663" t="s">
        <v>17</v>
      </c>
      <c r="C663">
        <v>167</v>
      </c>
      <c r="D663" t="s">
        <v>135</v>
      </c>
      <c r="E663">
        <v>68</v>
      </c>
      <c r="F663" t="s">
        <v>39</v>
      </c>
      <c r="G663">
        <v>5610</v>
      </c>
      <c r="H663" t="s">
        <v>20</v>
      </c>
      <c r="I663">
        <v>15</v>
      </c>
      <c r="J663" t="s">
        <v>21</v>
      </c>
      <c r="K663">
        <v>2011</v>
      </c>
      <c r="L663">
        <v>2011</v>
      </c>
      <c r="M663" t="s">
        <v>22</v>
      </c>
      <c r="N663">
        <v>7</v>
      </c>
      <c r="P663" t="s">
        <v>23</v>
      </c>
      <c r="R663" t="s">
        <v>217</v>
      </c>
      <c r="T663" t="s">
        <v>218</v>
      </c>
      <c r="V663" t="s">
        <v>219</v>
      </c>
      <c r="X663" t="s">
        <v>220</v>
      </c>
      <c r="Y663" t="str">
        <f>CONCATENATE(R663,D663,T663,F663,V663,N663,X663)</f>
        <v>{"source":"Czechia","target":"France","value":7},</v>
      </c>
    </row>
    <row r="664" spans="1:25" hidden="1" x14ac:dyDescent="0.25">
      <c r="A664" t="s">
        <v>16</v>
      </c>
      <c r="B664" t="s">
        <v>17</v>
      </c>
      <c r="C664">
        <v>167</v>
      </c>
      <c r="D664" t="s">
        <v>135</v>
      </c>
      <c r="E664">
        <v>68</v>
      </c>
      <c r="F664" t="s">
        <v>39</v>
      </c>
      <c r="G664">
        <v>5910</v>
      </c>
      <c r="H664" t="s">
        <v>45</v>
      </c>
      <c r="I664">
        <v>15</v>
      </c>
      <c r="J664" t="s">
        <v>21</v>
      </c>
      <c r="K664">
        <v>2011</v>
      </c>
      <c r="L664">
        <v>2011</v>
      </c>
      <c r="M664" t="s">
        <v>22</v>
      </c>
      <c r="N664">
        <v>5</v>
      </c>
      <c r="P664" t="s">
        <v>23</v>
      </c>
    </row>
    <row r="665" spans="1:25" x14ac:dyDescent="0.25">
      <c r="A665" t="s">
        <v>16</v>
      </c>
      <c r="B665" t="s">
        <v>17</v>
      </c>
      <c r="C665">
        <v>167</v>
      </c>
      <c r="D665" t="s">
        <v>135</v>
      </c>
      <c r="E665">
        <v>79</v>
      </c>
      <c r="F665" t="s">
        <v>40</v>
      </c>
      <c r="G665">
        <v>5610</v>
      </c>
      <c r="H665" t="s">
        <v>20</v>
      </c>
      <c r="I665">
        <v>15</v>
      </c>
      <c r="J665" t="s">
        <v>21</v>
      </c>
      <c r="K665">
        <v>2011</v>
      </c>
      <c r="L665">
        <v>2011</v>
      </c>
      <c r="M665" t="s">
        <v>22</v>
      </c>
      <c r="N665">
        <v>3844</v>
      </c>
      <c r="P665" t="s">
        <v>23</v>
      </c>
      <c r="R665" t="s">
        <v>217</v>
      </c>
      <c r="T665" t="s">
        <v>218</v>
      </c>
      <c r="V665" t="s">
        <v>219</v>
      </c>
      <c r="X665" t="s">
        <v>220</v>
      </c>
      <c r="Y665" t="str">
        <f>CONCATENATE(R665,D665,T665,F665,V665,N665,X665)</f>
        <v>{"source":"Czechia","target":"Germany","value":3844},</v>
      </c>
    </row>
    <row r="666" spans="1:25" hidden="1" x14ac:dyDescent="0.25">
      <c r="A666" t="s">
        <v>16</v>
      </c>
      <c r="B666" t="s">
        <v>17</v>
      </c>
      <c r="C666">
        <v>167</v>
      </c>
      <c r="D666" t="s">
        <v>135</v>
      </c>
      <c r="E666">
        <v>79</v>
      </c>
      <c r="F666" t="s">
        <v>40</v>
      </c>
      <c r="G666">
        <v>5910</v>
      </c>
      <c r="H666" t="s">
        <v>45</v>
      </c>
      <c r="I666">
        <v>15</v>
      </c>
      <c r="J666" t="s">
        <v>21</v>
      </c>
      <c r="K666">
        <v>2011</v>
      </c>
      <c r="L666">
        <v>2011</v>
      </c>
      <c r="M666" t="s">
        <v>22</v>
      </c>
      <c r="N666">
        <v>941729</v>
      </c>
      <c r="P666" t="s">
        <v>23</v>
      </c>
    </row>
    <row r="667" spans="1:25" x14ac:dyDescent="0.25">
      <c r="A667" t="s">
        <v>16</v>
      </c>
      <c r="B667" t="s">
        <v>17</v>
      </c>
      <c r="C667">
        <v>167</v>
      </c>
      <c r="D667" t="s">
        <v>135</v>
      </c>
      <c r="E667">
        <v>97</v>
      </c>
      <c r="F667" t="s">
        <v>42</v>
      </c>
      <c r="G667">
        <v>5610</v>
      </c>
      <c r="H667" t="s">
        <v>20</v>
      </c>
      <c r="I667">
        <v>15</v>
      </c>
      <c r="J667" t="s">
        <v>21</v>
      </c>
      <c r="K667">
        <v>2011</v>
      </c>
      <c r="L667">
        <v>2011</v>
      </c>
      <c r="M667" t="s">
        <v>22</v>
      </c>
      <c r="N667">
        <v>495</v>
      </c>
      <c r="P667" t="s">
        <v>23</v>
      </c>
      <c r="R667" t="s">
        <v>217</v>
      </c>
      <c r="T667" t="s">
        <v>218</v>
      </c>
      <c r="V667" t="s">
        <v>219</v>
      </c>
      <c r="X667" t="s">
        <v>220</v>
      </c>
      <c r="Y667" t="str">
        <f>CONCATENATE(R667,D667,T667,F667,V667,N667,X667)</f>
        <v>{"source":"Czechia","target":"Hungary","value":495},</v>
      </c>
    </row>
    <row r="668" spans="1:25" hidden="1" x14ac:dyDescent="0.25">
      <c r="A668" t="s">
        <v>16</v>
      </c>
      <c r="B668" t="s">
        <v>17</v>
      </c>
      <c r="C668">
        <v>167</v>
      </c>
      <c r="D668" t="s">
        <v>135</v>
      </c>
      <c r="E668">
        <v>97</v>
      </c>
      <c r="F668" t="s">
        <v>42</v>
      </c>
      <c r="G668">
        <v>5910</v>
      </c>
      <c r="H668" t="s">
        <v>45</v>
      </c>
      <c r="I668">
        <v>15</v>
      </c>
      <c r="J668" t="s">
        <v>21</v>
      </c>
      <c r="K668">
        <v>2011</v>
      </c>
      <c r="L668">
        <v>2011</v>
      </c>
      <c r="M668" t="s">
        <v>22</v>
      </c>
      <c r="N668">
        <v>2898</v>
      </c>
      <c r="P668" t="s">
        <v>23</v>
      </c>
    </row>
    <row r="669" spans="1:25" x14ac:dyDescent="0.25">
      <c r="A669" t="s">
        <v>16</v>
      </c>
      <c r="B669" t="s">
        <v>17</v>
      </c>
      <c r="C669">
        <v>167</v>
      </c>
      <c r="D669" t="s">
        <v>135</v>
      </c>
      <c r="E669">
        <v>106</v>
      </c>
      <c r="F669" t="s">
        <v>43</v>
      </c>
      <c r="G669">
        <v>5610</v>
      </c>
      <c r="H669" t="s">
        <v>20</v>
      </c>
      <c r="I669">
        <v>15</v>
      </c>
      <c r="J669" t="s">
        <v>21</v>
      </c>
      <c r="K669">
        <v>2011</v>
      </c>
      <c r="L669">
        <v>2011</v>
      </c>
      <c r="M669" t="s">
        <v>22</v>
      </c>
      <c r="N669">
        <v>36</v>
      </c>
      <c r="P669" t="s">
        <v>23</v>
      </c>
      <c r="R669" t="s">
        <v>217</v>
      </c>
      <c r="T669" t="s">
        <v>218</v>
      </c>
      <c r="V669" t="s">
        <v>219</v>
      </c>
      <c r="X669" t="s">
        <v>220</v>
      </c>
      <c r="Y669" t="str">
        <f>CONCATENATE(R669,D669,T669,F669,V669,N669,X669)</f>
        <v>{"source":"Czechia","target":"Italy","value":36},</v>
      </c>
    </row>
    <row r="670" spans="1:25" hidden="1" x14ac:dyDescent="0.25">
      <c r="A670" t="s">
        <v>16</v>
      </c>
      <c r="B670" t="s">
        <v>17</v>
      </c>
      <c r="C670">
        <v>167</v>
      </c>
      <c r="D670" t="s">
        <v>135</v>
      </c>
      <c r="E670">
        <v>106</v>
      </c>
      <c r="F670" t="s">
        <v>43</v>
      </c>
      <c r="G670">
        <v>5910</v>
      </c>
      <c r="H670" t="s">
        <v>45</v>
      </c>
      <c r="I670">
        <v>15</v>
      </c>
      <c r="J670" t="s">
        <v>21</v>
      </c>
      <c r="K670">
        <v>2011</v>
      </c>
      <c r="L670">
        <v>2011</v>
      </c>
      <c r="M670" t="s">
        <v>22</v>
      </c>
      <c r="N670">
        <v>23698</v>
      </c>
      <c r="P670" t="s">
        <v>23</v>
      </c>
    </row>
    <row r="671" spans="1:25" hidden="1" x14ac:dyDescent="0.25">
      <c r="A671" t="s">
        <v>16</v>
      </c>
      <c r="B671" t="s">
        <v>17</v>
      </c>
      <c r="C671">
        <v>167</v>
      </c>
      <c r="D671" t="s">
        <v>135</v>
      </c>
      <c r="E671">
        <v>126</v>
      </c>
      <c r="F671" t="s">
        <v>137</v>
      </c>
      <c r="G671">
        <v>5910</v>
      </c>
      <c r="H671" t="s">
        <v>45</v>
      </c>
      <c r="I671">
        <v>15</v>
      </c>
      <c r="J671" t="s">
        <v>21</v>
      </c>
      <c r="K671">
        <v>2011</v>
      </c>
      <c r="L671">
        <v>2011</v>
      </c>
      <c r="M671" t="s">
        <v>22</v>
      </c>
      <c r="N671">
        <v>43</v>
      </c>
      <c r="P671" t="s">
        <v>23</v>
      </c>
    </row>
    <row r="672" spans="1:25" hidden="1" x14ac:dyDescent="0.25">
      <c r="A672" t="s">
        <v>16</v>
      </c>
      <c r="B672" t="s">
        <v>17</v>
      </c>
      <c r="C672">
        <v>167</v>
      </c>
      <c r="D672" t="s">
        <v>135</v>
      </c>
      <c r="E672">
        <v>256</v>
      </c>
      <c r="F672" t="s">
        <v>138</v>
      </c>
      <c r="G672">
        <v>5910</v>
      </c>
      <c r="H672" t="s">
        <v>45</v>
      </c>
      <c r="I672">
        <v>15</v>
      </c>
      <c r="J672" t="s">
        <v>21</v>
      </c>
      <c r="K672">
        <v>2011</v>
      </c>
      <c r="L672">
        <v>2011</v>
      </c>
      <c r="M672" t="s">
        <v>22</v>
      </c>
      <c r="N672">
        <v>1187</v>
      </c>
      <c r="P672" t="s">
        <v>23</v>
      </c>
    </row>
    <row r="673" spans="1:25" x14ac:dyDescent="0.25">
      <c r="A673" t="s">
        <v>16</v>
      </c>
      <c r="B673" t="s">
        <v>17</v>
      </c>
      <c r="C673">
        <v>167</v>
      </c>
      <c r="D673" t="s">
        <v>135</v>
      </c>
      <c r="E673">
        <v>150</v>
      </c>
      <c r="F673" t="s">
        <v>81</v>
      </c>
      <c r="G673">
        <v>5610</v>
      </c>
      <c r="H673" t="s">
        <v>20</v>
      </c>
      <c r="I673">
        <v>15</v>
      </c>
      <c r="J673" t="s">
        <v>21</v>
      </c>
      <c r="K673">
        <v>2011</v>
      </c>
      <c r="L673">
        <v>2011</v>
      </c>
      <c r="M673" t="s">
        <v>22</v>
      </c>
      <c r="N673">
        <v>14</v>
      </c>
      <c r="P673" t="s">
        <v>23</v>
      </c>
      <c r="R673" t="s">
        <v>217</v>
      </c>
      <c r="T673" t="s">
        <v>218</v>
      </c>
      <c r="V673" t="s">
        <v>219</v>
      </c>
      <c r="X673" t="s">
        <v>220</v>
      </c>
      <c r="Y673" t="str">
        <f>CONCATENATE(R673,D673,T673,F673,V673,N673,X673)</f>
        <v>{"source":"Czechia","target":"Netherlands","value":14},</v>
      </c>
    </row>
    <row r="674" spans="1:25" hidden="1" x14ac:dyDescent="0.25">
      <c r="A674" t="s">
        <v>16</v>
      </c>
      <c r="B674" t="s">
        <v>17</v>
      </c>
      <c r="C674">
        <v>167</v>
      </c>
      <c r="D674" t="s">
        <v>135</v>
      </c>
      <c r="E674">
        <v>150</v>
      </c>
      <c r="F674" t="s">
        <v>81</v>
      </c>
      <c r="G674">
        <v>5910</v>
      </c>
      <c r="H674" t="s">
        <v>45</v>
      </c>
      <c r="I674">
        <v>15</v>
      </c>
      <c r="J674" t="s">
        <v>21</v>
      </c>
      <c r="K674">
        <v>2011</v>
      </c>
      <c r="L674">
        <v>2011</v>
      </c>
      <c r="M674" t="s">
        <v>22</v>
      </c>
      <c r="N674">
        <v>380</v>
      </c>
      <c r="P674" t="s">
        <v>23</v>
      </c>
    </row>
    <row r="675" spans="1:25" x14ac:dyDescent="0.25">
      <c r="A675" t="s">
        <v>16</v>
      </c>
      <c r="B675" t="s">
        <v>17</v>
      </c>
      <c r="C675">
        <v>167</v>
      </c>
      <c r="D675" t="s">
        <v>135</v>
      </c>
      <c r="E675">
        <v>173</v>
      </c>
      <c r="F675" t="s">
        <v>139</v>
      </c>
      <c r="G675">
        <v>5610</v>
      </c>
      <c r="H675" t="s">
        <v>20</v>
      </c>
      <c r="I675">
        <v>15</v>
      </c>
      <c r="J675" t="s">
        <v>21</v>
      </c>
      <c r="K675">
        <v>2011</v>
      </c>
      <c r="L675">
        <v>2011</v>
      </c>
      <c r="M675" t="s">
        <v>22</v>
      </c>
      <c r="N675">
        <v>3257</v>
      </c>
      <c r="P675" t="s">
        <v>23</v>
      </c>
      <c r="R675" t="s">
        <v>217</v>
      </c>
      <c r="T675" t="s">
        <v>218</v>
      </c>
      <c r="V675" t="s">
        <v>219</v>
      </c>
      <c r="X675" t="s">
        <v>220</v>
      </c>
      <c r="Y675" t="str">
        <f>CONCATENATE(R675,D675,T675,F675,V675,N675,X675)</f>
        <v>{"source":"Czechia","target":"Poland","value":3257},</v>
      </c>
    </row>
    <row r="676" spans="1:25" hidden="1" x14ac:dyDescent="0.25">
      <c r="A676" t="s">
        <v>16</v>
      </c>
      <c r="B676" t="s">
        <v>17</v>
      </c>
      <c r="C676">
        <v>167</v>
      </c>
      <c r="D676" t="s">
        <v>135</v>
      </c>
      <c r="E676">
        <v>173</v>
      </c>
      <c r="F676" t="s">
        <v>139</v>
      </c>
      <c r="G676">
        <v>5910</v>
      </c>
      <c r="H676" t="s">
        <v>45</v>
      </c>
      <c r="I676">
        <v>15</v>
      </c>
      <c r="J676" t="s">
        <v>21</v>
      </c>
      <c r="K676">
        <v>2011</v>
      </c>
      <c r="L676">
        <v>2011</v>
      </c>
      <c r="M676" t="s">
        <v>22</v>
      </c>
      <c r="N676">
        <v>244467</v>
      </c>
      <c r="P676" t="s">
        <v>23</v>
      </c>
    </row>
    <row r="677" spans="1:25" hidden="1" x14ac:dyDescent="0.25">
      <c r="A677" t="s">
        <v>16</v>
      </c>
      <c r="B677" t="s">
        <v>17</v>
      </c>
      <c r="C677">
        <v>167</v>
      </c>
      <c r="D677" t="s">
        <v>135</v>
      </c>
      <c r="E677">
        <v>174</v>
      </c>
      <c r="F677" t="s">
        <v>153</v>
      </c>
      <c r="G677">
        <v>5910</v>
      </c>
      <c r="H677" t="s">
        <v>45</v>
      </c>
      <c r="I677">
        <v>15</v>
      </c>
      <c r="J677" t="s">
        <v>21</v>
      </c>
      <c r="K677">
        <v>2011</v>
      </c>
      <c r="L677">
        <v>2011</v>
      </c>
      <c r="M677" t="s">
        <v>22</v>
      </c>
      <c r="N677">
        <v>280</v>
      </c>
      <c r="P677" t="s">
        <v>23</v>
      </c>
    </row>
    <row r="678" spans="1:25" hidden="1" x14ac:dyDescent="0.25">
      <c r="A678" t="s">
        <v>16</v>
      </c>
      <c r="B678" t="s">
        <v>17</v>
      </c>
      <c r="C678">
        <v>167</v>
      </c>
      <c r="D678" t="s">
        <v>135</v>
      </c>
      <c r="E678">
        <v>183</v>
      </c>
      <c r="F678" t="s">
        <v>140</v>
      </c>
      <c r="G678">
        <v>5910</v>
      </c>
      <c r="H678" t="s">
        <v>45</v>
      </c>
      <c r="I678">
        <v>15</v>
      </c>
      <c r="J678" t="s">
        <v>21</v>
      </c>
      <c r="K678">
        <v>2011</v>
      </c>
      <c r="L678">
        <v>2011</v>
      </c>
      <c r="M678" t="s">
        <v>22</v>
      </c>
      <c r="N678">
        <v>145</v>
      </c>
      <c r="P678" t="s">
        <v>23</v>
      </c>
    </row>
    <row r="679" spans="1:25" hidden="1" x14ac:dyDescent="0.25">
      <c r="A679" t="s">
        <v>16</v>
      </c>
      <c r="B679" t="s">
        <v>17</v>
      </c>
      <c r="C679">
        <v>167</v>
      </c>
      <c r="D679" t="s">
        <v>135</v>
      </c>
      <c r="E679">
        <v>185</v>
      </c>
      <c r="F679" t="s">
        <v>30</v>
      </c>
      <c r="G679">
        <v>5910</v>
      </c>
      <c r="H679" t="s">
        <v>45</v>
      </c>
      <c r="I679">
        <v>15</v>
      </c>
      <c r="J679" t="s">
        <v>21</v>
      </c>
      <c r="K679">
        <v>2011</v>
      </c>
      <c r="L679">
        <v>2011</v>
      </c>
      <c r="M679" t="s">
        <v>22</v>
      </c>
      <c r="N679">
        <v>129</v>
      </c>
      <c r="P679" t="s">
        <v>23</v>
      </c>
    </row>
    <row r="680" spans="1:25" x14ac:dyDescent="0.25">
      <c r="A680" t="s">
        <v>16</v>
      </c>
      <c r="B680" t="s">
        <v>17</v>
      </c>
      <c r="C680">
        <v>167</v>
      </c>
      <c r="D680" t="s">
        <v>135</v>
      </c>
      <c r="E680">
        <v>272</v>
      </c>
      <c r="F680" t="s">
        <v>44</v>
      </c>
      <c r="G680">
        <v>5610</v>
      </c>
      <c r="H680" t="s">
        <v>20</v>
      </c>
      <c r="I680">
        <v>15</v>
      </c>
      <c r="J680" t="s">
        <v>21</v>
      </c>
      <c r="K680">
        <v>2011</v>
      </c>
      <c r="L680">
        <v>2011</v>
      </c>
      <c r="M680" t="s">
        <v>22</v>
      </c>
      <c r="N680">
        <v>24</v>
      </c>
      <c r="P680" t="s">
        <v>23</v>
      </c>
      <c r="R680" t="s">
        <v>217</v>
      </c>
      <c r="T680" t="s">
        <v>218</v>
      </c>
      <c r="V680" t="s">
        <v>219</v>
      </c>
      <c r="X680" t="s">
        <v>220</v>
      </c>
      <c r="Y680" t="str">
        <f>CONCATENATE(R680,D680,T680,F680,V680,N680,X680)</f>
        <v>{"source":"Czechia","target":"Serbia","value":24},</v>
      </c>
    </row>
    <row r="681" spans="1:25" hidden="1" x14ac:dyDescent="0.25">
      <c r="A681" t="s">
        <v>16</v>
      </c>
      <c r="B681" t="s">
        <v>17</v>
      </c>
      <c r="C681">
        <v>167</v>
      </c>
      <c r="D681" t="s">
        <v>135</v>
      </c>
      <c r="E681">
        <v>272</v>
      </c>
      <c r="F681" t="s">
        <v>44</v>
      </c>
      <c r="G681">
        <v>5910</v>
      </c>
      <c r="H681" t="s">
        <v>45</v>
      </c>
      <c r="I681">
        <v>15</v>
      </c>
      <c r="J681" t="s">
        <v>21</v>
      </c>
      <c r="K681">
        <v>2011</v>
      </c>
      <c r="L681">
        <v>2011</v>
      </c>
      <c r="M681" t="s">
        <v>22</v>
      </c>
      <c r="N681">
        <v>44</v>
      </c>
      <c r="P681" t="s">
        <v>23</v>
      </c>
    </row>
    <row r="682" spans="1:25" x14ac:dyDescent="0.25">
      <c r="A682" t="s">
        <v>16</v>
      </c>
      <c r="B682" t="s">
        <v>17</v>
      </c>
      <c r="C682">
        <v>167</v>
      </c>
      <c r="D682" t="s">
        <v>135</v>
      </c>
      <c r="E682">
        <v>199</v>
      </c>
      <c r="F682" t="s">
        <v>141</v>
      </c>
      <c r="G682">
        <v>5610</v>
      </c>
      <c r="H682" t="s">
        <v>20</v>
      </c>
      <c r="I682">
        <v>15</v>
      </c>
      <c r="J682" t="s">
        <v>21</v>
      </c>
      <c r="K682">
        <v>2011</v>
      </c>
      <c r="L682">
        <v>2011</v>
      </c>
      <c r="M682" t="s">
        <v>22</v>
      </c>
      <c r="N682">
        <v>19603</v>
      </c>
      <c r="P682" t="s">
        <v>23</v>
      </c>
      <c r="R682" t="s">
        <v>217</v>
      </c>
      <c r="T682" t="s">
        <v>218</v>
      </c>
      <c r="V682" t="s">
        <v>219</v>
      </c>
      <c r="X682" t="s">
        <v>220</v>
      </c>
      <c r="Y682" t="str">
        <f>CONCATENATE(R682,D682,T682,F682,V682,N682,X682)</f>
        <v>{"source":"Czechia","target":"Slovakia","value":19603},</v>
      </c>
    </row>
    <row r="683" spans="1:25" hidden="1" x14ac:dyDescent="0.25">
      <c r="A683" t="s">
        <v>16</v>
      </c>
      <c r="B683" t="s">
        <v>17</v>
      </c>
      <c r="C683">
        <v>167</v>
      </c>
      <c r="D683" t="s">
        <v>135</v>
      </c>
      <c r="E683">
        <v>199</v>
      </c>
      <c r="F683" t="s">
        <v>141</v>
      </c>
      <c r="G683">
        <v>5910</v>
      </c>
      <c r="H683" t="s">
        <v>45</v>
      </c>
      <c r="I683">
        <v>15</v>
      </c>
      <c r="J683" t="s">
        <v>21</v>
      </c>
      <c r="K683">
        <v>2011</v>
      </c>
      <c r="L683">
        <v>2011</v>
      </c>
      <c r="M683" t="s">
        <v>22</v>
      </c>
      <c r="N683">
        <v>118043</v>
      </c>
      <c r="P683" t="s">
        <v>23</v>
      </c>
    </row>
    <row r="684" spans="1:25" hidden="1" x14ac:dyDescent="0.25">
      <c r="A684" t="s">
        <v>16</v>
      </c>
      <c r="B684" t="s">
        <v>17</v>
      </c>
      <c r="C684">
        <v>167</v>
      </c>
      <c r="D684" t="s">
        <v>135</v>
      </c>
      <c r="E684">
        <v>198</v>
      </c>
      <c r="F684" t="s">
        <v>142</v>
      </c>
      <c r="G684">
        <v>5910</v>
      </c>
      <c r="H684" t="s">
        <v>45</v>
      </c>
      <c r="I684">
        <v>15</v>
      </c>
      <c r="J684" t="s">
        <v>21</v>
      </c>
      <c r="K684">
        <v>2011</v>
      </c>
      <c r="L684">
        <v>2011</v>
      </c>
      <c r="M684" t="s">
        <v>22</v>
      </c>
      <c r="N684">
        <v>1328</v>
      </c>
      <c r="P684" t="s">
        <v>23</v>
      </c>
    </row>
    <row r="685" spans="1:25" x14ac:dyDescent="0.25">
      <c r="A685" t="s">
        <v>16</v>
      </c>
      <c r="B685" t="s">
        <v>17</v>
      </c>
      <c r="C685">
        <v>167</v>
      </c>
      <c r="D685" t="s">
        <v>135</v>
      </c>
      <c r="E685">
        <v>211</v>
      </c>
      <c r="F685" t="s">
        <v>90</v>
      </c>
      <c r="G685">
        <v>5610</v>
      </c>
      <c r="H685" t="s">
        <v>20</v>
      </c>
      <c r="I685">
        <v>15</v>
      </c>
      <c r="J685" t="s">
        <v>21</v>
      </c>
      <c r="K685">
        <v>2011</v>
      </c>
      <c r="L685">
        <v>2011</v>
      </c>
      <c r="M685" t="s">
        <v>22</v>
      </c>
      <c r="N685">
        <v>2</v>
      </c>
      <c r="P685" t="s">
        <v>23</v>
      </c>
      <c r="R685" t="s">
        <v>217</v>
      </c>
      <c r="T685" t="s">
        <v>218</v>
      </c>
      <c r="V685" t="s">
        <v>219</v>
      </c>
      <c r="X685" t="s">
        <v>220</v>
      </c>
      <c r="Y685" t="str">
        <f>CONCATENATE(R685,D685,T685,F685,V685,N685,X685)</f>
        <v>{"source":"Czechia","target":"Switzerland","value":2},</v>
      </c>
    </row>
    <row r="686" spans="1:25" hidden="1" x14ac:dyDescent="0.25">
      <c r="A686" t="s">
        <v>16</v>
      </c>
      <c r="B686" t="s">
        <v>17</v>
      </c>
      <c r="C686">
        <v>167</v>
      </c>
      <c r="D686" t="s">
        <v>135</v>
      </c>
      <c r="E686">
        <v>211</v>
      </c>
      <c r="F686" t="s">
        <v>90</v>
      </c>
      <c r="G686">
        <v>5910</v>
      </c>
      <c r="H686" t="s">
        <v>45</v>
      </c>
      <c r="I686">
        <v>15</v>
      </c>
      <c r="J686" t="s">
        <v>21</v>
      </c>
      <c r="K686">
        <v>2011</v>
      </c>
      <c r="L686">
        <v>2011</v>
      </c>
      <c r="M686" t="s">
        <v>22</v>
      </c>
      <c r="N686">
        <v>2455</v>
      </c>
      <c r="P686" t="s">
        <v>23</v>
      </c>
    </row>
    <row r="687" spans="1:25" hidden="1" x14ac:dyDescent="0.25">
      <c r="A687" t="s">
        <v>16</v>
      </c>
      <c r="B687" t="s">
        <v>17</v>
      </c>
      <c r="C687">
        <v>167</v>
      </c>
      <c r="D687" t="s">
        <v>135</v>
      </c>
      <c r="E687">
        <v>230</v>
      </c>
      <c r="F687" t="s">
        <v>49</v>
      </c>
      <c r="G687">
        <v>5910</v>
      </c>
      <c r="H687" t="s">
        <v>45</v>
      </c>
      <c r="I687">
        <v>15</v>
      </c>
      <c r="J687" t="s">
        <v>21</v>
      </c>
      <c r="K687">
        <v>2011</v>
      </c>
      <c r="L687">
        <v>2011</v>
      </c>
      <c r="M687" t="s">
        <v>22</v>
      </c>
      <c r="N687">
        <v>186</v>
      </c>
      <c r="P687" t="s">
        <v>23</v>
      </c>
    </row>
    <row r="688" spans="1:25" x14ac:dyDescent="0.25">
      <c r="A688" t="s">
        <v>16</v>
      </c>
      <c r="B688" t="s">
        <v>17</v>
      </c>
      <c r="C688">
        <v>167</v>
      </c>
      <c r="D688" t="s">
        <v>135</v>
      </c>
      <c r="E688">
        <v>229</v>
      </c>
      <c r="F688" t="s">
        <v>93</v>
      </c>
      <c r="G688">
        <v>5610</v>
      </c>
      <c r="H688" t="s">
        <v>20</v>
      </c>
      <c r="I688">
        <v>15</v>
      </c>
      <c r="J688" t="s">
        <v>21</v>
      </c>
      <c r="K688">
        <v>2011</v>
      </c>
      <c r="L688">
        <v>2011</v>
      </c>
      <c r="M688" t="s">
        <v>22</v>
      </c>
      <c r="N688">
        <v>0</v>
      </c>
      <c r="P688" t="s">
        <v>23</v>
      </c>
      <c r="R688" t="s">
        <v>217</v>
      </c>
      <c r="T688" t="s">
        <v>218</v>
      </c>
      <c r="V688" t="s">
        <v>219</v>
      </c>
      <c r="X688" t="s">
        <v>220</v>
      </c>
      <c r="Y688" t="str">
        <f t="shared" ref="Y688:Y695" si="34">CONCATENATE(R688,D688,T688,F688,V688,N688,X688)</f>
        <v>{"source":"Czechia","target":"United Kingdom","value":0},</v>
      </c>
    </row>
    <row r="689" spans="1:25" x14ac:dyDescent="0.25">
      <c r="A689" t="s">
        <v>16</v>
      </c>
      <c r="B689" t="s">
        <v>17</v>
      </c>
      <c r="C689">
        <v>54</v>
      </c>
      <c r="D689" t="s">
        <v>150</v>
      </c>
      <c r="E689">
        <v>10</v>
      </c>
      <c r="F689" t="s">
        <v>99</v>
      </c>
      <c r="G689">
        <v>5610</v>
      </c>
      <c r="H689" t="s">
        <v>20</v>
      </c>
      <c r="I689">
        <v>15</v>
      </c>
      <c r="J689" t="s">
        <v>21</v>
      </c>
      <c r="K689">
        <v>2011</v>
      </c>
      <c r="L689">
        <v>2011</v>
      </c>
      <c r="M689" t="s">
        <v>22</v>
      </c>
      <c r="N689">
        <v>0</v>
      </c>
      <c r="P689" t="s">
        <v>23</v>
      </c>
      <c r="R689" t="s">
        <v>217</v>
      </c>
      <c r="T689" t="s">
        <v>218</v>
      </c>
      <c r="V689" t="s">
        <v>219</v>
      </c>
      <c r="X689" t="s">
        <v>220</v>
      </c>
      <c r="Y689" t="str">
        <f t="shared" si="34"/>
        <v>{"source":"Denmark","target":"Australia","value":0},</v>
      </c>
    </row>
    <row r="690" spans="1:25" x14ac:dyDescent="0.25">
      <c r="A690" t="s">
        <v>16</v>
      </c>
      <c r="B690" t="s">
        <v>17</v>
      </c>
      <c r="C690">
        <v>54</v>
      </c>
      <c r="D690" t="s">
        <v>150</v>
      </c>
      <c r="E690">
        <v>11</v>
      </c>
      <c r="F690" t="s">
        <v>100</v>
      </c>
      <c r="G690">
        <v>5610</v>
      </c>
      <c r="H690" t="s">
        <v>20</v>
      </c>
      <c r="I690">
        <v>15</v>
      </c>
      <c r="J690" t="s">
        <v>21</v>
      </c>
      <c r="K690">
        <v>2011</v>
      </c>
      <c r="L690">
        <v>2011</v>
      </c>
      <c r="M690" t="s">
        <v>22</v>
      </c>
      <c r="N690">
        <v>52</v>
      </c>
      <c r="P690" t="s">
        <v>23</v>
      </c>
      <c r="R690" t="s">
        <v>217</v>
      </c>
      <c r="T690" t="s">
        <v>218</v>
      </c>
      <c r="V690" t="s">
        <v>219</v>
      </c>
      <c r="X690" t="s">
        <v>220</v>
      </c>
      <c r="Y690" t="str">
        <f t="shared" si="34"/>
        <v>{"source":"Denmark","target":"Austria","value":52},</v>
      </c>
    </row>
    <row r="691" spans="1:25" x14ac:dyDescent="0.25">
      <c r="A691" t="s">
        <v>16</v>
      </c>
      <c r="B691" t="s">
        <v>17</v>
      </c>
      <c r="C691">
        <v>54</v>
      </c>
      <c r="D691" t="s">
        <v>150</v>
      </c>
      <c r="E691">
        <v>255</v>
      </c>
      <c r="F691" t="s">
        <v>62</v>
      </c>
      <c r="G691">
        <v>5610</v>
      </c>
      <c r="H691" t="s">
        <v>20</v>
      </c>
      <c r="I691">
        <v>15</v>
      </c>
      <c r="J691" t="s">
        <v>21</v>
      </c>
      <c r="K691">
        <v>2011</v>
      </c>
      <c r="L691">
        <v>2011</v>
      </c>
      <c r="M691" t="s">
        <v>22</v>
      </c>
      <c r="N691">
        <v>22</v>
      </c>
      <c r="P691" t="s">
        <v>23</v>
      </c>
      <c r="R691" t="s">
        <v>217</v>
      </c>
      <c r="T691" t="s">
        <v>218</v>
      </c>
      <c r="V691" t="s">
        <v>219</v>
      </c>
      <c r="X691" t="s">
        <v>220</v>
      </c>
      <c r="Y691" t="str">
        <f t="shared" si="34"/>
        <v>{"source":"Denmark","target":"Belgium","value":22},</v>
      </c>
    </row>
    <row r="692" spans="1:25" x14ac:dyDescent="0.25">
      <c r="A692" t="s">
        <v>16</v>
      </c>
      <c r="B692" t="s">
        <v>17</v>
      </c>
      <c r="C692">
        <v>54</v>
      </c>
      <c r="D692" t="s">
        <v>150</v>
      </c>
      <c r="E692">
        <v>41</v>
      </c>
      <c r="F692" t="s">
        <v>24</v>
      </c>
      <c r="G692">
        <v>5610</v>
      </c>
      <c r="H692" t="s">
        <v>20</v>
      </c>
      <c r="I692">
        <v>15</v>
      </c>
      <c r="J692" t="s">
        <v>21</v>
      </c>
      <c r="K692">
        <v>2011</v>
      </c>
      <c r="L692">
        <v>2011</v>
      </c>
      <c r="M692" t="s">
        <v>22</v>
      </c>
      <c r="N692">
        <v>0</v>
      </c>
      <c r="P692" t="s">
        <v>23</v>
      </c>
      <c r="R692" t="s">
        <v>217</v>
      </c>
      <c r="T692" t="s">
        <v>218</v>
      </c>
      <c r="V692" t="s">
        <v>219</v>
      </c>
      <c r="X692" t="s">
        <v>220</v>
      </c>
      <c r="Y692" t="str">
        <f t="shared" si="34"/>
        <v>{"source":"Denmark","target":"China, mainland","value":0},</v>
      </c>
    </row>
    <row r="693" spans="1:25" x14ac:dyDescent="0.25">
      <c r="A693" t="s">
        <v>16</v>
      </c>
      <c r="B693" t="s">
        <v>17</v>
      </c>
      <c r="C693">
        <v>54</v>
      </c>
      <c r="D693" t="s">
        <v>150</v>
      </c>
      <c r="E693">
        <v>167</v>
      </c>
      <c r="F693" t="s">
        <v>135</v>
      </c>
      <c r="G693">
        <v>5610</v>
      </c>
      <c r="H693" t="s">
        <v>20</v>
      </c>
      <c r="I693">
        <v>15</v>
      </c>
      <c r="J693" t="s">
        <v>21</v>
      </c>
      <c r="K693">
        <v>2011</v>
      </c>
      <c r="L693">
        <v>2011</v>
      </c>
      <c r="M693" t="s">
        <v>22</v>
      </c>
      <c r="N693">
        <v>14</v>
      </c>
      <c r="P693" t="s">
        <v>23</v>
      </c>
      <c r="R693" t="s">
        <v>217</v>
      </c>
      <c r="T693" t="s">
        <v>218</v>
      </c>
      <c r="V693" t="s">
        <v>219</v>
      </c>
      <c r="X693" t="s">
        <v>220</v>
      </c>
      <c r="Y693" t="str">
        <f t="shared" si="34"/>
        <v>{"source":"Denmark","target":"Czechia","value":14},</v>
      </c>
    </row>
    <row r="694" spans="1:25" x14ac:dyDescent="0.25">
      <c r="A694" t="s">
        <v>16</v>
      </c>
      <c r="B694" t="s">
        <v>17</v>
      </c>
      <c r="C694">
        <v>54</v>
      </c>
      <c r="D694" t="s">
        <v>150</v>
      </c>
      <c r="E694">
        <v>59</v>
      </c>
      <c r="F694" t="s">
        <v>53</v>
      </c>
      <c r="G694">
        <v>5610</v>
      </c>
      <c r="H694" t="s">
        <v>20</v>
      </c>
      <c r="I694">
        <v>15</v>
      </c>
      <c r="J694" t="s">
        <v>21</v>
      </c>
      <c r="K694">
        <v>2011</v>
      </c>
      <c r="L694">
        <v>2011</v>
      </c>
      <c r="M694" t="s">
        <v>22</v>
      </c>
      <c r="N694">
        <v>1</v>
      </c>
      <c r="P694" t="s">
        <v>23</v>
      </c>
      <c r="R694" t="s">
        <v>217</v>
      </c>
      <c r="T694" t="s">
        <v>218</v>
      </c>
      <c r="V694" t="s">
        <v>219</v>
      </c>
      <c r="X694" t="s">
        <v>220</v>
      </c>
      <c r="Y694" t="str">
        <f t="shared" si="34"/>
        <v>{"source":"Denmark","target":"Egypt","value":1},</v>
      </c>
    </row>
    <row r="695" spans="1:25" x14ac:dyDescent="0.25">
      <c r="A695" t="s">
        <v>16</v>
      </c>
      <c r="B695" t="s">
        <v>17</v>
      </c>
      <c r="C695">
        <v>54</v>
      </c>
      <c r="D695" t="s">
        <v>150</v>
      </c>
      <c r="E695">
        <v>63</v>
      </c>
      <c r="F695" t="s">
        <v>177</v>
      </c>
      <c r="G695">
        <v>5610</v>
      </c>
      <c r="H695" t="s">
        <v>20</v>
      </c>
      <c r="I695">
        <v>15</v>
      </c>
      <c r="J695" t="s">
        <v>21</v>
      </c>
      <c r="K695">
        <v>2011</v>
      </c>
      <c r="L695">
        <v>2011</v>
      </c>
      <c r="M695" t="s">
        <v>22</v>
      </c>
      <c r="N695">
        <v>7840</v>
      </c>
      <c r="P695" t="s">
        <v>23</v>
      </c>
      <c r="R695" t="s">
        <v>217</v>
      </c>
      <c r="T695" t="s">
        <v>218</v>
      </c>
      <c r="V695" t="s">
        <v>219</v>
      </c>
      <c r="X695" t="s">
        <v>220</v>
      </c>
      <c r="Y695" t="str">
        <f t="shared" si="34"/>
        <v>{"source":"Denmark","target":"Estonia","value":7840},</v>
      </c>
    </row>
    <row r="696" spans="1:25" hidden="1" x14ac:dyDescent="0.25">
      <c r="A696" t="s">
        <v>16</v>
      </c>
      <c r="B696" t="s">
        <v>17</v>
      </c>
      <c r="C696">
        <v>54</v>
      </c>
      <c r="D696" t="s">
        <v>150</v>
      </c>
      <c r="E696">
        <v>63</v>
      </c>
      <c r="F696" t="s">
        <v>177</v>
      </c>
      <c r="G696">
        <v>5910</v>
      </c>
      <c r="H696" t="s">
        <v>45</v>
      </c>
      <c r="I696">
        <v>15</v>
      </c>
      <c r="J696" t="s">
        <v>21</v>
      </c>
      <c r="K696">
        <v>2011</v>
      </c>
      <c r="L696">
        <v>2011</v>
      </c>
      <c r="M696" t="s">
        <v>22</v>
      </c>
      <c r="N696">
        <v>17</v>
      </c>
      <c r="P696" t="s">
        <v>23</v>
      </c>
    </row>
    <row r="697" spans="1:25" hidden="1" x14ac:dyDescent="0.25">
      <c r="A697" t="s">
        <v>16</v>
      </c>
      <c r="B697" t="s">
        <v>17</v>
      </c>
      <c r="C697">
        <v>54</v>
      </c>
      <c r="D697" t="s">
        <v>150</v>
      </c>
      <c r="E697">
        <v>64</v>
      </c>
      <c r="F697" t="s">
        <v>178</v>
      </c>
      <c r="G697">
        <v>5910</v>
      </c>
      <c r="H697" t="s">
        <v>45</v>
      </c>
      <c r="I697">
        <v>15</v>
      </c>
      <c r="J697" t="s">
        <v>21</v>
      </c>
      <c r="K697">
        <v>2011</v>
      </c>
      <c r="L697">
        <v>2011</v>
      </c>
      <c r="M697" t="s">
        <v>22</v>
      </c>
      <c r="N697">
        <v>0</v>
      </c>
      <c r="P697" t="s">
        <v>23</v>
      </c>
    </row>
    <row r="698" spans="1:25" x14ac:dyDescent="0.25">
      <c r="A698" t="s">
        <v>16</v>
      </c>
      <c r="B698" t="s">
        <v>17</v>
      </c>
      <c r="C698">
        <v>54</v>
      </c>
      <c r="D698" t="s">
        <v>150</v>
      </c>
      <c r="E698">
        <v>67</v>
      </c>
      <c r="F698" t="s">
        <v>151</v>
      </c>
      <c r="G698">
        <v>5610</v>
      </c>
      <c r="H698" t="s">
        <v>20</v>
      </c>
      <c r="I698">
        <v>15</v>
      </c>
      <c r="J698" t="s">
        <v>21</v>
      </c>
      <c r="K698">
        <v>2011</v>
      </c>
      <c r="L698">
        <v>2011</v>
      </c>
      <c r="M698" t="s">
        <v>22</v>
      </c>
      <c r="N698">
        <v>6299</v>
      </c>
      <c r="P698" t="s">
        <v>23</v>
      </c>
      <c r="R698" t="s">
        <v>217</v>
      </c>
      <c r="T698" t="s">
        <v>218</v>
      </c>
      <c r="V698" t="s">
        <v>219</v>
      </c>
      <c r="X698" t="s">
        <v>220</v>
      </c>
      <c r="Y698" t="str">
        <f>CONCATENATE(R698,D698,T698,F698,V698,N698,X698)</f>
        <v>{"source":"Denmark","target":"Finland","value":6299},</v>
      </c>
    </row>
    <row r="699" spans="1:25" hidden="1" x14ac:dyDescent="0.25">
      <c r="A699" t="s">
        <v>16</v>
      </c>
      <c r="B699" t="s">
        <v>17</v>
      </c>
      <c r="C699">
        <v>54</v>
      </c>
      <c r="D699" t="s">
        <v>150</v>
      </c>
      <c r="E699">
        <v>67</v>
      </c>
      <c r="F699" t="s">
        <v>151</v>
      </c>
      <c r="G699">
        <v>5910</v>
      </c>
      <c r="H699" t="s">
        <v>45</v>
      </c>
      <c r="I699">
        <v>15</v>
      </c>
      <c r="J699" t="s">
        <v>21</v>
      </c>
      <c r="K699">
        <v>2011</v>
      </c>
      <c r="L699">
        <v>2011</v>
      </c>
      <c r="M699" t="s">
        <v>22</v>
      </c>
      <c r="N699">
        <v>3434</v>
      </c>
      <c r="P699" t="s">
        <v>23</v>
      </c>
    </row>
    <row r="700" spans="1:25" x14ac:dyDescent="0.25">
      <c r="A700" t="s">
        <v>16</v>
      </c>
      <c r="B700" t="s">
        <v>17</v>
      </c>
      <c r="C700">
        <v>54</v>
      </c>
      <c r="D700" t="s">
        <v>150</v>
      </c>
      <c r="E700">
        <v>68</v>
      </c>
      <c r="F700" t="s">
        <v>39</v>
      </c>
      <c r="G700">
        <v>5610</v>
      </c>
      <c r="H700" t="s">
        <v>20</v>
      </c>
      <c r="I700">
        <v>15</v>
      </c>
      <c r="J700" t="s">
        <v>21</v>
      </c>
      <c r="K700">
        <v>2011</v>
      </c>
      <c r="L700">
        <v>2011</v>
      </c>
      <c r="M700" t="s">
        <v>22</v>
      </c>
      <c r="N700">
        <v>19890</v>
      </c>
      <c r="P700" t="s">
        <v>23</v>
      </c>
      <c r="R700" t="s">
        <v>217</v>
      </c>
      <c r="T700" t="s">
        <v>218</v>
      </c>
      <c r="V700" t="s">
        <v>219</v>
      </c>
      <c r="X700" t="s">
        <v>220</v>
      </c>
      <c r="Y700" t="str">
        <f>CONCATENATE(R700,D700,T700,F700,V700,N700,X700)</f>
        <v>{"source":"Denmark","target":"France","value":19890},</v>
      </c>
    </row>
    <row r="701" spans="1:25" hidden="1" x14ac:dyDescent="0.25">
      <c r="A701" t="s">
        <v>16</v>
      </c>
      <c r="B701" t="s">
        <v>17</v>
      </c>
      <c r="C701">
        <v>54</v>
      </c>
      <c r="D701" t="s">
        <v>150</v>
      </c>
      <c r="E701">
        <v>68</v>
      </c>
      <c r="F701" t="s">
        <v>39</v>
      </c>
      <c r="G701">
        <v>5910</v>
      </c>
      <c r="H701" t="s">
        <v>45</v>
      </c>
      <c r="I701">
        <v>15</v>
      </c>
      <c r="J701" t="s">
        <v>21</v>
      </c>
      <c r="K701">
        <v>2011</v>
      </c>
      <c r="L701">
        <v>2011</v>
      </c>
      <c r="M701" t="s">
        <v>22</v>
      </c>
      <c r="N701">
        <v>36514</v>
      </c>
      <c r="P701" t="s">
        <v>23</v>
      </c>
    </row>
    <row r="702" spans="1:25" x14ac:dyDescent="0.25">
      <c r="A702" t="s">
        <v>16</v>
      </c>
      <c r="B702" t="s">
        <v>17</v>
      </c>
      <c r="C702">
        <v>54</v>
      </c>
      <c r="D702" t="s">
        <v>150</v>
      </c>
      <c r="E702">
        <v>79</v>
      </c>
      <c r="F702" t="s">
        <v>40</v>
      </c>
      <c r="G702">
        <v>5610</v>
      </c>
      <c r="H702" t="s">
        <v>20</v>
      </c>
      <c r="I702">
        <v>15</v>
      </c>
      <c r="J702" t="s">
        <v>21</v>
      </c>
      <c r="K702">
        <v>2011</v>
      </c>
      <c r="L702">
        <v>2011</v>
      </c>
      <c r="M702" t="s">
        <v>22</v>
      </c>
      <c r="N702">
        <v>68950</v>
      </c>
      <c r="P702" t="s">
        <v>23</v>
      </c>
      <c r="R702" t="s">
        <v>217</v>
      </c>
      <c r="T702" t="s">
        <v>218</v>
      </c>
      <c r="V702" t="s">
        <v>219</v>
      </c>
      <c r="X702" t="s">
        <v>220</v>
      </c>
      <c r="Y702" t="str">
        <f>CONCATENATE(R702,D702,T702,F702,V702,N702,X702)</f>
        <v>{"source":"Denmark","target":"Germany","value":68950},</v>
      </c>
    </row>
    <row r="703" spans="1:25" hidden="1" x14ac:dyDescent="0.25">
      <c r="A703" t="s">
        <v>16</v>
      </c>
      <c r="B703" t="s">
        <v>17</v>
      </c>
      <c r="C703">
        <v>54</v>
      </c>
      <c r="D703" t="s">
        <v>150</v>
      </c>
      <c r="E703">
        <v>79</v>
      </c>
      <c r="F703" t="s">
        <v>40</v>
      </c>
      <c r="G703">
        <v>5910</v>
      </c>
      <c r="H703" t="s">
        <v>45</v>
      </c>
      <c r="I703">
        <v>15</v>
      </c>
      <c r="J703" t="s">
        <v>21</v>
      </c>
      <c r="K703">
        <v>2011</v>
      </c>
      <c r="L703">
        <v>2011</v>
      </c>
      <c r="M703" t="s">
        <v>22</v>
      </c>
      <c r="N703">
        <v>265787</v>
      </c>
      <c r="P703" t="s">
        <v>23</v>
      </c>
    </row>
    <row r="704" spans="1:25" hidden="1" x14ac:dyDescent="0.25">
      <c r="A704" t="s">
        <v>16</v>
      </c>
      <c r="B704" t="s">
        <v>17</v>
      </c>
      <c r="C704">
        <v>54</v>
      </c>
      <c r="D704" t="s">
        <v>150</v>
      </c>
      <c r="E704">
        <v>85</v>
      </c>
      <c r="F704" t="s">
        <v>179</v>
      </c>
      <c r="G704">
        <v>5910</v>
      </c>
      <c r="H704" t="s">
        <v>45</v>
      </c>
      <c r="I704">
        <v>15</v>
      </c>
      <c r="J704" t="s">
        <v>21</v>
      </c>
      <c r="K704">
        <v>2011</v>
      </c>
      <c r="L704">
        <v>2011</v>
      </c>
      <c r="M704" t="s">
        <v>22</v>
      </c>
      <c r="N704">
        <v>0</v>
      </c>
      <c r="P704" t="s">
        <v>23</v>
      </c>
    </row>
    <row r="705" spans="1:25" hidden="1" x14ac:dyDescent="0.25">
      <c r="A705" t="s">
        <v>16</v>
      </c>
      <c r="B705" t="s">
        <v>17</v>
      </c>
      <c r="C705">
        <v>54</v>
      </c>
      <c r="D705" t="s">
        <v>150</v>
      </c>
      <c r="E705">
        <v>99</v>
      </c>
      <c r="F705" t="s">
        <v>152</v>
      </c>
      <c r="G705">
        <v>5910</v>
      </c>
      <c r="H705" t="s">
        <v>45</v>
      </c>
      <c r="I705">
        <v>15</v>
      </c>
      <c r="J705" t="s">
        <v>21</v>
      </c>
      <c r="K705">
        <v>2011</v>
      </c>
      <c r="L705">
        <v>2011</v>
      </c>
      <c r="M705" t="s">
        <v>22</v>
      </c>
      <c r="N705">
        <v>6857</v>
      </c>
      <c r="P705" t="s">
        <v>23</v>
      </c>
    </row>
    <row r="706" spans="1:25" x14ac:dyDescent="0.25">
      <c r="A706" t="s">
        <v>16</v>
      </c>
      <c r="B706" t="s">
        <v>17</v>
      </c>
      <c r="C706">
        <v>54</v>
      </c>
      <c r="D706" t="s">
        <v>150</v>
      </c>
      <c r="E706">
        <v>104</v>
      </c>
      <c r="F706" t="s">
        <v>136</v>
      </c>
      <c r="G706">
        <v>5610</v>
      </c>
      <c r="H706" t="s">
        <v>20</v>
      </c>
      <c r="I706">
        <v>15</v>
      </c>
      <c r="J706" t="s">
        <v>21</v>
      </c>
      <c r="K706">
        <v>2011</v>
      </c>
      <c r="L706">
        <v>2011</v>
      </c>
      <c r="M706" t="s">
        <v>22</v>
      </c>
      <c r="N706">
        <v>27</v>
      </c>
      <c r="P706" t="s">
        <v>23</v>
      </c>
      <c r="R706" t="s">
        <v>217</v>
      </c>
      <c r="T706" t="s">
        <v>218</v>
      </c>
      <c r="V706" t="s">
        <v>219</v>
      </c>
      <c r="X706" t="s">
        <v>220</v>
      </c>
      <c r="Y706" t="str">
        <f>CONCATENATE(R706,D706,T706,F706,V706,N706,X706)</f>
        <v>{"source":"Denmark","target":"Ireland","value":27},</v>
      </c>
    </row>
    <row r="707" spans="1:25" hidden="1" x14ac:dyDescent="0.25">
      <c r="A707" t="s">
        <v>16</v>
      </c>
      <c r="B707" t="s">
        <v>17</v>
      </c>
      <c r="C707">
        <v>54</v>
      </c>
      <c r="D707" t="s">
        <v>150</v>
      </c>
      <c r="E707">
        <v>104</v>
      </c>
      <c r="F707" t="s">
        <v>136</v>
      </c>
      <c r="G707">
        <v>5910</v>
      </c>
      <c r="H707" t="s">
        <v>45</v>
      </c>
      <c r="I707">
        <v>15</v>
      </c>
      <c r="J707" t="s">
        <v>21</v>
      </c>
      <c r="K707">
        <v>2011</v>
      </c>
      <c r="L707">
        <v>2011</v>
      </c>
      <c r="M707" t="s">
        <v>22</v>
      </c>
      <c r="N707">
        <v>32514</v>
      </c>
      <c r="P707" t="s">
        <v>23</v>
      </c>
    </row>
    <row r="708" spans="1:25" x14ac:dyDescent="0.25">
      <c r="A708" t="s">
        <v>16</v>
      </c>
      <c r="B708" t="s">
        <v>17</v>
      </c>
      <c r="C708">
        <v>54</v>
      </c>
      <c r="D708" t="s">
        <v>150</v>
      </c>
      <c r="E708">
        <v>106</v>
      </c>
      <c r="F708" t="s">
        <v>43</v>
      </c>
      <c r="G708">
        <v>5610</v>
      </c>
      <c r="H708" t="s">
        <v>20</v>
      </c>
      <c r="I708">
        <v>15</v>
      </c>
      <c r="J708" t="s">
        <v>21</v>
      </c>
      <c r="K708">
        <v>2011</v>
      </c>
      <c r="L708">
        <v>2011</v>
      </c>
      <c r="M708" t="s">
        <v>22</v>
      </c>
      <c r="N708">
        <v>6556</v>
      </c>
      <c r="P708" t="s">
        <v>23</v>
      </c>
      <c r="R708" t="s">
        <v>217</v>
      </c>
      <c r="T708" t="s">
        <v>218</v>
      </c>
      <c r="V708" t="s">
        <v>219</v>
      </c>
      <c r="X708" t="s">
        <v>220</v>
      </c>
      <c r="Y708" t="str">
        <f>CONCATENATE(R708,D708,T708,F708,V708,N708,X708)</f>
        <v>{"source":"Denmark","target":"Italy","value":6556},</v>
      </c>
    </row>
    <row r="709" spans="1:25" hidden="1" x14ac:dyDescent="0.25">
      <c r="A709" t="s">
        <v>16</v>
      </c>
      <c r="B709" t="s">
        <v>17</v>
      </c>
      <c r="C709">
        <v>54</v>
      </c>
      <c r="D709" t="s">
        <v>150</v>
      </c>
      <c r="E709">
        <v>106</v>
      </c>
      <c r="F709" t="s">
        <v>43</v>
      </c>
      <c r="G709">
        <v>5910</v>
      </c>
      <c r="H709" t="s">
        <v>45</v>
      </c>
      <c r="I709">
        <v>15</v>
      </c>
      <c r="J709" t="s">
        <v>21</v>
      </c>
      <c r="K709">
        <v>2011</v>
      </c>
      <c r="L709">
        <v>2011</v>
      </c>
      <c r="M709" t="s">
        <v>22</v>
      </c>
      <c r="N709">
        <v>43502</v>
      </c>
      <c r="P709" t="s">
        <v>23</v>
      </c>
    </row>
    <row r="710" spans="1:25" x14ac:dyDescent="0.25">
      <c r="A710" t="s">
        <v>16</v>
      </c>
      <c r="B710" t="s">
        <v>17</v>
      </c>
      <c r="C710">
        <v>54</v>
      </c>
      <c r="D710" t="s">
        <v>150</v>
      </c>
      <c r="E710">
        <v>108</v>
      </c>
      <c r="F710" t="s">
        <v>27</v>
      </c>
      <c r="G710">
        <v>5610</v>
      </c>
      <c r="H710" t="s">
        <v>20</v>
      </c>
      <c r="I710">
        <v>15</v>
      </c>
      <c r="J710" t="s">
        <v>21</v>
      </c>
      <c r="K710">
        <v>2011</v>
      </c>
      <c r="L710">
        <v>2011</v>
      </c>
      <c r="M710" t="s">
        <v>22</v>
      </c>
      <c r="N710">
        <v>3658</v>
      </c>
      <c r="P710" t="s">
        <v>23</v>
      </c>
      <c r="R710" t="s">
        <v>217</v>
      </c>
      <c r="T710" t="s">
        <v>218</v>
      </c>
      <c r="V710" t="s">
        <v>219</v>
      </c>
      <c r="X710" t="s">
        <v>220</v>
      </c>
      <c r="Y710" t="str">
        <f t="shared" ref="Y710:Y711" si="35">CONCATENATE(R710,D710,T710,F710,V710,N710,X710)</f>
        <v>{"source":"Denmark","target":"Kazakhstan","value":3658},</v>
      </c>
    </row>
    <row r="711" spans="1:25" x14ac:dyDescent="0.25">
      <c r="A711" t="s">
        <v>16</v>
      </c>
      <c r="B711" t="s">
        <v>17</v>
      </c>
      <c r="C711">
        <v>54</v>
      </c>
      <c r="D711" t="s">
        <v>150</v>
      </c>
      <c r="E711">
        <v>119</v>
      </c>
      <c r="F711" t="s">
        <v>180</v>
      </c>
      <c r="G711">
        <v>5610</v>
      </c>
      <c r="H711" t="s">
        <v>20</v>
      </c>
      <c r="I711">
        <v>15</v>
      </c>
      <c r="J711" t="s">
        <v>21</v>
      </c>
      <c r="K711">
        <v>2011</v>
      </c>
      <c r="L711">
        <v>2011</v>
      </c>
      <c r="M711" t="s">
        <v>22</v>
      </c>
      <c r="N711">
        <v>28608</v>
      </c>
      <c r="P711" t="s">
        <v>23</v>
      </c>
      <c r="R711" t="s">
        <v>217</v>
      </c>
      <c r="T711" t="s">
        <v>218</v>
      </c>
      <c r="V711" t="s">
        <v>219</v>
      </c>
      <c r="X711" t="s">
        <v>220</v>
      </c>
      <c r="Y711" t="str">
        <f t="shared" si="35"/>
        <v>{"source":"Denmark","target":"Latvia","value":28608},</v>
      </c>
    </row>
    <row r="712" spans="1:25" hidden="1" x14ac:dyDescent="0.25">
      <c r="A712" t="s">
        <v>16</v>
      </c>
      <c r="B712" t="s">
        <v>17</v>
      </c>
      <c r="C712">
        <v>54</v>
      </c>
      <c r="D712" t="s">
        <v>150</v>
      </c>
      <c r="E712">
        <v>119</v>
      </c>
      <c r="F712" t="s">
        <v>180</v>
      </c>
      <c r="G712">
        <v>5910</v>
      </c>
      <c r="H712" t="s">
        <v>45</v>
      </c>
      <c r="I712">
        <v>15</v>
      </c>
      <c r="J712" t="s">
        <v>21</v>
      </c>
      <c r="K712">
        <v>2011</v>
      </c>
      <c r="L712">
        <v>2011</v>
      </c>
      <c r="M712" t="s">
        <v>22</v>
      </c>
      <c r="N712">
        <v>624</v>
      </c>
      <c r="P712" t="s">
        <v>23</v>
      </c>
    </row>
    <row r="713" spans="1:25" x14ac:dyDescent="0.25">
      <c r="A713" t="s">
        <v>16</v>
      </c>
      <c r="B713" t="s">
        <v>17</v>
      </c>
      <c r="C713">
        <v>54</v>
      </c>
      <c r="D713" t="s">
        <v>150</v>
      </c>
      <c r="E713">
        <v>126</v>
      </c>
      <c r="F713" t="s">
        <v>137</v>
      </c>
      <c r="G713">
        <v>5610</v>
      </c>
      <c r="H713" t="s">
        <v>20</v>
      </c>
      <c r="I713">
        <v>15</v>
      </c>
      <c r="J713" t="s">
        <v>21</v>
      </c>
      <c r="K713">
        <v>2011</v>
      </c>
      <c r="L713">
        <v>2011</v>
      </c>
      <c r="M713" t="s">
        <v>22</v>
      </c>
      <c r="N713">
        <v>45533</v>
      </c>
      <c r="P713" t="s">
        <v>23</v>
      </c>
      <c r="R713" t="s">
        <v>217</v>
      </c>
      <c r="T713" t="s">
        <v>218</v>
      </c>
      <c r="V713" t="s">
        <v>219</v>
      </c>
      <c r="X713" t="s">
        <v>220</v>
      </c>
      <c r="Y713" t="str">
        <f>CONCATENATE(R713,D713,T713,F713,V713,N713,X713)</f>
        <v>{"source":"Denmark","target":"Lithuania","value":45533},</v>
      </c>
    </row>
    <row r="714" spans="1:25" hidden="1" x14ac:dyDescent="0.25">
      <c r="A714" t="s">
        <v>16</v>
      </c>
      <c r="B714" t="s">
        <v>17</v>
      </c>
      <c r="C714">
        <v>54</v>
      </c>
      <c r="D714" t="s">
        <v>150</v>
      </c>
      <c r="E714">
        <v>126</v>
      </c>
      <c r="F714" t="s">
        <v>137</v>
      </c>
      <c r="G714">
        <v>5910</v>
      </c>
      <c r="H714" t="s">
        <v>45</v>
      </c>
      <c r="I714">
        <v>15</v>
      </c>
      <c r="J714" t="s">
        <v>21</v>
      </c>
      <c r="K714">
        <v>2011</v>
      </c>
      <c r="L714">
        <v>2011</v>
      </c>
      <c r="M714" t="s">
        <v>22</v>
      </c>
      <c r="N714">
        <v>279</v>
      </c>
      <c r="P714" t="s">
        <v>23</v>
      </c>
    </row>
    <row r="715" spans="1:25" x14ac:dyDescent="0.25">
      <c r="A715" t="s">
        <v>16</v>
      </c>
      <c r="B715" t="s">
        <v>17</v>
      </c>
      <c r="C715">
        <v>54</v>
      </c>
      <c r="D715" t="s">
        <v>150</v>
      </c>
      <c r="E715">
        <v>150</v>
      </c>
      <c r="F715" t="s">
        <v>81</v>
      </c>
      <c r="G715">
        <v>5610</v>
      </c>
      <c r="H715" t="s">
        <v>20</v>
      </c>
      <c r="I715">
        <v>15</v>
      </c>
      <c r="J715" t="s">
        <v>21</v>
      </c>
      <c r="K715">
        <v>2011</v>
      </c>
      <c r="L715">
        <v>2011</v>
      </c>
      <c r="M715" t="s">
        <v>22</v>
      </c>
      <c r="N715">
        <v>6440</v>
      </c>
      <c r="P715" t="s">
        <v>23</v>
      </c>
      <c r="R715" t="s">
        <v>217</v>
      </c>
      <c r="T715" t="s">
        <v>218</v>
      </c>
      <c r="V715" t="s">
        <v>219</v>
      </c>
      <c r="X715" t="s">
        <v>220</v>
      </c>
      <c r="Y715" t="str">
        <f>CONCATENATE(R715,D715,T715,F715,V715,N715,X715)</f>
        <v>{"source":"Denmark","target":"Netherlands","value":6440},</v>
      </c>
    </row>
    <row r="716" spans="1:25" hidden="1" x14ac:dyDescent="0.25">
      <c r="A716" t="s">
        <v>16</v>
      </c>
      <c r="B716" t="s">
        <v>17</v>
      </c>
      <c r="C716">
        <v>54</v>
      </c>
      <c r="D716" t="s">
        <v>150</v>
      </c>
      <c r="E716">
        <v>150</v>
      </c>
      <c r="F716" t="s">
        <v>81</v>
      </c>
      <c r="G716">
        <v>5910</v>
      </c>
      <c r="H716" t="s">
        <v>45</v>
      </c>
      <c r="I716">
        <v>15</v>
      </c>
      <c r="J716" t="s">
        <v>21</v>
      </c>
      <c r="K716">
        <v>2011</v>
      </c>
      <c r="L716">
        <v>2011</v>
      </c>
      <c r="M716" t="s">
        <v>22</v>
      </c>
      <c r="N716">
        <v>180425</v>
      </c>
      <c r="P716" t="s">
        <v>23</v>
      </c>
    </row>
    <row r="717" spans="1:25" x14ac:dyDescent="0.25">
      <c r="A717" t="s">
        <v>16</v>
      </c>
      <c r="B717" t="s">
        <v>17</v>
      </c>
      <c r="C717">
        <v>54</v>
      </c>
      <c r="D717" t="s">
        <v>150</v>
      </c>
      <c r="E717">
        <v>162</v>
      </c>
      <c r="F717" t="s">
        <v>83</v>
      </c>
      <c r="G717">
        <v>5610</v>
      </c>
      <c r="H717" t="s">
        <v>20</v>
      </c>
      <c r="I717">
        <v>15</v>
      </c>
      <c r="J717" t="s">
        <v>21</v>
      </c>
      <c r="K717">
        <v>2011</v>
      </c>
      <c r="L717">
        <v>2011</v>
      </c>
      <c r="M717" t="s">
        <v>22</v>
      </c>
      <c r="N717">
        <v>0</v>
      </c>
      <c r="P717" t="s">
        <v>23</v>
      </c>
      <c r="R717" t="s">
        <v>217</v>
      </c>
      <c r="T717" t="s">
        <v>218</v>
      </c>
      <c r="V717" t="s">
        <v>219</v>
      </c>
      <c r="X717" t="s">
        <v>220</v>
      </c>
      <c r="Y717" t="str">
        <f>CONCATENATE(R717,D717,T717,F717,V717,N717,X717)</f>
        <v>{"source":"Denmark","target":"Norway","value":0},</v>
      </c>
    </row>
    <row r="718" spans="1:25" hidden="1" x14ac:dyDescent="0.25">
      <c r="A718" t="s">
        <v>16</v>
      </c>
      <c r="B718" t="s">
        <v>17</v>
      </c>
      <c r="C718">
        <v>54</v>
      </c>
      <c r="D718" t="s">
        <v>150</v>
      </c>
      <c r="E718">
        <v>162</v>
      </c>
      <c r="F718" t="s">
        <v>83</v>
      </c>
      <c r="G718">
        <v>5910</v>
      </c>
      <c r="H718" t="s">
        <v>45</v>
      </c>
      <c r="I718">
        <v>15</v>
      </c>
      <c r="J718" t="s">
        <v>21</v>
      </c>
      <c r="K718">
        <v>2011</v>
      </c>
      <c r="L718">
        <v>2011</v>
      </c>
      <c r="M718" t="s">
        <v>22</v>
      </c>
      <c r="N718">
        <v>15416</v>
      </c>
      <c r="P718" t="s">
        <v>23</v>
      </c>
    </row>
    <row r="719" spans="1:25" x14ac:dyDescent="0.25">
      <c r="A719" t="s">
        <v>16</v>
      </c>
      <c r="B719" t="s">
        <v>17</v>
      </c>
      <c r="C719">
        <v>54</v>
      </c>
      <c r="D719" t="s">
        <v>150</v>
      </c>
      <c r="E719">
        <v>173</v>
      </c>
      <c r="F719" t="s">
        <v>139</v>
      </c>
      <c r="G719">
        <v>5610</v>
      </c>
      <c r="H719" t="s">
        <v>20</v>
      </c>
      <c r="I719">
        <v>15</v>
      </c>
      <c r="J719" t="s">
        <v>21</v>
      </c>
      <c r="K719">
        <v>2011</v>
      </c>
      <c r="L719">
        <v>2011</v>
      </c>
      <c r="M719" t="s">
        <v>22</v>
      </c>
      <c r="N719">
        <v>3634</v>
      </c>
      <c r="P719" t="s">
        <v>23</v>
      </c>
      <c r="R719" t="s">
        <v>217</v>
      </c>
      <c r="T719" t="s">
        <v>218</v>
      </c>
      <c r="V719" t="s">
        <v>219</v>
      </c>
      <c r="X719" t="s">
        <v>220</v>
      </c>
      <c r="Y719" t="str">
        <f>CONCATENATE(R719,D719,T719,F719,V719,N719,X719)</f>
        <v>{"source":"Denmark","target":"Poland","value":3634},</v>
      </c>
    </row>
    <row r="720" spans="1:25" hidden="1" x14ac:dyDescent="0.25">
      <c r="A720" t="s">
        <v>16</v>
      </c>
      <c r="B720" t="s">
        <v>17</v>
      </c>
      <c r="C720">
        <v>54</v>
      </c>
      <c r="D720" t="s">
        <v>150</v>
      </c>
      <c r="E720">
        <v>173</v>
      </c>
      <c r="F720" t="s">
        <v>139</v>
      </c>
      <c r="G720">
        <v>5910</v>
      </c>
      <c r="H720" t="s">
        <v>45</v>
      </c>
      <c r="I720">
        <v>15</v>
      </c>
      <c r="J720" t="s">
        <v>21</v>
      </c>
      <c r="K720">
        <v>2011</v>
      </c>
      <c r="L720">
        <v>2011</v>
      </c>
      <c r="M720" t="s">
        <v>22</v>
      </c>
      <c r="N720">
        <v>36058</v>
      </c>
      <c r="P720" t="s">
        <v>23</v>
      </c>
    </row>
    <row r="721" spans="1:25" hidden="1" x14ac:dyDescent="0.25">
      <c r="A721" t="s">
        <v>16</v>
      </c>
      <c r="B721" t="s">
        <v>17</v>
      </c>
      <c r="C721">
        <v>54</v>
      </c>
      <c r="D721" t="s">
        <v>150</v>
      </c>
      <c r="E721">
        <v>174</v>
      </c>
      <c r="F721" t="s">
        <v>153</v>
      </c>
      <c r="G721">
        <v>5910</v>
      </c>
      <c r="H721" t="s">
        <v>45</v>
      </c>
      <c r="I721">
        <v>15</v>
      </c>
      <c r="J721" t="s">
        <v>21</v>
      </c>
      <c r="K721">
        <v>2011</v>
      </c>
      <c r="L721">
        <v>2011</v>
      </c>
      <c r="M721" t="s">
        <v>22</v>
      </c>
      <c r="N721">
        <v>12250</v>
      </c>
      <c r="P721" t="s">
        <v>23</v>
      </c>
    </row>
    <row r="722" spans="1:25" x14ac:dyDescent="0.25">
      <c r="A722" t="s">
        <v>16</v>
      </c>
      <c r="B722" t="s">
        <v>17</v>
      </c>
      <c r="C722">
        <v>54</v>
      </c>
      <c r="D722" t="s">
        <v>150</v>
      </c>
      <c r="E722">
        <v>185</v>
      </c>
      <c r="F722" t="s">
        <v>30</v>
      </c>
      <c r="G722">
        <v>5610</v>
      </c>
      <c r="H722" t="s">
        <v>20</v>
      </c>
      <c r="I722">
        <v>15</v>
      </c>
      <c r="J722" t="s">
        <v>21</v>
      </c>
      <c r="K722">
        <v>2011</v>
      </c>
      <c r="L722">
        <v>2011</v>
      </c>
      <c r="M722" t="s">
        <v>22</v>
      </c>
      <c r="N722">
        <v>1015</v>
      </c>
      <c r="P722" t="s">
        <v>23</v>
      </c>
      <c r="R722" t="s">
        <v>217</v>
      </c>
      <c r="T722" t="s">
        <v>218</v>
      </c>
      <c r="V722" t="s">
        <v>219</v>
      </c>
      <c r="X722" t="s">
        <v>220</v>
      </c>
      <c r="Y722" t="str">
        <f>CONCATENATE(R722,D722,T722,F722,V722,N722,X722)</f>
        <v>{"source":"Denmark","target":"Russian Federation","value":1015},</v>
      </c>
    </row>
    <row r="723" spans="1:25" hidden="1" x14ac:dyDescent="0.25">
      <c r="A723" t="s">
        <v>16</v>
      </c>
      <c r="B723" t="s">
        <v>17</v>
      </c>
      <c r="C723">
        <v>54</v>
      </c>
      <c r="D723" t="s">
        <v>150</v>
      </c>
      <c r="E723">
        <v>203</v>
      </c>
      <c r="F723" t="s">
        <v>46</v>
      </c>
      <c r="G723">
        <v>5910</v>
      </c>
      <c r="H723" t="s">
        <v>45</v>
      </c>
      <c r="I723">
        <v>15</v>
      </c>
      <c r="J723" t="s">
        <v>21</v>
      </c>
      <c r="K723">
        <v>2011</v>
      </c>
      <c r="L723">
        <v>2011</v>
      </c>
      <c r="M723" t="s">
        <v>22</v>
      </c>
      <c r="N723">
        <v>150710</v>
      </c>
      <c r="P723" t="s">
        <v>23</v>
      </c>
    </row>
    <row r="724" spans="1:25" x14ac:dyDescent="0.25">
      <c r="A724" t="s">
        <v>16</v>
      </c>
      <c r="B724" t="s">
        <v>17</v>
      </c>
      <c r="C724">
        <v>54</v>
      </c>
      <c r="D724" t="s">
        <v>150</v>
      </c>
      <c r="E724">
        <v>210</v>
      </c>
      <c r="F724" t="s">
        <v>154</v>
      </c>
      <c r="G724">
        <v>5610</v>
      </c>
      <c r="H724" t="s">
        <v>20</v>
      </c>
      <c r="I724">
        <v>15</v>
      </c>
      <c r="J724" t="s">
        <v>21</v>
      </c>
      <c r="K724">
        <v>2011</v>
      </c>
      <c r="L724">
        <v>2011</v>
      </c>
      <c r="M724" t="s">
        <v>22</v>
      </c>
      <c r="N724">
        <v>126053</v>
      </c>
      <c r="P724" t="s">
        <v>23</v>
      </c>
      <c r="R724" t="s">
        <v>217</v>
      </c>
      <c r="T724" t="s">
        <v>218</v>
      </c>
      <c r="V724" t="s">
        <v>219</v>
      </c>
      <c r="X724" t="s">
        <v>220</v>
      </c>
      <c r="Y724" t="str">
        <f>CONCATENATE(R724,D724,T724,F724,V724,N724,X724)</f>
        <v>{"source":"Denmark","target":"Sweden","value":126053},</v>
      </c>
    </row>
    <row r="725" spans="1:25" hidden="1" x14ac:dyDescent="0.25">
      <c r="A725" t="s">
        <v>16</v>
      </c>
      <c r="B725" t="s">
        <v>17</v>
      </c>
      <c r="C725">
        <v>54</v>
      </c>
      <c r="D725" t="s">
        <v>150</v>
      </c>
      <c r="E725">
        <v>210</v>
      </c>
      <c r="F725" t="s">
        <v>154</v>
      </c>
      <c r="G725">
        <v>5910</v>
      </c>
      <c r="H725" t="s">
        <v>45</v>
      </c>
      <c r="I725">
        <v>15</v>
      </c>
      <c r="J725" t="s">
        <v>21</v>
      </c>
      <c r="K725">
        <v>2011</v>
      </c>
      <c r="L725">
        <v>2011</v>
      </c>
      <c r="M725" t="s">
        <v>22</v>
      </c>
      <c r="N725">
        <v>82856</v>
      </c>
      <c r="P725" t="s">
        <v>23</v>
      </c>
    </row>
    <row r="726" spans="1:25" x14ac:dyDescent="0.25">
      <c r="A726" t="s">
        <v>16</v>
      </c>
      <c r="B726" t="s">
        <v>17</v>
      </c>
      <c r="C726">
        <v>54</v>
      </c>
      <c r="D726" t="s">
        <v>150</v>
      </c>
      <c r="E726">
        <v>223</v>
      </c>
      <c r="F726" t="s">
        <v>48</v>
      </c>
      <c r="G726">
        <v>5610</v>
      </c>
      <c r="H726" t="s">
        <v>20</v>
      </c>
      <c r="I726">
        <v>15</v>
      </c>
      <c r="J726" t="s">
        <v>21</v>
      </c>
      <c r="K726">
        <v>2011</v>
      </c>
      <c r="L726">
        <v>2011</v>
      </c>
      <c r="M726" t="s">
        <v>22</v>
      </c>
      <c r="N726">
        <v>1</v>
      </c>
      <c r="P726" t="s">
        <v>23</v>
      </c>
      <c r="R726" t="s">
        <v>217</v>
      </c>
      <c r="T726" t="s">
        <v>218</v>
      </c>
      <c r="V726" t="s">
        <v>219</v>
      </c>
      <c r="X726" t="s">
        <v>220</v>
      </c>
      <c r="Y726" t="str">
        <f>CONCATENATE(R726,D726,T726,F726,V726,N726,X726)</f>
        <v>{"source":"Denmark","target":"Turkey","value":1},</v>
      </c>
    </row>
    <row r="727" spans="1:25" hidden="1" x14ac:dyDescent="0.25">
      <c r="A727" t="s">
        <v>16</v>
      </c>
      <c r="B727" t="s">
        <v>17</v>
      </c>
      <c r="C727">
        <v>54</v>
      </c>
      <c r="D727" t="s">
        <v>150</v>
      </c>
      <c r="E727">
        <v>230</v>
      </c>
      <c r="F727" t="s">
        <v>49</v>
      </c>
      <c r="G727">
        <v>5910</v>
      </c>
      <c r="H727" t="s">
        <v>45</v>
      </c>
      <c r="I727">
        <v>15</v>
      </c>
      <c r="J727" t="s">
        <v>21</v>
      </c>
      <c r="K727">
        <v>2011</v>
      </c>
      <c r="L727">
        <v>2011</v>
      </c>
      <c r="M727" t="s">
        <v>22</v>
      </c>
      <c r="N727">
        <v>20</v>
      </c>
      <c r="P727" t="s">
        <v>23</v>
      </c>
    </row>
    <row r="728" spans="1:25" x14ac:dyDescent="0.25">
      <c r="A728" t="s">
        <v>16</v>
      </c>
      <c r="B728" t="s">
        <v>17</v>
      </c>
      <c r="C728">
        <v>54</v>
      </c>
      <c r="D728" t="s">
        <v>150</v>
      </c>
      <c r="E728">
        <v>229</v>
      </c>
      <c r="F728" t="s">
        <v>93</v>
      </c>
      <c r="G728">
        <v>5610</v>
      </c>
      <c r="H728" t="s">
        <v>20</v>
      </c>
      <c r="I728">
        <v>15</v>
      </c>
      <c r="J728" t="s">
        <v>21</v>
      </c>
      <c r="K728">
        <v>2011</v>
      </c>
      <c r="L728">
        <v>2011</v>
      </c>
      <c r="M728" t="s">
        <v>22</v>
      </c>
      <c r="N728">
        <v>29951</v>
      </c>
      <c r="P728" t="s">
        <v>23</v>
      </c>
      <c r="R728" t="s">
        <v>217</v>
      </c>
      <c r="T728" t="s">
        <v>218</v>
      </c>
      <c r="V728" t="s">
        <v>219</v>
      </c>
      <c r="X728" t="s">
        <v>220</v>
      </c>
      <c r="Y728" t="str">
        <f>CONCATENATE(R728,D728,T728,F728,V728,N728,X728)</f>
        <v>{"source":"Denmark","target":"United Kingdom","value":29951},</v>
      </c>
    </row>
    <row r="729" spans="1:25" hidden="1" x14ac:dyDescent="0.25">
      <c r="A729" t="s">
        <v>16</v>
      </c>
      <c r="B729" t="s">
        <v>17</v>
      </c>
      <c r="C729">
        <v>54</v>
      </c>
      <c r="D729" t="s">
        <v>150</v>
      </c>
      <c r="E729">
        <v>229</v>
      </c>
      <c r="F729" t="s">
        <v>93</v>
      </c>
      <c r="G729">
        <v>5910</v>
      </c>
      <c r="H729" t="s">
        <v>45</v>
      </c>
      <c r="I729">
        <v>15</v>
      </c>
      <c r="J729" t="s">
        <v>21</v>
      </c>
      <c r="K729">
        <v>2011</v>
      </c>
      <c r="L729">
        <v>2011</v>
      </c>
      <c r="M729" t="s">
        <v>22</v>
      </c>
      <c r="N729">
        <v>19661</v>
      </c>
      <c r="P729" t="s">
        <v>23</v>
      </c>
    </row>
    <row r="730" spans="1:25" x14ac:dyDescent="0.25">
      <c r="A730" t="s">
        <v>16</v>
      </c>
      <c r="B730" t="s">
        <v>17</v>
      </c>
      <c r="C730">
        <v>54</v>
      </c>
      <c r="D730" t="s">
        <v>150</v>
      </c>
      <c r="E730">
        <v>231</v>
      </c>
      <c r="F730" t="s">
        <v>34</v>
      </c>
      <c r="G730">
        <v>5610</v>
      </c>
      <c r="H730" t="s">
        <v>20</v>
      </c>
      <c r="I730">
        <v>15</v>
      </c>
      <c r="J730" t="s">
        <v>21</v>
      </c>
      <c r="K730">
        <v>2011</v>
      </c>
      <c r="L730">
        <v>2011</v>
      </c>
      <c r="M730" t="s">
        <v>22</v>
      </c>
      <c r="N730">
        <v>0</v>
      </c>
      <c r="P730" t="s">
        <v>23</v>
      </c>
      <c r="R730" t="s">
        <v>217</v>
      </c>
      <c r="T730" t="s">
        <v>218</v>
      </c>
      <c r="V730" t="s">
        <v>219</v>
      </c>
      <c r="X730" t="s">
        <v>220</v>
      </c>
      <c r="Y730" t="str">
        <f t="shared" ref="Y730:Y737" si="36">CONCATENATE(R730,D730,T730,F730,V730,N730,X730)</f>
        <v>{"source":"Denmark","target":"United States of America","value":0},</v>
      </c>
    </row>
    <row r="731" spans="1:25" x14ac:dyDescent="0.25">
      <c r="A731" t="s">
        <v>16</v>
      </c>
      <c r="B731" t="s">
        <v>17</v>
      </c>
      <c r="C731">
        <v>58</v>
      </c>
      <c r="D731" t="s">
        <v>73</v>
      </c>
      <c r="E731">
        <v>9</v>
      </c>
      <c r="F731" t="s">
        <v>51</v>
      </c>
      <c r="G731">
        <v>5610</v>
      </c>
      <c r="H731" t="s">
        <v>20</v>
      </c>
      <c r="I731">
        <v>15</v>
      </c>
      <c r="J731" t="s">
        <v>21</v>
      </c>
      <c r="K731">
        <v>2011</v>
      </c>
      <c r="L731">
        <v>2011</v>
      </c>
      <c r="M731" t="s">
        <v>22</v>
      </c>
      <c r="N731">
        <v>4761</v>
      </c>
      <c r="P731" t="s">
        <v>23</v>
      </c>
      <c r="R731" t="s">
        <v>217</v>
      </c>
      <c r="T731" t="s">
        <v>218</v>
      </c>
      <c r="V731" t="s">
        <v>219</v>
      </c>
      <c r="X731" t="s">
        <v>220</v>
      </c>
      <c r="Y731" t="str">
        <f t="shared" si="36"/>
        <v>{"source":"Ecuador","target":"Argentina","value":4761},</v>
      </c>
    </row>
    <row r="732" spans="1:25" x14ac:dyDescent="0.25">
      <c r="A732" t="s">
        <v>16</v>
      </c>
      <c r="B732" t="s">
        <v>17</v>
      </c>
      <c r="C732">
        <v>58</v>
      </c>
      <c r="D732" t="s">
        <v>73</v>
      </c>
      <c r="E732">
        <v>33</v>
      </c>
      <c r="F732" t="s">
        <v>19</v>
      </c>
      <c r="G732">
        <v>5610</v>
      </c>
      <c r="H732" t="s">
        <v>20</v>
      </c>
      <c r="I732">
        <v>15</v>
      </c>
      <c r="J732" t="s">
        <v>21</v>
      </c>
      <c r="K732">
        <v>2011</v>
      </c>
      <c r="L732">
        <v>2011</v>
      </c>
      <c r="M732" t="s">
        <v>22</v>
      </c>
      <c r="N732">
        <v>432262</v>
      </c>
      <c r="P732" t="s">
        <v>23</v>
      </c>
      <c r="R732" t="s">
        <v>217</v>
      </c>
      <c r="T732" t="s">
        <v>218</v>
      </c>
      <c r="V732" t="s">
        <v>219</v>
      </c>
      <c r="X732" t="s">
        <v>220</v>
      </c>
      <c r="Y732" t="str">
        <f t="shared" si="36"/>
        <v>{"source":"Ecuador","target":"Canada","value":432262},</v>
      </c>
    </row>
    <row r="733" spans="1:25" x14ac:dyDescent="0.25">
      <c r="A733" t="s">
        <v>16</v>
      </c>
      <c r="B733" t="s">
        <v>17</v>
      </c>
      <c r="C733">
        <v>58</v>
      </c>
      <c r="D733" t="s">
        <v>73</v>
      </c>
      <c r="E733">
        <v>185</v>
      </c>
      <c r="F733" t="s">
        <v>30</v>
      </c>
      <c r="G733">
        <v>5610</v>
      </c>
      <c r="H733" t="s">
        <v>20</v>
      </c>
      <c r="I733">
        <v>15</v>
      </c>
      <c r="J733" t="s">
        <v>21</v>
      </c>
      <c r="K733">
        <v>2011</v>
      </c>
      <c r="L733">
        <v>2011</v>
      </c>
      <c r="M733" t="s">
        <v>22</v>
      </c>
      <c r="N733">
        <v>10250</v>
      </c>
      <c r="P733" t="s">
        <v>23</v>
      </c>
      <c r="R733" t="s">
        <v>217</v>
      </c>
      <c r="T733" t="s">
        <v>218</v>
      </c>
      <c r="V733" t="s">
        <v>219</v>
      </c>
      <c r="X733" t="s">
        <v>220</v>
      </c>
      <c r="Y733" t="str">
        <f t="shared" si="36"/>
        <v>{"source":"Ecuador","target":"Russian Federation","value":10250},</v>
      </c>
    </row>
    <row r="734" spans="1:25" x14ac:dyDescent="0.25">
      <c r="A734" t="s">
        <v>16</v>
      </c>
      <c r="B734" t="s">
        <v>17</v>
      </c>
      <c r="C734">
        <v>58</v>
      </c>
      <c r="D734" t="s">
        <v>73</v>
      </c>
      <c r="E734">
        <v>231</v>
      </c>
      <c r="F734" t="s">
        <v>34</v>
      </c>
      <c r="G734">
        <v>5610</v>
      </c>
      <c r="H734" t="s">
        <v>20</v>
      </c>
      <c r="I734">
        <v>15</v>
      </c>
      <c r="J734" t="s">
        <v>21</v>
      </c>
      <c r="K734">
        <v>2011</v>
      </c>
      <c r="L734">
        <v>2011</v>
      </c>
      <c r="M734" t="s">
        <v>22</v>
      </c>
      <c r="N734">
        <v>101224</v>
      </c>
      <c r="P734" t="s">
        <v>23</v>
      </c>
      <c r="R734" t="s">
        <v>217</v>
      </c>
      <c r="T734" t="s">
        <v>218</v>
      </c>
      <c r="V734" t="s">
        <v>219</v>
      </c>
      <c r="X734" t="s">
        <v>220</v>
      </c>
      <c r="Y734" t="str">
        <f t="shared" si="36"/>
        <v>{"source":"Ecuador","target":"United States of America","value":101224},</v>
      </c>
    </row>
    <row r="735" spans="1:25" x14ac:dyDescent="0.25">
      <c r="A735" t="s">
        <v>16</v>
      </c>
      <c r="B735" t="s">
        <v>17</v>
      </c>
      <c r="C735">
        <v>58</v>
      </c>
      <c r="D735" t="s">
        <v>73</v>
      </c>
      <c r="E735">
        <v>252</v>
      </c>
      <c r="F735" t="s">
        <v>165</v>
      </c>
      <c r="G735">
        <v>5610</v>
      </c>
      <c r="H735" t="s">
        <v>20</v>
      </c>
      <c r="I735">
        <v>15</v>
      </c>
      <c r="J735" t="s">
        <v>21</v>
      </c>
      <c r="K735">
        <v>2011</v>
      </c>
      <c r="L735">
        <v>2011</v>
      </c>
      <c r="M735" t="s">
        <v>22</v>
      </c>
      <c r="N735">
        <v>17027</v>
      </c>
      <c r="P735" t="s">
        <v>23</v>
      </c>
      <c r="R735" t="s">
        <v>217</v>
      </c>
      <c r="T735" t="s">
        <v>218</v>
      </c>
      <c r="V735" t="s">
        <v>219</v>
      </c>
      <c r="X735" t="s">
        <v>220</v>
      </c>
      <c r="Y735" t="str">
        <f t="shared" si="36"/>
        <v>{"source":"Ecuador","target":"Unspecified Area","value":17027},</v>
      </c>
    </row>
    <row r="736" spans="1:25" x14ac:dyDescent="0.25">
      <c r="A736" t="s">
        <v>16</v>
      </c>
      <c r="B736" t="s">
        <v>17</v>
      </c>
      <c r="C736">
        <v>59</v>
      </c>
      <c r="D736" t="s">
        <v>53</v>
      </c>
      <c r="E736">
        <v>9</v>
      </c>
      <c r="F736" t="s">
        <v>51</v>
      </c>
      <c r="G736">
        <v>5610</v>
      </c>
      <c r="H736" t="s">
        <v>20</v>
      </c>
      <c r="I736">
        <v>15</v>
      </c>
      <c r="J736" t="s">
        <v>21</v>
      </c>
      <c r="K736">
        <v>2011</v>
      </c>
      <c r="L736">
        <v>2011</v>
      </c>
      <c r="M736" t="s">
        <v>22</v>
      </c>
      <c r="N736">
        <v>374933</v>
      </c>
      <c r="P736" t="s">
        <v>23</v>
      </c>
      <c r="R736" t="s">
        <v>217</v>
      </c>
      <c r="T736" t="s">
        <v>218</v>
      </c>
      <c r="V736" t="s">
        <v>219</v>
      </c>
      <c r="X736" t="s">
        <v>220</v>
      </c>
      <c r="Y736" t="str">
        <f t="shared" si="36"/>
        <v>{"source":"Egypt","target":"Argentina","value":374933},</v>
      </c>
    </row>
    <row r="737" spans="1:25" x14ac:dyDescent="0.25">
      <c r="A737" t="s">
        <v>16</v>
      </c>
      <c r="B737" t="s">
        <v>17</v>
      </c>
      <c r="C737">
        <v>59</v>
      </c>
      <c r="D737" t="s">
        <v>53</v>
      </c>
      <c r="E737">
        <v>10</v>
      </c>
      <c r="F737" t="s">
        <v>99</v>
      </c>
      <c r="G737">
        <v>5610</v>
      </c>
      <c r="H737" t="s">
        <v>20</v>
      </c>
      <c r="I737">
        <v>15</v>
      </c>
      <c r="J737" t="s">
        <v>21</v>
      </c>
      <c r="K737">
        <v>2011</v>
      </c>
      <c r="L737">
        <v>2011</v>
      </c>
      <c r="M737" t="s">
        <v>22</v>
      </c>
      <c r="N737">
        <v>947185</v>
      </c>
      <c r="P737" t="s">
        <v>23</v>
      </c>
      <c r="R737" t="s">
        <v>217</v>
      </c>
      <c r="T737" t="s">
        <v>218</v>
      </c>
      <c r="V737" t="s">
        <v>219</v>
      </c>
      <c r="X737" t="s">
        <v>220</v>
      </c>
      <c r="Y737" t="str">
        <f t="shared" si="36"/>
        <v>{"source":"Egypt","target":"Australia","value":947185},</v>
      </c>
    </row>
    <row r="738" spans="1:25" hidden="1" x14ac:dyDescent="0.25">
      <c r="A738" t="s">
        <v>16</v>
      </c>
      <c r="B738" t="s">
        <v>17</v>
      </c>
      <c r="C738">
        <v>59</v>
      </c>
      <c r="D738" t="s">
        <v>53</v>
      </c>
      <c r="E738">
        <v>10</v>
      </c>
      <c r="F738" t="s">
        <v>99</v>
      </c>
      <c r="G738">
        <v>5910</v>
      </c>
      <c r="H738" t="s">
        <v>45</v>
      </c>
      <c r="I738">
        <v>15</v>
      </c>
      <c r="J738" t="s">
        <v>21</v>
      </c>
      <c r="K738">
        <v>2011</v>
      </c>
      <c r="L738">
        <v>2011</v>
      </c>
      <c r="M738" t="s">
        <v>22</v>
      </c>
      <c r="N738">
        <v>0</v>
      </c>
      <c r="P738" t="s">
        <v>23</v>
      </c>
    </row>
    <row r="739" spans="1:25" x14ac:dyDescent="0.25">
      <c r="A739" t="s">
        <v>16</v>
      </c>
      <c r="B739" t="s">
        <v>17</v>
      </c>
      <c r="C739">
        <v>59</v>
      </c>
      <c r="D739" t="s">
        <v>53</v>
      </c>
      <c r="E739">
        <v>57</v>
      </c>
      <c r="F739" t="s">
        <v>147</v>
      </c>
      <c r="G739">
        <v>5610</v>
      </c>
      <c r="H739" t="s">
        <v>20</v>
      </c>
      <c r="I739">
        <v>15</v>
      </c>
      <c r="J739" t="s">
        <v>21</v>
      </c>
      <c r="K739">
        <v>2011</v>
      </c>
      <c r="L739">
        <v>2011</v>
      </c>
      <c r="M739" t="s">
        <v>22</v>
      </c>
      <c r="N739">
        <v>4343</v>
      </c>
      <c r="P739" t="s">
        <v>23</v>
      </c>
      <c r="R739" t="s">
        <v>217</v>
      </c>
      <c r="T739" t="s">
        <v>218</v>
      </c>
      <c r="V739" t="s">
        <v>219</v>
      </c>
      <c r="X739" t="s">
        <v>220</v>
      </c>
      <c r="Y739" t="str">
        <f t="shared" ref="Y739:Y743" si="37">CONCATENATE(R739,D739,T739,F739,V739,N739,X739)</f>
        <v>{"source":"Egypt","target":"Belarus","value":4343},</v>
      </c>
    </row>
    <row r="740" spans="1:25" x14ac:dyDescent="0.25">
      <c r="A740" t="s">
        <v>16</v>
      </c>
      <c r="B740" t="s">
        <v>17</v>
      </c>
      <c r="C740">
        <v>59</v>
      </c>
      <c r="D740" t="s">
        <v>53</v>
      </c>
      <c r="E740">
        <v>21</v>
      </c>
      <c r="F740" t="s">
        <v>52</v>
      </c>
      <c r="G740">
        <v>5610</v>
      </c>
      <c r="H740" t="s">
        <v>20</v>
      </c>
      <c r="I740">
        <v>15</v>
      </c>
      <c r="J740" t="s">
        <v>21</v>
      </c>
      <c r="K740">
        <v>2011</v>
      </c>
      <c r="L740">
        <v>2011</v>
      </c>
      <c r="M740" t="s">
        <v>22</v>
      </c>
      <c r="N740">
        <v>76443</v>
      </c>
      <c r="P740" t="s">
        <v>23</v>
      </c>
      <c r="R740" t="s">
        <v>217</v>
      </c>
      <c r="T740" t="s">
        <v>218</v>
      </c>
      <c r="V740" t="s">
        <v>219</v>
      </c>
      <c r="X740" t="s">
        <v>220</v>
      </c>
      <c r="Y740" t="str">
        <f t="shared" si="37"/>
        <v>{"source":"Egypt","target":"Brazil","value":76443},</v>
      </c>
    </row>
    <row r="741" spans="1:25" x14ac:dyDescent="0.25">
      <c r="A741" t="s">
        <v>16</v>
      </c>
      <c r="B741" t="s">
        <v>17</v>
      </c>
      <c r="C741">
        <v>59</v>
      </c>
      <c r="D741" t="s">
        <v>53</v>
      </c>
      <c r="E741">
        <v>33</v>
      </c>
      <c r="F741" t="s">
        <v>19</v>
      </c>
      <c r="G741">
        <v>5610</v>
      </c>
      <c r="H741" t="s">
        <v>20</v>
      </c>
      <c r="I741">
        <v>15</v>
      </c>
      <c r="J741" t="s">
        <v>21</v>
      </c>
      <c r="K741">
        <v>2011</v>
      </c>
      <c r="L741">
        <v>2011</v>
      </c>
      <c r="M741" t="s">
        <v>22</v>
      </c>
      <c r="N741">
        <v>250645</v>
      </c>
      <c r="P741" t="s">
        <v>23</v>
      </c>
      <c r="R741" t="s">
        <v>217</v>
      </c>
      <c r="T741" t="s">
        <v>218</v>
      </c>
      <c r="V741" t="s">
        <v>219</v>
      </c>
      <c r="X741" t="s">
        <v>220</v>
      </c>
      <c r="Y741" t="str">
        <f t="shared" si="37"/>
        <v>{"source":"Egypt","target":"Canada","value":250645},</v>
      </c>
    </row>
    <row r="742" spans="1:25" x14ac:dyDescent="0.25">
      <c r="A742" t="s">
        <v>16</v>
      </c>
      <c r="B742" t="s">
        <v>17</v>
      </c>
      <c r="C742">
        <v>59</v>
      </c>
      <c r="D742" t="s">
        <v>53</v>
      </c>
      <c r="E742">
        <v>68</v>
      </c>
      <c r="F742" t="s">
        <v>39</v>
      </c>
      <c r="G742">
        <v>5610</v>
      </c>
      <c r="H742" t="s">
        <v>20</v>
      </c>
      <c r="I742">
        <v>15</v>
      </c>
      <c r="J742" t="s">
        <v>21</v>
      </c>
      <c r="K742">
        <v>2011</v>
      </c>
      <c r="L742">
        <v>2011</v>
      </c>
      <c r="M742" t="s">
        <v>22</v>
      </c>
      <c r="N742">
        <v>1023039</v>
      </c>
      <c r="P742" t="s">
        <v>23</v>
      </c>
      <c r="R742" t="s">
        <v>217</v>
      </c>
      <c r="T742" t="s">
        <v>218</v>
      </c>
      <c r="V742" t="s">
        <v>219</v>
      </c>
      <c r="X742" t="s">
        <v>220</v>
      </c>
      <c r="Y742" t="str">
        <f t="shared" si="37"/>
        <v>{"source":"Egypt","target":"France","value":1023039},</v>
      </c>
    </row>
    <row r="743" spans="1:25" x14ac:dyDescent="0.25">
      <c r="A743" t="s">
        <v>16</v>
      </c>
      <c r="B743" t="s">
        <v>17</v>
      </c>
      <c r="C743">
        <v>59</v>
      </c>
      <c r="D743" t="s">
        <v>53</v>
      </c>
      <c r="E743">
        <v>79</v>
      </c>
      <c r="F743" t="s">
        <v>40</v>
      </c>
      <c r="G743">
        <v>5610</v>
      </c>
      <c r="H743" t="s">
        <v>20</v>
      </c>
      <c r="I743">
        <v>15</v>
      </c>
      <c r="J743" t="s">
        <v>21</v>
      </c>
      <c r="K743">
        <v>2011</v>
      </c>
      <c r="L743">
        <v>2011</v>
      </c>
      <c r="M743" t="s">
        <v>22</v>
      </c>
      <c r="N743">
        <v>4</v>
      </c>
      <c r="P743" t="s">
        <v>23</v>
      </c>
      <c r="R743" t="s">
        <v>217</v>
      </c>
      <c r="T743" t="s">
        <v>218</v>
      </c>
      <c r="V743" t="s">
        <v>219</v>
      </c>
      <c r="X743" t="s">
        <v>220</v>
      </c>
      <c r="Y743" t="str">
        <f t="shared" si="37"/>
        <v>{"source":"Egypt","target":"Germany","value":4},</v>
      </c>
    </row>
    <row r="744" spans="1:25" hidden="1" x14ac:dyDescent="0.25">
      <c r="A744" t="s">
        <v>16</v>
      </c>
      <c r="B744" t="s">
        <v>17</v>
      </c>
      <c r="C744">
        <v>59</v>
      </c>
      <c r="D744" t="s">
        <v>53</v>
      </c>
      <c r="E744">
        <v>105</v>
      </c>
      <c r="F744" t="s">
        <v>74</v>
      </c>
      <c r="G744">
        <v>5910</v>
      </c>
      <c r="H744" t="s">
        <v>45</v>
      </c>
      <c r="I744">
        <v>15</v>
      </c>
      <c r="J744" t="s">
        <v>21</v>
      </c>
      <c r="K744">
        <v>2011</v>
      </c>
      <c r="L744">
        <v>2011</v>
      </c>
      <c r="M744" t="s">
        <v>22</v>
      </c>
      <c r="N744">
        <v>4</v>
      </c>
      <c r="P744" t="s">
        <v>23</v>
      </c>
    </row>
    <row r="745" spans="1:25" hidden="1" x14ac:dyDescent="0.25">
      <c r="A745" t="s">
        <v>16</v>
      </c>
      <c r="B745" t="s">
        <v>17</v>
      </c>
      <c r="C745">
        <v>59</v>
      </c>
      <c r="D745" t="s">
        <v>53</v>
      </c>
      <c r="E745">
        <v>112</v>
      </c>
      <c r="F745" t="s">
        <v>181</v>
      </c>
      <c r="G745">
        <v>5910</v>
      </c>
      <c r="H745" t="s">
        <v>45</v>
      </c>
      <c r="I745">
        <v>15</v>
      </c>
      <c r="J745" t="s">
        <v>21</v>
      </c>
      <c r="K745">
        <v>2011</v>
      </c>
      <c r="L745">
        <v>2011</v>
      </c>
      <c r="M745" t="s">
        <v>22</v>
      </c>
      <c r="N745">
        <v>1332</v>
      </c>
      <c r="P745" t="s">
        <v>23</v>
      </c>
    </row>
    <row r="746" spans="1:25" hidden="1" x14ac:dyDescent="0.25">
      <c r="A746" t="s">
        <v>16</v>
      </c>
      <c r="B746" t="s">
        <v>17</v>
      </c>
      <c r="C746">
        <v>59</v>
      </c>
      <c r="D746" t="s">
        <v>53</v>
      </c>
      <c r="E746">
        <v>124</v>
      </c>
      <c r="F746" t="s">
        <v>160</v>
      </c>
      <c r="G746">
        <v>5910</v>
      </c>
      <c r="H746" t="s">
        <v>45</v>
      </c>
      <c r="I746">
        <v>15</v>
      </c>
      <c r="J746" t="s">
        <v>21</v>
      </c>
      <c r="K746">
        <v>2011</v>
      </c>
      <c r="L746">
        <v>2011</v>
      </c>
      <c r="M746" t="s">
        <v>22</v>
      </c>
      <c r="N746">
        <v>19</v>
      </c>
      <c r="P746" t="s">
        <v>23</v>
      </c>
    </row>
    <row r="747" spans="1:25" x14ac:dyDescent="0.25">
      <c r="A747" t="s">
        <v>16</v>
      </c>
      <c r="B747" t="s">
        <v>17</v>
      </c>
      <c r="C747">
        <v>59</v>
      </c>
      <c r="D747" t="s">
        <v>53</v>
      </c>
      <c r="E747">
        <v>126</v>
      </c>
      <c r="F747" t="s">
        <v>137</v>
      </c>
      <c r="G747">
        <v>5610</v>
      </c>
      <c r="H747" t="s">
        <v>20</v>
      </c>
      <c r="I747">
        <v>15</v>
      </c>
      <c r="J747" t="s">
        <v>21</v>
      </c>
      <c r="K747">
        <v>2011</v>
      </c>
      <c r="L747">
        <v>2011</v>
      </c>
      <c r="M747" t="s">
        <v>22</v>
      </c>
      <c r="N747">
        <v>15474</v>
      </c>
      <c r="P747" t="s">
        <v>23</v>
      </c>
      <c r="R747" t="s">
        <v>217</v>
      </c>
      <c r="T747" t="s">
        <v>218</v>
      </c>
      <c r="V747" t="s">
        <v>219</v>
      </c>
      <c r="X747" t="s">
        <v>220</v>
      </c>
      <c r="Y747" t="str">
        <f>CONCATENATE(R747,D747,T747,F747,V747,N747,X747)</f>
        <v>{"source":"Egypt","target":"Lithuania","value":15474},</v>
      </c>
    </row>
    <row r="748" spans="1:25" hidden="1" x14ac:dyDescent="0.25">
      <c r="A748" t="s">
        <v>16</v>
      </c>
      <c r="B748" t="s">
        <v>17</v>
      </c>
      <c r="C748">
        <v>59</v>
      </c>
      <c r="D748" t="s">
        <v>53</v>
      </c>
      <c r="E748">
        <v>143</v>
      </c>
      <c r="F748" t="s">
        <v>78</v>
      </c>
      <c r="G748">
        <v>5910</v>
      </c>
      <c r="H748" t="s">
        <v>45</v>
      </c>
      <c r="I748">
        <v>15</v>
      </c>
      <c r="J748" t="s">
        <v>21</v>
      </c>
      <c r="K748">
        <v>2011</v>
      </c>
      <c r="L748">
        <v>2011</v>
      </c>
      <c r="M748" t="s">
        <v>22</v>
      </c>
      <c r="N748">
        <v>1</v>
      </c>
      <c r="P748" t="s">
        <v>23</v>
      </c>
    </row>
    <row r="749" spans="1:25" hidden="1" x14ac:dyDescent="0.25">
      <c r="A749" t="s">
        <v>16</v>
      </c>
      <c r="B749" t="s">
        <v>17</v>
      </c>
      <c r="C749">
        <v>59</v>
      </c>
      <c r="D749" t="s">
        <v>53</v>
      </c>
      <c r="E749">
        <v>179</v>
      </c>
      <c r="F749" t="s">
        <v>124</v>
      </c>
      <c r="G749">
        <v>5910</v>
      </c>
      <c r="H749" t="s">
        <v>45</v>
      </c>
      <c r="I749">
        <v>15</v>
      </c>
      <c r="J749" t="s">
        <v>21</v>
      </c>
      <c r="K749">
        <v>2011</v>
      </c>
      <c r="L749">
        <v>2011</v>
      </c>
      <c r="M749" t="s">
        <v>22</v>
      </c>
      <c r="N749">
        <v>3</v>
      </c>
      <c r="P749" t="s">
        <v>23</v>
      </c>
    </row>
    <row r="750" spans="1:25" x14ac:dyDescent="0.25">
      <c r="A750" t="s">
        <v>16</v>
      </c>
      <c r="B750" t="s">
        <v>17</v>
      </c>
      <c r="C750">
        <v>59</v>
      </c>
      <c r="D750" t="s">
        <v>53</v>
      </c>
      <c r="E750">
        <v>146</v>
      </c>
      <c r="F750" t="s">
        <v>163</v>
      </c>
      <c r="G750">
        <v>5610</v>
      </c>
      <c r="H750" t="s">
        <v>20</v>
      </c>
      <c r="I750">
        <v>15</v>
      </c>
      <c r="J750" t="s">
        <v>21</v>
      </c>
      <c r="K750">
        <v>2011</v>
      </c>
      <c r="L750">
        <v>2011</v>
      </c>
      <c r="M750" t="s">
        <v>22</v>
      </c>
      <c r="N750">
        <v>3294</v>
      </c>
      <c r="P750" t="s">
        <v>23</v>
      </c>
      <c r="R750" t="s">
        <v>217</v>
      </c>
      <c r="T750" t="s">
        <v>218</v>
      </c>
      <c r="V750" t="s">
        <v>219</v>
      </c>
      <c r="X750" t="s">
        <v>220</v>
      </c>
      <c r="Y750" t="str">
        <f t="shared" ref="Y750:Y752" si="38">CONCATENATE(R750,D750,T750,F750,V750,N750,X750)</f>
        <v>{"source":"Egypt","target":"Republic of Moldova","value":3294},</v>
      </c>
    </row>
    <row r="751" spans="1:25" x14ac:dyDescent="0.25">
      <c r="A751" t="s">
        <v>16</v>
      </c>
      <c r="B751" t="s">
        <v>17</v>
      </c>
      <c r="C751">
        <v>59</v>
      </c>
      <c r="D751" t="s">
        <v>53</v>
      </c>
      <c r="E751">
        <v>183</v>
      </c>
      <c r="F751" t="s">
        <v>140</v>
      </c>
      <c r="G751">
        <v>5610</v>
      </c>
      <c r="H751" t="s">
        <v>20</v>
      </c>
      <c r="I751">
        <v>15</v>
      </c>
      <c r="J751" t="s">
        <v>21</v>
      </c>
      <c r="K751">
        <v>2011</v>
      </c>
      <c r="L751">
        <v>2011</v>
      </c>
      <c r="M751" t="s">
        <v>22</v>
      </c>
      <c r="N751">
        <v>165635</v>
      </c>
      <c r="P751" t="s">
        <v>23</v>
      </c>
      <c r="R751" t="s">
        <v>217</v>
      </c>
      <c r="T751" t="s">
        <v>218</v>
      </c>
      <c r="V751" t="s">
        <v>219</v>
      </c>
      <c r="X751" t="s">
        <v>220</v>
      </c>
      <c r="Y751" t="str">
        <f t="shared" si="38"/>
        <v>{"source":"Egypt","target":"Romania","value":165635},</v>
      </c>
    </row>
    <row r="752" spans="1:25" x14ac:dyDescent="0.25">
      <c r="A752" t="s">
        <v>16</v>
      </c>
      <c r="B752" t="s">
        <v>17</v>
      </c>
      <c r="C752">
        <v>59</v>
      </c>
      <c r="D752" t="s">
        <v>53</v>
      </c>
      <c r="E752">
        <v>185</v>
      </c>
      <c r="F752" t="s">
        <v>30</v>
      </c>
      <c r="G752">
        <v>5610</v>
      </c>
      <c r="H752" t="s">
        <v>20</v>
      </c>
      <c r="I752">
        <v>15</v>
      </c>
      <c r="J752" t="s">
        <v>21</v>
      </c>
      <c r="K752">
        <v>2011</v>
      </c>
      <c r="L752">
        <v>2011</v>
      </c>
      <c r="M752" t="s">
        <v>22</v>
      </c>
      <c r="N752">
        <v>3777012</v>
      </c>
      <c r="P752" t="s">
        <v>23</v>
      </c>
      <c r="R752" t="s">
        <v>217</v>
      </c>
      <c r="T752" t="s">
        <v>218</v>
      </c>
      <c r="V752" t="s">
        <v>219</v>
      </c>
      <c r="X752" t="s">
        <v>220</v>
      </c>
      <c r="Y752" t="str">
        <f t="shared" si="38"/>
        <v>{"source":"Egypt","target":"Russian Federation","value":3777012},</v>
      </c>
    </row>
    <row r="753" spans="1:25" hidden="1" x14ac:dyDescent="0.25">
      <c r="A753" t="s">
        <v>16</v>
      </c>
      <c r="B753" t="s">
        <v>17</v>
      </c>
      <c r="C753">
        <v>59</v>
      </c>
      <c r="D753" t="s">
        <v>53</v>
      </c>
      <c r="E753">
        <v>194</v>
      </c>
      <c r="F753" t="s">
        <v>87</v>
      </c>
      <c r="G753">
        <v>5910</v>
      </c>
      <c r="H753" t="s">
        <v>45</v>
      </c>
      <c r="I753">
        <v>15</v>
      </c>
      <c r="J753" t="s">
        <v>21</v>
      </c>
      <c r="K753">
        <v>2011</v>
      </c>
      <c r="L753">
        <v>2011</v>
      </c>
      <c r="M753" t="s">
        <v>22</v>
      </c>
      <c r="N753">
        <v>1144</v>
      </c>
      <c r="P753" t="s">
        <v>23</v>
      </c>
    </row>
    <row r="754" spans="1:25" hidden="1" x14ac:dyDescent="0.25">
      <c r="A754" t="s">
        <v>16</v>
      </c>
      <c r="B754" t="s">
        <v>17</v>
      </c>
      <c r="C754">
        <v>59</v>
      </c>
      <c r="D754" t="s">
        <v>53</v>
      </c>
      <c r="E754">
        <v>206</v>
      </c>
      <c r="F754" t="s">
        <v>130</v>
      </c>
      <c r="G754">
        <v>5910</v>
      </c>
      <c r="H754" t="s">
        <v>45</v>
      </c>
      <c r="I754">
        <v>15</v>
      </c>
      <c r="J754" t="s">
        <v>21</v>
      </c>
      <c r="K754">
        <v>2011</v>
      </c>
      <c r="L754">
        <v>2011</v>
      </c>
      <c r="M754" t="s">
        <v>22</v>
      </c>
      <c r="N754">
        <v>91</v>
      </c>
      <c r="P754" t="s">
        <v>23</v>
      </c>
    </row>
    <row r="755" spans="1:25" x14ac:dyDescent="0.25">
      <c r="A755" t="s">
        <v>16</v>
      </c>
      <c r="B755" t="s">
        <v>17</v>
      </c>
      <c r="C755">
        <v>59</v>
      </c>
      <c r="D755" t="s">
        <v>53</v>
      </c>
      <c r="E755">
        <v>212</v>
      </c>
      <c r="F755" t="s">
        <v>56</v>
      </c>
      <c r="G755">
        <v>5610</v>
      </c>
      <c r="H755" t="s">
        <v>20</v>
      </c>
      <c r="I755">
        <v>15</v>
      </c>
      <c r="J755" t="s">
        <v>21</v>
      </c>
      <c r="K755">
        <v>2011</v>
      </c>
      <c r="L755">
        <v>2011</v>
      </c>
      <c r="M755" t="s">
        <v>22</v>
      </c>
      <c r="N755">
        <v>2</v>
      </c>
      <c r="P755" t="s">
        <v>23</v>
      </c>
      <c r="R755" t="s">
        <v>217</v>
      </c>
      <c r="T755" t="s">
        <v>218</v>
      </c>
      <c r="V755" t="s">
        <v>219</v>
      </c>
      <c r="X755" t="s">
        <v>220</v>
      </c>
      <c r="Y755" t="str">
        <f t="shared" ref="Y755:Y757" si="39">CONCATENATE(R755,D755,T755,F755,V755,N755,X755)</f>
        <v>{"source":"Egypt","target":"Syrian Arab Republic","value":2},</v>
      </c>
    </row>
    <row r="756" spans="1:25" x14ac:dyDescent="0.25">
      <c r="A756" t="s">
        <v>16</v>
      </c>
      <c r="B756" t="s">
        <v>17</v>
      </c>
      <c r="C756">
        <v>59</v>
      </c>
      <c r="D756" t="s">
        <v>53</v>
      </c>
      <c r="E756">
        <v>216</v>
      </c>
      <c r="F756" t="s">
        <v>131</v>
      </c>
      <c r="G756">
        <v>5610</v>
      </c>
      <c r="H756" t="s">
        <v>20</v>
      </c>
      <c r="I756">
        <v>15</v>
      </c>
      <c r="J756" t="s">
        <v>21</v>
      </c>
      <c r="K756">
        <v>2011</v>
      </c>
      <c r="L756">
        <v>2011</v>
      </c>
      <c r="M756" t="s">
        <v>22</v>
      </c>
      <c r="N756">
        <v>1</v>
      </c>
      <c r="P756" t="s">
        <v>23</v>
      </c>
      <c r="R756" t="s">
        <v>217</v>
      </c>
      <c r="T756" t="s">
        <v>218</v>
      </c>
      <c r="V756" t="s">
        <v>219</v>
      </c>
      <c r="X756" t="s">
        <v>220</v>
      </c>
      <c r="Y756" t="str">
        <f t="shared" si="39"/>
        <v>{"source":"Egypt","target":"Thailand","value":1},</v>
      </c>
    </row>
    <row r="757" spans="1:25" x14ac:dyDescent="0.25">
      <c r="A757" t="s">
        <v>16</v>
      </c>
      <c r="B757" t="s">
        <v>17</v>
      </c>
      <c r="C757">
        <v>59</v>
      </c>
      <c r="D757" t="s">
        <v>53</v>
      </c>
      <c r="E757">
        <v>230</v>
      </c>
      <c r="F757" t="s">
        <v>49</v>
      </c>
      <c r="G757">
        <v>5610</v>
      </c>
      <c r="H757" t="s">
        <v>20</v>
      </c>
      <c r="I757">
        <v>15</v>
      </c>
      <c r="J757" t="s">
        <v>21</v>
      </c>
      <c r="K757">
        <v>2011</v>
      </c>
      <c r="L757">
        <v>2011</v>
      </c>
      <c r="M757" t="s">
        <v>22</v>
      </c>
      <c r="N757">
        <v>390818</v>
      </c>
      <c r="P757" t="s">
        <v>23</v>
      </c>
      <c r="R757" t="s">
        <v>217</v>
      </c>
      <c r="T757" t="s">
        <v>218</v>
      </c>
      <c r="V757" t="s">
        <v>219</v>
      </c>
      <c r="X757" t="s">
        <v>220</v>
      </c>
      <c r="Y757" t="str">
        <f t="shared" si="39"/>
        <v>{"source":"Egypt","target":"Ukraine","value":390818},</v>
      </c>
    </row>
    <row r="758" spans="1:25" hidden="1" x14ac:dyDescent="0.25">
      <c r="A758" t="s">
        <v>16</v>
      </c>
      <c r="B758" t="s">
        <v>17</v>
      </c>
      <c r="C758">
        <v>59</v>
      </c>
      <c r="D758" t="s">
        <v>53</v>
      </c>
      <c r="E758">
        <v>225</v>
      </c>
      <c r="F758" t="s">
        <v>33</v>
      </c>
      <c r="G758">
        <v>5910</v>
      </c>
      <c r="H758" t="s">
        <v>45</v>
      </c>
      <c r="I758">
        <v>15</v>
      </c>
      <c r="J758" t="s">
        <v>21</v>
      </c>
      <c r="K758">
        <v>2011</v>
      </c>
      <c r="L758">
        <v>2011</v>
      </c>
      <c r="M758" t="s">
        <v>22</v>
      </c>
      <c r="N758">
        <v>7</v>
      </c>
      <c r="P758" t="s">
        <v>23</v>
      </c>
    </row>
    <row r="759" spans="1:25" hidden="1" x14ac:dyDescent="0.25">
      <c r="A759" t="s">
        <v>16</v>
      </c>
      <c r="B759" t="s">
        <v>17</v>
      </c>
      <c r="C759">
        <v>59</v>
      </c>
      <c r="D759" t="s">
        <v>53</v>
      </c>
      <c r="E759">
        <v>229</v>
      </c>
      <c r="F759" t="s">
        <v>93</v>
      </c>
      <c r="G759">
        <v>5910</v>
      </c>
      <c r="H759" t="s">
        <v>45</v>
      </c>
      <c r="I759">
        <v>15</v>
      </c>
      <c r="J759" t="s">
        <v>21</v>
      </c>
      <c r="K759">
        <v>2011</v>
      </c>
      <c r="L759">
        <v>2011</v>
      </c>
      <c r="M759" t="s">
        <v>22</v>
      </c>
      <c r="N759">
        <v>1</v>
      </c>
      <c r="P759" t="s">
        <v>23</v>
      </c>
    </row>
    <row r="760" spans="1:25" x14ac:dyDescent="0.25">
      <c r="A760" t="s">
        <v>16</v>
      </c>
      <c r="B760" t="s">
        <v>17</v>
      </c>
      <c r="C760">
        <v>59</v>
      </c>
      <c r="D760" t="s">
        <v>53</v>
      </c>
      <c r="E760">
        <v>231</v>
      </c>
      <c r="F760" t="s">
        <v>34</v>
      </c>
      <c r="G760">
        <v>5610</v>
      </c>
      <c r="H760" t="s">
        <v>20</v>
      </c>
      <c r="I760">
        <v>15</v>
      </c>
      <c r="J760" t="s">
        <v>21</v>
      </c>
      <c r="K760">
        <v>2011</v>
      </c>
      <c r="L760">
        <v>2011</v>
      </c>
      <c r="M760" t="s">
        <v>22</v>
      </c>
      <c r="N760">
        <v>2771233</v>
      </c>
      <c r="P760" t="s">
        <v>23</v>
      </c>
      <c r="R760" t="s">
        <v>217</v>
      </c>
      <c r="T760" t="s">
        <v>218</v>
      </c>
      <c r="V760" t="s">
        <v>219</v>
      </c>
      <c r="X760" t="s">
        <v>220</v>
      </c>
      <c r="Y760" t="str">
        <f>CONCATENATE(R760,D760,T760,F760,V760,N760,X760)</f>
        <v>{"source":"Egypt","target":"United States of America","value":2771233},</v>
      </c>
    </row>
    <row r="761" spans="1:25" hidden="1" x14ac:dyDescent="0.25">
      <c r="A761" t="s">
        <v>16</v>
      </c>
      <c r="B761" t="s">
        <v>17</v>
      </c>
      <c r="C761">
        <v>59</v>
      </c>
      <c r="D761" t="s">
        <v>53</v>
      </c>
      <c r="E761">
        <v>252</v>
      </c>
      <c r="F761" t="s">
        <v>165</v>
      </c>
      <c r="G761">
        <v>5910</v>
      </c>
      <c r="H761" t="s">
        <v>45</v>
      </c>
      <c r="I761">
        <v>15</v>
      </c>
      <c r="J761" t="s">
        <v>21</v>
      </c>
      <c r="K761">
        <v>2011</v>
      </c>
      <c r="L761">
        <v>2011</v>
      </c>
      <c r="M761" t="s">
        <v>22</v>
      </c>
      <c r="N761">
        <v>63</v>
      </c>
      <c r="P761" t="s">
        <v>23</v>
      </c>
    </row>
    <row r="762" spans="1:25" x14ac:dyDescent="0.25">
      <c r="A762" t="s">
        <v>16</v>
      </c>
      <c r="B762" t="s">
        <v>17</v>
      </c>
      <c r="C762">
        <v>60</v>
      </c>
      <c r="D762" t="s">
        <v>174</v>
      </c>
      <c r="E762">
        <v>89</v>
      </c>
      <c r="F762" t="s">
        <v>156</v>
      </c>
      <c r="G762">
        <v>5610</v>
      </c>
      <c r="H762" t="s">
        <v>20</v>
      </c>
      <c r="I762">
        <v>15</v>
      </c>
      <c r="J762" t="s">
        <v>21</v>
      </c>
      <c r="K762">
        <v>2011</v>
      </c>
      <c r="L762">
        <v>2011</v>
      </c>
      <c r="M762" t="s">
        <v>22</v>
      </c>
      <c r="N762">
        <v>5</v>
      </c>
      <c r="P762" t="s">
        <v>23</v>
      </c>
      <c r="R762" t="s">
        <v>217</v>
      </c>
      <c r="T762" t="s">
        <v>218</v>
      </c>
      <c r="V762" t="s">
        <v>219</v>
      </c>
      <c r="X762" t="s">
        <v>220</v>
      </c>
      <c r="Y762" t="str">
        <f t="shared" ref="Y762:Y765" si="40">CONCATENATE(R762,D762,T762,F762,V762,N762,X762)</f>
        <v>{"source":"El Salvador","target":"Guatemala","value":5},</v>
      </c>
    </row>
    <row r="763" spans="1:25" x14ac:dyDescent="0.25">
      <c r="A763" t="s">
        <v>16</v>
      </c>
      <c r="B763" t="s">
        <v>17</v>
      </c>
      <c r="C763">
        <v>60</v>
      </c>
      <c r="D763" t="s">
        <v>174</v>
      </c>
      <c r="E763">
        <v>157</v>
      </c>
      <c r="F763" t="s">
        <v>175</v>
      </c>
      <c r="G763">
        <v>5610</v>
      </c>
      <c r="H763" t="s">
        <v>20</v>
      </c>
      <c r="I763">
        <v>15</v>
      </c>
      <c r="J763" t="s">
        <v>21</v>
      </c>
      <c r="K763">
        <v>2011</v>
      </c>
      <c r="L763">
        <v>2011</v>
      </c>
      <c r="M763" t="s">
        <v>22</v>
      </c>
      <c r="N763">
        <v>89</v>
      </c>
      <c r="P763" t="s">
        <v>23</v>
      </c>
      <c r="R763" t="s">
        <v>217</v>
      </c>
      <c r="T763" t="s">
        <v>218</v>
      </c>
      <c r="V763" t="s">
        <v>219</v>
      </c>
      <c r="X763" t="s">
        <v>220</v>
      </c>
      <c r="Y763" t="str">
        <f t="shared" si="40"/>
        <v>{"source":"El Salvador","target":"Nicaragua","value":89},</v>
      </c>
    </row>
    <row r="764" spans="1:25" x14ac:dyDescent="0.25">
      <c r="A764" t="s">
        <v>16</v>
      </c>
      <c r="B764" t="s">
        <v>17</v>
      </c>
      <c r="C764">
        <v>60</v>
      </c>
      <c r="D764" t="s">
        <v>174</v>
      </c>
      <c r="E764">
        <v>231</v>
      </c>
      <c r="F764" t="s">
        <v>34</v>
      </c>
      <c r="G764">
        <v>5610</v>
      </c>
      <c r="H764" t="s">
        <v>20</v>
      </c>
      <c r="I764">
        <v>15</v>
      </c>
      <c r="J764" t="s">
        <v>21</v>
      </c>
      <c r="K764">
        <v>2011</v>
      </c>
      <c r="L764">
        <v>2011</v>
      </c>
      <c r="M764" t="s">
        <v>22</v>
      </c>
      <c r="N764">
        <v>243756</v>
      </c>
      <c r="P764" t="s">
        <v>23</v>
      </c>
      <c r="R764" t="s">
        <v>217</v>
      </c>
      <c r="T764" t="s">
        <v>218</v>
      </c>
      <c r="V764" t="s">
        <v>219</v>
      </c>
      <c r="X764" t="s">
        <v>220</v>
      </c>
      <c r="Y764" t="str">
        <f t="shared" si="40"/>
        <v>{"source":"El Salvador","target":"United States of America","value":243756},</v>
      </c>
    </row>
    <row r="765" spans="1:25" x14ac:dyDescent="0.25">
      <c r="A765" t="s">
        <v>16</v>
      </c>
      <c r="B765" t="s">
        <v>17</v>
      </c>
      <c r="C765">
        <v>63</v>
      </c>
      <c r="D765" t="s">
        <v>177</v>
      </c>
      <c r="E765">
        <v>54</v>
      </c>
      <c r="F765" t="s">
        <v>150</v>
      </c>
      <c r="G765">
        <v>5610</v>
      </c>
      <c r="H765" t="s">
        <v>20</v>
      </c>
      <c r="I765">
        <v>15</v>
      </c>
      <c r="J765" t="s">
        <v>21</v>
      </c>
      <c r="K765">
        <v>2011</v>
      </c>
      <c r="L765">
        <v>2011</v>
      </c>
      <c r="M765" t="s">
        <v>22</v>
      </c>
      <c r="N765">
        <v>9</v>
      </c>
      <c r="P765" t="s">
        <v>23</v>
      </c>
      <c r="R765" t="s">
        <v>217</v>
      </c>
      <c r="T765" t="s">
        <v>218</v>
      </c>
      <c r="V765" t="s">
        <v>219</v>
      </c>
      <c r="X765" t="s">
        <v>220</v>
      </c>
      <c r="Y765" t="str">
        <f t="shared" si="40"/>
        <v>{"source":"Estonia","target":"Denmark","value":9},</v>
      </c>
    </row>
    <row r="766" spans="1:25" hidden="1" x14ac:dyDescent="0.25">
      <c r="A766" t="s">
        <v>16</v>
      </c>
      <c r="B766" t="s">
        <v>17</v>
      </c>
      <c r="C766">
        <v>63</v>
      </c>
      <c r="D766" t="s">
        <v>177</v>
      </c>
      <c r="E766">
        <v>54</v>
      </c>
      <c r="F766" t="s">
        <v>150</v>
      </c>
      <c r="G766">
        <v>5910</v>
      </c>
      <c r="H766" t="s">
        <v>45</v>
      </c>
      <c r="I766">
        <v>15</v>
      </c>
      <c r="J766" t="s">
        <v>21</v>
      </c>
      <c r="K766">
        <v>2011</v>
      </c>
      <c r="L766">
        <v>2011</v>
      </c>
      <c r="M766" t="s">
        <v>22</v>
      </c>
      <c r="N766">
        <v>3777</v>
      </c>
      <c r="P766" t="s">
        <v>23</v>
      </c>
    </row>
    <row r="767" spans="1:25" x14ac:dyDescent="0.25">
      <c r="A767" t="s">
        <v>16</v>
      </c>
      <c r="B767" t="s">
        <v>17</v>
      </c>
      <c r="C767">
        <v>63</v>
      </c>
      <c r="D767" t="s">
        <v>177</v>
      </c>
      <c r="E767">
        <v>67</v>
      </c>
      <c r="F767" t="s">
        <v>151</v>
      </c>
      <c r="G767">
        <v>5610</v>
      </c>
      <c r="H767" t="s">
        <v>20</v>
      </c>
      <c r="I767">
        <v>15</v>
      </c>
      <c r="J767" t="s">
        <v>21</v>
      </c>
      <c r="K767">
        <v>2011</v>
      </c>
      <c r="L767">
        <v>2011</v>
      </c>
      <c r="M767" t="s">
        <v>22</v>
      </c>
      <c r="N767">
        <v>6717</v>
      </c>
      <c r="P767" t="s">
        <v>23</v>
      </c>
      <c r="R767" t="s">
        <v>217</v>
      </c>
      <c r="T767" t="s">
        <v>218</v>
      </c>
      <c r="V767" t="s">
        <v>219</v>
      </c>
      <c r="X767" t="s">
        <v>220</v>
      </c>
      <c r="Y767" t="str">
        <f>CONCATENATE(R767,D767,T767,F767,V767,N767,X767)</f>
        <v>{"source":"Estonia","target":"Finland","value":6717},</v>
      </c>
    </row>
    <row r="768" spans="1:25" hidden="1" x14ac:dyDescent="0.25">
      <c r="A768" t="s">
        <v>16</v>
      </c>
      <c r="B768" t="s">
        <v>17</v>
      </c>
      <c r="C768">
        <v>63</v>
      </c>
      <c r="D768" t="s">
        <v>177</v>
      </c>
      <c r="E768">
        <v>67</v>
      </c>
      <c r="F768" t="s">
        <v>151</v>
      </c>
      <c r="G768">
        <v>5910</v>
      </c>
      <c r="H768" t="s">
        <v>45</v>
      </c>
      <c r="I768">
        <v>15</v>
      </c>
      <c r="J768" t="s">
        <v>21</v>
      </c>
      <c r="K768">
        <v>2011</v>
      </c>
      <c r="L768">
        <v>2011</v>
      </c>
      <c r="M768" t="s">
        <v>22</v>
      </c>
      <c r="N768">
        <v>4305</v>
      </c>
      <c r="P768" t="s">
        <v>23</v>
      </c>
    </row>
    <row r="769" spans="1:25" x14ac:dyDescent="0.25">
      <c r="A769" t="s">
        <v>16</v>
      </c>
      <c r="B769" t="s">
        <v>17</v>
      </c>
      <c r="C769">
        <v>63</v>
      </c>
      <c r="D769" t="s">
        <v>177</v>
      </c>
      <c r="E769">
        <v>79</v>
      </c>
      <c r="F769" t="s">
        <v>40</v>
      </c>
      <c r="G769">
        <v>5610</v>
      </c>
      <c r="H769" t="s">
        <v>20</v>
      </c>
      <c r="I769">
        <v>15</v>
      </c>
      <c r="J769" t="s">
        <v>21</v>
      </c>
      <c r="K769">
        <v>2011</v>
      </c>
      <c r="L769">
        <v>2011</v>
      </c>
      <c r="M769" t="s">
        <v>22</v>
      </c>
      <c r="N769">
        <v>3</v>
      </c>
      <c r="P769" t="s">
        <v>23</v>
      </c>
      <c r="R769" t="s">
        <v>217</v>
      </c>
      <c r="T769" t="s">
        <v>218</v>
      </c>
      <c r="V769" t="s">
        <v>219</v>
      </c>
      <c r="X769" t="s">
        <v>220</v>
      </c>
      <c r="Y769" t="str">
        <f>CONCATENATE(R769,D769,T769,F769,V769,N769,X769)</f>
        <v>{"source":"Estonia","target":"Germany","value":3},</v>
      </c>
    </row>
    <row r="770" spans="1:25" hidden="1" x14ac:dyDescent="0.25">
      <c r="A770" t="s">
        <v>16</v>
      </c>
      <c r="B770" t="s">
        <v>17</v>
      </c>
      <c r="C770">
        <v>63</v>
      </c>
      <c r="D770" t="s">
        <v>177</v>
      </c>
      <c r="E770">
        <v>79</v>
      </c>
      <c r="F770" t="s">
        <v>40</v>
      </c>
      <c r="G770">
        <v>5910</v>
      </c>
      <c r="H770" t="s">
        <v>45</v>
      </c>
      <c r="I770">
        <v>15</v>
      </c>
      <c r="J770" t="s">
        <v>21</v>
      </c>
      <c r="K770">
        <v>2011</v>
      </c>
      <c r="L770">
        <v>2011</v>
      </c>
      <c r="M770" t="s">
        <v>22</v>
      </c>
      <c r="N770">
        <v>36107</v>
      </c>
      <c r="P770" t="s">
        <v>23</v>
      </c>
    </row>
    <row r="771" spans="1:25" x14ac:dyDescent="0.25">
      <c r="A771" t="s">
        <v>16</v>
      </c>
      <c r="B771" t="s">
        <v>17</v>
      </c>
      <c r="C771">
        <v>63</v>
      </c>
      <c r="D771" t="s">
        <v>177</v>
      </c>
      <c r="E771">
        <v>106</v>
      </c>
      <c r="F771" t="s">
        <v>43</v>
      </c>
      <c r="G771">
        <v>5610</v>
      </c>
      <c r="H771" t="s">
        <v>20</v>
      </c>
      <c r="I771">
        <v>15</v>
      </c>
      <c r="J771" t="s">
        <v>21</v>
      </c>
      <c r="K771">
        <v>2011</v>
      </c>
      <c r="L771">
        <v>2011</v>
      </c>
      <c r="M771" t="s">
        <v>22</v>
      </c>
      <c r="N771">
        <v>0</v>
      </c>
      <c r="P771" t="s">
        <v>23</v>
      </c>
      <c r="R771" t="s">
        <v>217</v>
      </c>
      <c r="T771" t="s">
        <v>218</v>
      </c>
      <c r="V771" t="s">
        <v>219</v>
      </c>
      <c r="X771" t="s">
        <v>220</v>
      </c>
      <c r="Y771" t="str">
        <f t="shared" ref="Y771:Y773" si="41">CONCATENATE(R771,D771,T771,F771,V771,N771,X771)</f>
        <v>{"source":"Estonia","target":"Italy","value":0},</v>
      </c>
    </row>
    <row r="772" spans="1:25" x14ac:dyDescent="0.25">
      <c r="A772" t="s">
        <v>16</v>
      </c>
      <c r="B772" t="s">
        <v>17</v>
      </c>
      <c r="C772">
        <v>63</v>
      </c>
      <c r="D772" t="s">
        <v>177</v>
      </c>
      <c r="E772">
        <v>108</v>
      </c>
      <c r="F772" t="s">
        <v>27</v>
      </c>
      <c r="G772">
        <v>5610</v>
      </c>
      <c r="H772" t="s">
        <v>20</v>
      </c>
      <c r="I772">
        <v>15</v>
      </c>
      <c r="J772" t="s">
        <v>21</v>
      </c>
      <c r="K772">
        <v>2011</v>
      </c>
      <c r="L772">
        <v>2011</v>
      </c>
      <c r="M772" t="s">
        <v>22</v>
      </c>
      <c r="N772">
        <v>70</v>
      </c>
      <c r="P772" t="s">
        <v>23</v>
      </c>
      <c r="R772" t="s">
        <v>217</v>
      </c>
      <c r="T772" t="s">
        <v>218</v>
      </c>
      <c r="V772" t="s">
        <v>219</v>
      </c>
      <c r="X772" t="s">
        <v>220</v>
      </c>
      <c r="Y772" t="str">
        <f t="shared" si="41"/>
        <v>{"source":"Estonia","target":"Kazakhstan","value":70},</v>
      </c>
    </row>
    <row r="773" spans="1:25" x14ac:dyDescent="0.25">
      <c r="A773" t="s">
        <v>16</v>
      </c>
      <c r="B773" t="s">
        <v>17</v>
      </c>
      <c r="C773">
        <v>63</v>
      </c>
      <c r="D773" t="s">
        <v>177</v>
      </c>
      <c r="E773">
        <v>119</v>
      </c>
      <c r="F773" t="s">
        <v>180</v>
      </c>
      <c r="G773">
        <v>5610</v>
      </c>
      <c r="H773" t="s">
        <v>20</v>
      </c>
      <c r="I773">
        <v>15</v>
      </c>
      <c r="J773" t="s">
        <v>21</v>
      </c>
      <c r="K773">
        <v>2011</v>
      </c>
      <c r="L773">
        <v>2011</v>
      </c>
      <c r="M773" t="s">
        <v>22</v>
      </c>
      <c r="N773">
        <v>1553</v>
      </c>
      <c r="P773" t="s">
        <v>23</v>
      </c>
      <c r="R773" t="s">
        <v>217</v>
      </c>
      <c r="T773" t="s">
        <v>218</v>
      </c>
      <c r="V773" t="s">
        <v>219</v>
      </c>
      <c r="X773" t="s">
        <v>220</v>
      </c>
      <c r="Y773" t="str">
        <f t="shared" si="41"/>
        <v>{"source":"Estonia","target":"Latvia","value":1553},</v>
      </c>
    </row>
    <row r="774" spans="1:25" hidden="1" x14ac:dyDescent="0.25">
      <c r="A774" t="s">
        <v>16</v>
      </c>
      <c r="B774" t="s">
        <v>17</v>
      </c>
      <c r="C774">
        <v>63</v>
      </c>
      <c r="D774" t="s">
        <v>177</v>
      </c>
      <c r="E774">
        <v>119</v>
      </c>
      <c r="F774" t="s">
        <v>180</v>
      </c>
      <c r="G774">
        <v>5910</v>
      </c>
      <c r="H774" t="s">
        <v>45</v>
      </c>
      <c r="I774">
        <v>15</v>
      </c>
      <c r="J774" t="s">
        <v>21</v>
      </c>
      <c r="K774">
        <v>2011</v>
      </c>
      <c r="L774">
        <v>2011</v>
      </c>
      <c r="M774" t="s">
        <v>22</v>
      </c>
      <c r="N774">
        <v>7236</v>
      </c>
      <c r="P774" t="s">
        <v>23</v>
      </c>
    </row>
    <row r="775" spans="1:25" x14ac:dyDescent="0.25">
      <c r="A775" t="s">
        <v>16</v>
      </c>
      <c r="B775" t="s">
        <v>17</v>
      </c>
      <c r="C775">
        <v>63</v>
      </c>
      <c r="D775" t="s">
        <v>177</v>
      </c>
      <c r="E775">
        <v>126</v>
      </c>
      <c r="F775" t="s">
        <v>137</v>
      </c>
      <c r="G775">
        <v>5610</v>
      </c>
      <c r="H775" t="s">
        <v>20</v>
      </c>
      <c r="I775">
        <v>15</v>
      </c>
      <c r="J775" t="s">
        <v>21</v>
      </c>
      <c r="K775">
        <v>2011</v>
      </c>
      <c r="L775">
        <v>2011</v>
      </c>
      <c r="M775" t="s">
        <v>22</v>
      </c>
      <c r="N775">
        <v>1010</v>
      </c>
      <c r="P775" t="s">
        <v>23</v>
      </c>
      <c r="R775" t="s">
        <v>217</v>
      </c>
      <c r="T775" t="s">
        <v>218</v>
      </c>
      <c r="V775" t="s">
        <v>219</v>
      </c>
      <c r="X775" t="s">
        <v>220</v>
      </c>
      <c r="Y775" t="str">
        <f>CONCATENATE(R775,D775,T775,F775,V775,N775,X775)</f>
        <v>{"source":"Estonia","target":"Lithuania","value":1010},</v>
      </c>
    </row>
    <row r="776" spans="1:25" hidden="1" x14ac:dyDescent="0.25">
      <c r="A776" t="s">
        <v>16</v>
      </c>
      <c r="B776" t="s">
        <v>17</v>
      </c>
      <c r="C776">
        <v>63</v>
      </c>
      <c r="D776" t="s">
        <v>177</v>
      </c>
      <c r="E776">
        <v>126</v>
      </c>
      <c r="F776" t="s">
        <v>137</v>
      </c>
      <c r="G776">
        <v>5910</v>
      </c>
      <c r="H776" t="s">
        <v>45</v>
      </c>
      <c r="I776">
        <v>15</v>
      </c>
      <c r="J776" t="s">
        <v>21</v>
      </c>
      <c r="K776">
        <v>2011</v>
      </c>
      <c r="L776">
        <v>2011</v>
      </c>
      <c r="M776" t="s">
        <v>22</v>
      </c>
      <c r="N776">
        <v>67</v>
      </c>
      <c r="P776" t="s">
        <v>23</v>
      </c>
    </row>
    <row r="777" spans="1:25" hidden="1" x14ac:dyDescent="0.25">
      <c r="A777" t="s">
        <v>16</v>
      </c>
      <c r="B777" t="s">
        <v>17</v>
      </c>
      <c r="C777">
        <v>63</v>
      </c>
      <c r="D777" t="s">
        <v>177</v>
      </c>
      <c r="E777">
        <v>150</v>
      </c>
      <c r="F777" t="s">
        <v>81</v>
      </c>
      <c r="G777">
        <v>5910</v>
      </c>
      <c r="H777" t="s">
        <v>45</v>
      </c>
      <c r="I777">
        <v>15</v>
      </c>
      <c r="J777" t="s">
        <v>21</v>
      </c>
      <c r="K777">
        <v>2011</v>
      </c>
      <c r="L777">
        <v>2011</v>
      </c>
      <c r="M777" t="s">
        <v>22</v>
      </c>
      <c r="N777">
        <v>2839</v>
      </c>
      <c r="P777" t="s">
        <v>23</v>
      </c>
    </row>
    <row r="778" spans="1:25" x14ac:dyDescent="0.25">
      <c r="A778" t="s">
        <v>16</v>
      </c>
      <c r="B778" t="s">
        <v>17</v>
      </c>
      <c r="C778">
        <v>63</v>
      </c>
      <c r="D778" t="s">
        <v>177</v>
      </c>
      <c r="E778">
        <v>173</v>
      </c>
      <c r="F778" t="s">
        <v>139</v>
      </c>
      <c r="G778">
        <v>5610</v>
      </c>
      <c r="H778" t="s">
        <v>20</v>
      </c>
      <c r="I778">
        <v>15</v>
      </c>
      <c r="J778" t="s">
        <v>21</v>
      </c>
      <c r="K778">
        <v>2011</v>
      </c>
      <c r="L778">
        <v>2011</v>
      </c>
      <c r="M778" t="s">
        <v>22</v>
      </c>
      <c r="N778">
        <v>24</v>
      </c>
      <c r="P778" t="s">
        <v>23</v>
      </c>
      <c r="R778" t="s">
        <v>217</v>
      </c>
      <c r="T778" t="s">
        <v>218</v>
      </c>
      <c r="V778" t="s">
        <v>219</v>
      </c>
      <c r="X778" t="s">
        <v>220</v>
      </c>
      <c r="Y778" t="str">
        <f>CONCATENATE(R778,D778,T778,F778,V778,N778,X778)</f>
        <v>{"source":"Estonia","target":"Poland","value":24},</v>
      </c>
    </row>
    <row r="779" spans="1:25" hidden="1" x14ac:dyDescent="0.25">
      <c r="A779" t="s">
        <v>16</v>
      </c>
      <c r="B779" t="s">
        <v>17</v>
      </c>
      <c r="C779">
        <v>63</v>
      </c>
      <c r="D779" t="s">
        <v>177</v>
      </c>
      <c r="E779">
        <v>203</v>
      </c>
      <c r="F779" t="s">
        <v>46</v>
      </c>
      <c r="G779">
        <v>5910</v>
      </c>
      <c r="H779" t="s">
        <v>45</v>
      </c>
      <c r="I779">
        <v>15</v>
      </c>
      <c r="J779" t="s">
        <v>21</v>
      </c>
      <c r="K779">
        <v>2011</v>
      </c>
      <c r="L779">
        <v>2011</v>
      </c>
      <c r="M779" t="s">
        <v>22</v>
      </c>
      <c r="N779">
        <v>9478</v>
      </c>
      <c r="P779" t="s">
        <v>23</v>
      </c>
    </row>
    <row r="780" spans="1:25" x14ac:dyDescent="0.25">
      <c r="A780" t="s">
        <v>16</v>
      </c>
      <c r="B780" t="s">
        <v>17</v>
      </c>
      <c r="C780">
        <v>63</v>
      </c>
      <c r="D780" t="s">
        <v>177</v>
      </c>
      <c r="E780">
        <v>210</v>
      </c>
      <c r="F780" t="s">
        <v>154</v>
      </c>
      <c r="G780">
        <v>5610</v>
      </c>
      <c r="H780" t="s">
        <v>20</v>
      </c>
      <c r="I780">
        <v>15</v>
      </c>
      <c r="J780" t="s">
        <v>21</v>
      </c>
      <c r="K780">
        <v>2011</v>
      </c>
      <c r="L780">
        <v>2011</v>
      </c>
      <c r="M780" t="s">
        <v>22</v>
      </c>
      <c r="N780">
        <v>1</v>
      </c>
      <c r="P780" t="s">
        <v>23</v>
      </c>
      <c r="R780" t="s">
        <v>217</v>
      </c>
      <c r="T780" t="s">
        <v>218</v>
      </c>
      <c r="V780" t="s">
        <v>219</v>
      </c>
      <c r="X780" t="s">
        <v>220</v>
      </c>
      <c r="Y780" t="str">
        <f>CONCATENATE(R780,D780,T780,F780,V780,N780,X780)</f>
        <v>{"source":"Estonia","target":"Sweden","value":1},</v>
      </c>
    </row>
    <row r="781" spans="1:25" hidden="1" x14ac:dyDescent="0.25">
      <c r="A781" t="s">
        <v>16</v>
      </c>
      <c r="B781" t="s">
        <v>17</v>
      </c>
      <c r="C781">
        <v>63</v>
      </c>
      <c r="D781" t="s">
        <v>177</v>
      </c>
      <c r="E781">
        <v>210</v>
      </c>
      <c r="F781" t="s">
        <v>154</v>
      </c>
      <c r="G781">
        <v>5910</v>
      </c>
      <c r="H781" t="s">
        <v>45</v>
      </c>
      <c r="I781">
        <v>15</v>
      </c>
      <c r="J781" t="s">
        <v>21</v>
      </c>
      <c r="K781">
        <v>2011</v>
      </c>
      <c r="L781">
        <v>2011</v>
      </c>
      <c r="M781" t="s">
        <v>22</v>
      </c>
      <c r="N781">
        <v>6406</v>
      </c>
      <c r="P781" t="s">
        <v>23</v>
      </c>
    </row>
    <row r="782" spans="1:25" x14ac:dyDescent="0.25">
      <c r="A782" t="s">
        <v>16</v>
      </c>
      <c r="B782" t="s">
        <v>17</v>
      </c>
      <c r="C782">
        <v>63</v>
      </c>
      <c r="D782" t="s">
        <v>177</v>
      </c>
      <c r="E782">
        <v>223</v>
      </c>
      <c r="F782" t="s">
        <v>48</v>
      </c>
      <c r="G782">
        <v>5610</v>
      </c>
      <c r="H782" t="s">
        <v>20</v>
      </c>
      <c r="I782">
        <v>15</v>
      </c>
      <c r="J782" t="s">
        <v>21</v>
      </c>
      <c r="K782">
        <v>2011</v>
      </c>
      <c r="L782">
        <v>2011</v>
      </c>
      <c r="M782" t="s">
        <v>22</v>
      </c>
      <c r="N782">
        <v>0</v>
      </c>
      <c r="P782" t="s">
        <v>23</v>
      </c>
      <c r="R782" t="s">
        <v>217</v>
      </c>
      <c r="T782" t="s">
        <v>218</v>
      </c>
      <c r="V782" t="s">
        <v>219</v>
      </c>
      <c r="X782" t="s">
        <v>220</v>
      </c>
      <c r="Y782" t="str">
        <f t="shared" ref="Y782:Y793" si="42">CONCATENATE(R782,D782,T782,F782,V782,N782,X782)</f>
        <v>{"source":"Estonia","target":"Turkey","value":0},</v>
      </c>
    </row>
    <row r="783" spans="1:25" x14ac:dyDescent="0.25">
      <c r="A783" t="s">
        <v>16</v>
      </c>
      <c r="B783" t="s">
        <v>17</v>
      </c>
      <c r="C783">
        <v>238</v>
      </c>
      <c r="D783" t="s">
        <v>109</v>
      </c>
      <c r="E783">
        <v>10</v>
      </c>
      <c r="F783" t="s">
        <v>99</v>
      </c>
      <c r="G783">
        <v>5610</v>
      </c>
      <c r="H783" t="s">
        <v>20</v>
      </c>
      <c r="I783">
        <v>15</v>
      </c>
      <c r="J783" t="s">
        <v>21</v>
      </c>
      <c r="K783">
        <v>2011</v>
      </c>
      <c r="L783">
        <v>2011</v>
      </c>
      <c r="M783" t="s">
        <v>22</v>
      </c>
      <c r="N783">
        <v>3044</v>
      </c>
      <c r="P783" t="s">
        <v>23</v>
      </c>
      <c r="R783" t="s">
        <v>217</v>
      </c>
      <c r="T783" t="s">
        <v>218</v>
      </c>
      <c r="V783" t="s">
        <v>219</v>
      </c>
      <c r="X783" t="s">
        <v>220</v>
      </c>
      <c r="Y783" t="str">
        <f t="shared" si="42"/>
        <v>{"source":"Ethiopia","target":"Australia","value":3044},</v>
      </c>
    </row>
    <row r="784" spans="1:25" x14ac:dyDescent="0.25">
      <c r="A784" t="s">
        <v>16</v>
      </c>
      <c r="B784" t="s">
        <v>17</v>
      </c>
      <c r="C784">
        <v>238</v>
      </c>
      <c r="D784" t="s">
        <v>109</v>
      </c>
      <c r="E784">
        <v>21</v>
      </c>
      <c r="F784" t="s">
        <v>52</v>
      </c>
      <c r="G784">
        <v>5610</v>
      </c>
      <c r="H784" t="s">
        <v>20</v>
      </c>
      <c r="I784">
        <v>15</v>
      </c>
      <c r="J784" t="s">
        <v>21</v>
      </c>
      <c r="K784">
        <v>2011</v>
      </c>
      <c r="L784">
        <v>2011</v>
      </c>
      <c r="M784" t="s">
        <v>22</v>
      </c>
      <c r="N784">
        <v>23755</v>
      </c>
      <c r="P784" t="s">
        <v>23</v>
      </c>
      <c r="R784" t="s">
        <v>217</v>
      </c>
      <c r="T784" t="s">
        <v>218</v>
      </c>
      <c r="V784" t="s">
        <v>219</v>
      </c>
      <c r="X784" t="s">
        <v>220</v>
      </c>
      <c r="Y784" t="str">
        <f t="shared" si="42"/>
        <v>{"source":"Ethiopia","target":"Brazil","value":23755},</v>
      </c>
    </row>
    <row r="785" spans="1:25" x14ac:dyDescent="0.25">
      <c r="A785" t="s">
        <v>16</v>
      </c>
      <c r="B785" t="s">
        <v>17</v>
      </c>
      <c r="C785">
        <v>238</v>
      </c>
      <c r="D785" t="s">
        <v>109</v>
      </c>
      <c r="E785">
        <v>27</v>
      </c>
      <c r="F785" t="s">
        <v>37</v>
      </c>
      <c r="G785">
        <v>5610</v>
      </c>
      <c r="H785" t="s">
        <v>20</v>
      </c>
      <c r="I785">
        <v>15</v>
      </c>
      <c r="J785" t="s">
        <v>21</v>
      </c>
      <c r="K785">
        <v>2011</v>
      </c>
      <c r="L785">
        <v>2011</v>
      </c>
      <c r="M785" t="s">
        <v>22</v>
      </c>
      <c r="N785">
        <v>41470</v>
      </c>
      <c r="P785" t="s">
        <v>23</v>
      </c>
      <c r="R785" t="s">
        <v>217</v>
      </c>
      <c r="T785" t="s">
        <v>218</v>
      </c>
      <c r="V785" t="s">
        <v>219</v>
      </c>
      <c r="X785" t="s">
        <v>220</v>
      </c>
      <c r="Y785" t="str">
        <f t="shared" si="42"/>
        <v>{"source":"Ethiopia","target":"Bulgaria","value":41470},</v>
      </c>
    </row>
    <row r="786" spans="1:25" x14ac:dyDescent="0.25">
      <c r="A786" t="s">
        <v>16</v>
      </c>
      <c r="B786" t="s">
        <v>17</v>
      </c>
      <c r="C786">
        <v>238</v>
      </c>
      <c r="D786" t="s">
        <v>109</v>
      </c>
      <c r="E786">
        <v>41</v>
      </c>
      <c r="F786" t="s">
        <v>24</v>
      </c>
      <c r="G786">
        <v>5610</v>
      </c>
      <c r="H786" t="s">
        <v>20</v>
      </c>
      <c r="I786">
        <v>15</v>
      </c>
      <c r="J786" t="s">
        <v>21</v>
      </c>
      <c r="K786">
        <v>2011</v>
      </c>
      <c r="L786">
        <v>2011</v>
      </c>
      <c r="M786" t="s">
        <v>22</v>
      </c>
      <c r="N786">
        <v>25978</v>
      </c>
      <c r="P786" t="s">
        <v>23</v>
      </c>
      <c r="R786" t="s">
        <v>217</v>
      </c>
      <c r="T786" t="s">
        <v>218</v>
      </c>
      <c r="V786" t="s">
        <v>219</v>
      </c>
      <c r="X786" t="s">
        <v>220</v>
      </c>
      <c r="Y786" t="str">
        <f t="shared" si="42"/>
        <v>{"source":"Ethiopia","target":"China, mainland","value":25978},</v>
      </c>
    </row>
    <row r="787" spans="1:25" x14ac:dyDescent="0.25">
      <c r="A787" t="s">
        <v>16</v>
      </c>
      <c r="B787" t="s">
        <v>17</v>
      </c>
      <c r="C787">
        <v>238</v>
      </c>
      <c r="D787" t="s">
        <v>109</v>
      </c>
      <c r="E787">
        <v>79</v>
      </c>
      <c r="F787" t="s">
        <v>40</v>
      </c>
      <c r="G787">
        <v>5610</v>
      </c>
      <c r="H787" t="s">
        <v>20</v>
      </c>
      <c r="I787">
        <v>15</v>
      </c>
      <c r="J787" t="s">
        <v>21</v>
      </c>
      <c r="K787">
        <v>2011</v>
      </c>
      <c r="L787">
        <v>2011</v>
      </c>
      <c r="M787" t="s">
        <v>22</v>
      </c>
      <c r="N787">
        <v>1764</v>
      </c>
      <c r="P787" t="s">
        <v>23</v>
      </c>
      <c r="R787" t="s">
        <v>217</v>
      </c>
      <c r="T787" t="s">
        <v>218</v>
      </c>
      <c r="V787" t="s">
        <v>219</v>
      </c>
      <c r="X787" t="s">
        <v>220</v>
      </c>
      <c r="Y787" t="str">
        <f t="shared" si="42"/>
        <v>{"source":"Ethiopia","target":"Germany","value":1764},</v>
      </c>
    </row>
    <row r="788" spans="1:25" x14ac:dyDescent="0.25">
      <c r="A788" t="s">
        <v>16</v>
      </c>
      <c r="B788" t="s">
        <v>17</v>
      </c>
      <c r="C788">
        <v>238</v>
      </c>
      <c r="D788" t="s">
        <v>109</v>
      </c>
      <c r="E788">
        <v>100</v>
      </c>
      <c r="F788" t="s">
        <v>113</v>
      </c>
      <c r="G788">
        <v>5610</v>
      </c>
      <c r="H788" t="s">
        <v>20</v>
      </c>
      <c r="I788">
        <v>15</v>
      </c>
      <c r="J788" t="s">
        <v>21</v>
      </c>
      <c r="K788">
        <v>2011</v>
      </c>
      <c r="L788">
        <v>2011</v>
      </c>
      <c r="M788" t="s">
        <v>22</v>
      </c>
      <c r="N788">
        <v>20</v>
      </c>
      <c r="P788" t="s">
        <v>23</v>
      </c>
      <c r="R788" t="s">
        <v>217</v>
      </c>
      <c r="T788" t="s">
        <v>218</v>
      </c>
      <c r="V788" t="s">
        <v>219</v>
      </c>
      <c r="X788" t="s">
        <v>220</v>
      </c>
      <c r="Y788" t="str">
        <f t="shared" si="42"/>
        <v>{"source":"Ethiopia","target":"India","value":20},</v>
      </c>
    </row>
    <row r="789" spans="1:25" x14ac:dyDescent="0.25">
      <c r="A789" t="s">
        <v>16</v>
      </c>
      <c r="B789" t="s">
        <v>17</v>
      </c>
      <c r="C789">
        <v>238</v>
      </c>
      <c r="D789" t="s">
        <v>109</v>
      </c>
      <c r="E789">
        <v>106</v>
      </c>
      <c r="F789" t="s">
        <v>43</v>
      </c>
      <c r="G789">
        <v>5610</v>
      </c>
      <c r="H789" t="s">
        <v>20</v>
      </c>
      <c r="I789">
        <v>15</v>
      </c>
      <c r="J789" t="s">
        <v>21</v>
      </c>
      <c r="K789">
        <v>2011</v>
      </c>
      <c r="L789">
        <v>2011</v>
      </c>
      <c r="M789" t="s">
        <v>22</v>
      </c>
      <c r="N789">
        <v>74736</v>
      </c>
      <c r="P789" t="s">
        <v>23</v>
      </c>
      <c r="R789" t="s">
        <v>217</v>
      </c>
      <c r="T789" t="s">
        <v>218</v>
      </c>
      <c r="V789" t="s">
        <v>219</v>
      </c>
      <c r="X789" t="s">
        <v>220</v>
      </c>
      <c r="Y789" t="str">
        <f t="shared" si="42"/>
        <v>{"source":"Ethiopia","target":"Italy","value":74736},</v>
      </c>
    </row>
    <row r="790" spans="1:25" x14ac:dyDescent="0.25">
      <c r="A790" t="s">
        <v>16</v>
      </c>
      <c r="B790" t="s">
        <v>17</v>
      </c>
      <c r="C790">
        <v>238</v>
      </c>
      <c r="D790" t="s">
        <v>109</v>
      </c>
      <c r="E790">
        <v>110</v>
      </c>
      <c r="F790" t="s">
        <v>26</v>
      </c>
      <c r="G790">
        <v>5610</v>
      </c>
      <c r="H790" t="s">
        <v>20</v>
      </c>
      <c r="I790">
        <v>15</v>
      </c>
      <c r="J790" t="s">
        <v>21</v>
      </c>
      <c r="K790">
        <v>2011</v>
      </c>
      <c r="L790">
        <v>2011</v>
      </c>
      <c r="M790" t="s">
        <v>22</v>
      </c>
      <c r="N790">
        <v>1056</v>
      </c>
      <c r="P790" t="s">
        <v>23</v>
      </c>
      <c r="R790" t="s">
        <v>217</v>
      </c>
      <c r="T790" t="s">
        <v>218</v>
      </c>
      <c r="V790" t="s">
        <v>219</v>
      </c>
      <c r="X790" t="s">
        <v>220</v>
      </c>
      <c r="Y790" t="str">
        <f t="shared" si="42"/>
        <v>{"source":"Ethiopia","target":"Japan","value":1056},</v>
      </c>
    </row>
    <row r="791" spans="1:25" x14ac:dyDescent="0.25">
      <c r="A791" t="s">
        <v>16</v>
      </c>
      <c r="B791" t="s">
        <v>17</v>
      </c>
      <c r="C791">
        <v>238</v>
      </c>
      <c r="D791" t="s">
        <v>109</v>
      </c>
      <c r="E791">
        <v>138</v>
      </c>
      <c r="F791" t="s">
        <v>54</v>
      </c>
      <c r="G791">
        <v>5610</v>
      </c>
      <c r="H791" t="s">
        <v>20</v>
      </c>
      <c r="I791">
        <v>15</v>
      </c>
      <c r="J791" t="s">
        <v>21</v>
      </c>
      <c r="K791">
        <v>2011</v>
      </c>
      <c r="L791">
        <v>2011</v>
      </c>
      <c r="M791" t="s">
        <v>22</v>
      </c>
      <c r="N791">
        <v>0</v>
      </c>
      <c r="P791" t="s">
        <v>23</v>
      </c>
      <c r="R791" t="s">
        <v>217</v>
      </c>
      <c r="T791" t="s">
        <v>218</v>
      </c>
      <c r="V791" t="s">
        <v>219</v>
      </c>
      <c r="X791" t="s">
        <v>220</v>
      </c>
      <c r="Y791" t="str">
        <f t="shared" si="42"/>
        <v>{"source":"Ethiopia","target":"Mexico","value":0},</v>
      </c>
    </row>
    <row r="792" spans="1:25" x14ac:dyDescent="0.25">
      <c r="A792" t="s">
        <v>16</v>
      </c>
      <c r="B792" t="s">
        <v>17</v>
      </c>
      <c r="C792">
        <v>238</v>
      </c>
      <c r="D792" t="s">
        <v>109</v>
      </c>
      <c r="E792">
        <v>165</v>
      </c>
      <c r="F792" t="s">
        <v>29</v>
      </c>
      <c r="G792">
        <v>5610</v>
      </c>
      <c r="H792" t="s">
        <v>20</v>
      </c>
      <c r="I792">
        <v>15</v>
      </c>
      <c r="J792" t="s">
        <v>21</v>
      </c>
      <c r="K792">
        <v>2011</v>
      </c>
      <c r="L792">
        <v>2011</v>
      </c>
      <c r="M792" t="s">
        <v>22</v>
      </c>
      <c r="N792">
        <v>33005</v>
      </c>
      <c r="P792" t="s">
        <v>23</v>
      </c>
      <c r="R792" t="s">
        <v>217</v>
      </c>
      <c r="T792" t="s">
        <v>218</v>
      </c>
      <c r="V792" t="s">
        <v>219</v>
      </c>
      <c r="X792" t="s">
        <v>220</v>
      </c>
      <c r="Y792" t="str">
        <f t="shared" si="42"/>
        <v>{"source":"Ethiopia","target":"Pakistan","value":33005},</v>
      </c>
    </row>
    <row r="793" spans="1:25" x14ac:dyDescent="0.25">
      <c r="A793" t="s">
        <v>16</v>
      </c>
      <c r="B793" t="s">
        <v>17</v>
      </c>
      <c r="C793">
        <v>238</v>
      </c>
      <c r="D793" t="s">
        <v>109</v>
      </c>
      <c r="E793">
        <v>185</v>
      </c>
      <c r="F793" t="s">
        <v>30</v>
      </c>
      <c r="G793">
        <v>5610</v>
      </c>
      <c r="H793" t="s">
        <v>20</v>
      </c>
      <c r="I793">
        <v>15</v>
      </c>
      <c r="J793" t="s">
        <v>21</v>
      </c>
      <c r="K793">
        <v>2011</v>
      </c>
      <c r="L793">
        <v>2011</v>
      </c>
      <c r="M793" t="s">
        <v>22</v>
      </c>
      <c r="N793">
        <v>582895</v>
      </c>
      <c r="P793" t="s">
        <v>23</v>
      </c>
      <c r="R793" t="s">
        <v>217</v>
      </c>
      <c r="T793" t="s">
        <v>218</v>
      </c>
      <c r="V793" t="s">
        <v>219</v>
      </c>
      <c r="X793" t="s">
        <v>220</v>
      </c>
      <c r="Y793" t="str">
        <f t="shared" si="42"/>
        <v>{"source":"Ethiopia","target":"Russian Federation","value":582895},</v>
      </c>
    </row>
    <row r="794" spans="1:25" hidden="1" x14ac:dyDescent="0.25">
      <c r="A794" t="s">
        <v>16</v>
      </c>
      <c r="B794" t="s">
        <v>17</v>
      </c>
      <c r="C794">
        <v>238</v>
      </c>
      <c r="D794" t="s">
        <v>109</v>
      </c>
      <c r="E794">
        <v>201</v>
      </c>
      <c r="F794" t="s">
        <v>182</v>
      </c>
      <c r="G794">
        <v>5910</v>
      </c>
      <c r="H794" t="s">
        <v>45</v>
      </c>
      <c r="I794">
        <v>15</v>
      </c>
      <c r="J794" t="s">
        <v>21</v>
      </c>
      <c r="K794">
        <v>2011</v>
      </c>
      <c r="L794">
        <v>2011</v>
      </c>
      <c r="M794" t="s">
        <v>22</v>
      </c>
      <c r="N794">
        <v>1000</v>
      </c>
      <c r="P794" t="s">
        <v>23</v>
      </c>
    </row>
    <row r="795" spans="1:25" x14ac:dyDescent="0.25">
      <c r="A795" t="s">
        <v>16</v>
      </c>
      <c r="B795" t="s">
        <v>17</v>
      </c>
      <c r="C795">
        <v>238</v>
      </c>
      <c r="D795" t="s">
        <v>109</v>
      </c>
      <c r="E795">
        <v>225</v>
      </c>
      <c r="F795" t="s">
        <v>33</v>
      </c>
      <c r="G795">
        <v>5610</v>
      </c>
      <c r="H795" t="s">
        <v>20</v>
      </c>
      <c r="I795">
        <v>15</v>
      </c>
      <c r="J795" t="s">
        <v>21</v>
      </c>
      <c r="K795">
        <v>2011</v>
      </c>
      <c r="L795">
        <v>2011</v>
      </c>
      <c r="M795" t="s">
        <v>22</v>
      </c>
      <c r="N795">
        <v>0</v>
      </c>
      <c r="P795" t="s">
        <v>23</v>
      </c>
      <c r="R795" t="s">
        <v>217</v>
      </c>
      <c r="T795" t="s">
        <v>218</v>
      </c>
      <c r="V795" t="s">
        <v>219</v>
      </c>
      <c r="X795" t="s">
        <v>220</v>
      </c>
      <c r="Y795" t="str">
        <f t="shared" ref="Y795:Y798" si="43">CONCATENATE(R795,D795,T795,F795,V795,N795,X795)</f>
        <v>{"source":"Ethiopia","target":"United Arab Emirates","value":0},</v>
      </c>
    </row>
    <row r="796" spans="1:25" x14ac:dyDescent="0.25">
      <c r="A796" t="s">
        <v>16</v>
      </c>
      <c r="B796" t="s">
        <v>17</v>
      </c>
      <c r="C796">
        <v>238</v>
      </c>
      <c r="D796" t="s">
        <v>109</v>
      </c>
      <c r="E796">
        <v>231</v>
      </c>
      <c r="F796" t="s">
        <v>34</v>
      </c>
      <c r="G796">
        <v>5610</v>
      </c>
      <c r="H796" t="s">
        <v>20</v>
      </c>
      <c r="I796">
        <v>15</v>
      </c>
      <c r="J796" t="s">
        <v>21</v>
      </c>
      <c r="K796">
        <v>2011</v>
      </c>
      <c r="L796">
        <v>2011</v>
      </c>
      <c r="M796" t="s">
        <v>22</v>
      </c>
      <c r="N796">
        <v>290579</v>
      </c>
      <c r="P796" t="s">
        <v>23</v>
      </c>
      <c r="R796" t="s">
        <v>217</v>
      </c>
      <c r="T796" t="s">
        <v>218</v>
      </c>
      <c r="V796" t="s">
        <v>219</v>
      </c>
      <c r="X796" t="s">
        <v>220</v>
      </c>
      <c r="Y796" t="str">
        <f t="shared" si="43"/>
        <v>{"source":"Ethiopia","target":"United States of America","value":290579},</v>
      </c>
    </row>
    <row r="797" spans="1:25" x14ac:dyDescent="0.25">
      <c r="A797" t="s">
        <v>16</v>
      </c>
      <c r="B797" t="s">
        <v>17</v>
      </c>
      <c r="C797">
        <v>66</v>
      </c>
      <c r="D797" t="s">
        <v>110</v>
      </c>
      <c r="E797">
        <v>10</v>
      </c>
      <c r="F797" t="s">
        <v>99</v>
      </c>
      <c r="G797">
        <v>5610</v>
      </c>
      <c r="H797" t="s">
        <v>20</v>
      </c>
      <c r="I797">
        <v>15</v>
      </c>
      <c r="J797" t="s">
        <v>21</v>
      </c>
      <c r="K797">
        <v>2011</v>
      </c>
      <c r="L797">
        <v>2011</v>
      </c>
      <c r="M797" t="s">
        <v>22</v>
      </c>
      <c r="N797">
        <v>102535</v>
      </c>
      <c r="P797" t="s">
        <v>23</v>
      </c>
      <c r="R797" t="s">
        <v>217</v>
      </c>
      <c r="T797" t="s">
        <v>218</v>
      </c>
      <c r="V797" t="s">
        <v>219</v>
      </c>
      <c r="X797" t="s">
        <v>220</v>
      </c>
      <c r="Y797" t="str">
        <f t="shared" si="43"/>
        <v>{"source":"Fiji","target":"Australia","value":102535},</v>
      </c>
    </row>
    <row r="798" spans="1:25" x14ac:dyDescent="0.25">
      <c r="A798" t="s">
        <v>16</v>
      </c>
      <c r="B798" t="s">
        <v>17</v>
      </c>
      <c r="C798">
        <v>66</v>
      </c>
      <c r="D798" t="s">
        <v>110</v>
      </c>
      <c r="E798">
        <v>156</v>
      </c>
      <c r="F798" t="s">
        <v>121</v>
      </c>
      <c r="G798">
        <v>5610</v>
      </c>
      <c r="H798" t="s">
        <v>20</v>
      </c>
      <c r="I798">
        <v>15</v>
      </c>
      <c r="J798" t="s">
        <v>21</v>
      </c>
      <c r="K798">
        <v>2011</v>
      </c>
      <c r="L798">
        <v>2011</v>
      </c>
      <c r="M798" t="s">
        <v>22</v>
      </c>
      <c r="N798">
        <v>363</v>
      </c>
      <c r="P798" t="s">
        <v>23</v>
      </c>
      <c r="R798" t="s">
        <v>217</v>
      </c>
      <c r="T798" t="s">
        <v>218</v>
      </c>
      <c r="V798" t="s">
        <v>219</v>
      </c>
      <c r="X798" t="s">
        <v>220</v>
      </c>
      <c r="Y798" t="str">
        <f t="shared" si="43"/>
        <v>{"source":"Fiji","target":"New Zealand","value":363},</v>
      </c>
    </row>
    <row r="799" spans="1:25" hidden="1" x14ac:dyDescent="0.25">
      <c r="A799" t="s">
        <v>16</v>
      </c>
      <c r="B799" t="s">
        <v>17</v>
      </c>
      <c r="C799">
        <v>67</v>
      </c>
      <c r="D799" t="s">
        <v>151</v>
      </c>
      <c r="E799">
        <v>255</v>
      </c>
      <c r="F799" t="s">
        <v>62</v>
      </c>
      <c r="G799">
        <v>5910</v>
      </c>
      <c r="H799" t="s">
        <v>45</v>
      </c>
      <c r="I799">
        <v>15</v>
      </c>
      <c r="J799" t="s">
        <v>21</v>
      </c>
      <c r="K799">
        <v>2011</v>
      </c>
      <c r="L799">
        <v>2011</v>
      </c>
      <c r="M799" t="s">
        <v>22</v>
      </c>
      <c r="N799">
        <v>2</v>
      </c>
      <c r="P799" t="s">
        <v>23</v>
      </c>
    </row>
    <row r="800" spans="1:25" x14ac:dyDescent="0.25">
      <c r="A800" t="s">
        <v>16</v>
      </c>
      <c r="B800" t="s">
        <v>17</v>
      </c>
      <c r="C800">
        <v>67</v>
      </c>
      <c r="D800" t="s">
        <v>151</v>
      </c>
      <c r="E800">
        <v>33</v>
      </c>
      <c r="F800" t="s">
        <v>19</v>
      </c>
      <c r="G800">
        <v>5610</v>
      </c>
      <c r="H800" t="s">
        <v>20</v>
      </c>
      <c r="I800">
        <v>15</v>
      </c>
      <c r="J800" t="s">
        <v>21</v>
      </c>
      <c r="K800">
        <v>2011</v>
      </c>
      <c r="L800">
        <v>2011</v>
      </c>
      <c r="M800" t="s">
        <v>22</v>
      </c>
      <c r="N800">
        <v>40</v>
      </c>
      <c r="P800" t="s">
        <v>23</v>
      </c>
      <c r="R800" t="s">
        <v>217</v>
      </c>
      <c r="T800" t="s">
        <v>218</v>
      </c>
      <c r="V800" t="s">
        <v>219</v>
      </c>
      <c r="X800" t="s">
        <v>220</v>
      </c>
      <c r="Y800" t="str">
        <f t="shared" ref="Y800:Y801" si="44">CONCATENATE(R800,D800,T800,F800,V800,N800,X800)</f>
        <v>{"source":"Finland","target":"Canada","value":40},</v>
      </c>
    </row>
    <row r="801" spans="1:25" x14ac:dyDescent="0.25">
      <c r="A801" t="s">
        <v>16</v>
      </c>
      <c r="B801" t="s">
        <v>17</v>
      </c>
      <c r="C801">
        <v>67</v>
      </c>
      <c r="D801" t="s">
        <v>151</v>
      </c>
      <c r="E801">
        <v>167</v>
      </c>
      <c r="F801" t="s">
        <v>135</v>
      </c>
      <c r="G801">
        <v>5610</v>
      </c>
      <c r="H801" t="s">
        <v>20</v>
      </c>
      <c r="I801">
        <v>15</v>
      </c>
      <c r="J801" t="s">
        <v>21</v>
      </c>
      <c r="K801">
        <v>2011</v>
      </c>
      <c r="L801">
        <v>2011</v>
      </c>
      <c r="M801" t="s">
        <v>22</v>
      </c>
      <c r="N801">
        <v>7</v>
      </c>
      <c r="P801" t="s">
        <v>23</v>
      </c>
      <c r="R801" t="s">
        <v>217</v>
      </c>
      <c r="T801" t="s">
        <v>218</v>
      </c>
      <c r="V801" t="s">
        <v>219</v>
      </c>
      <c r="X801" t="s">
        <v>220</v>
      </c>
      <c r="Y801" t="str">
        <f t="shared" si="44"/>
        <v>{"source":"Finland","target":"Czechia","value":7},</v>
      </c>
    </row>
    <row r="802" spans="1:25" hidden="1" x14ac:dyDescent="0.25">
      <c r="A802" t="s">
        <v>16</v>
      </c>
      <c r="B802" t="s">
        <v>17</v>
      </c>
      <c r="C802">
        <v>67</v>
      </c>
      <c r="D802" t="s">
        <v>151</v>
      </c>
      <c r="E802">
        <v>54</v>
      </c>
      <c r="F802" t="s">
        <v>150</v>
      </c>
      <c r="G802">
        <v>5910</v>
      </c>
      <c r="H802" t="s">
        <v>45</v>
      </c>
      <c r="I802">
        <v>15</v>
      </c>
      <c r="J802" t="s">
        <v>21</v>
      </c>
      <c r="K802">
        <v>2011</v>
      </c>
      <c r="L802">
        <v>2011</v>
      </c>
      <c r="M802" t="s">
        <v>22</v>
      </c>
      <c r="N802">
        <v>15636</v>
      </c>
      <c r="P802" t="s">
        <v>23</v>
      </c>
    </row>
    <row r="803" spans="1:25" x14ac:dyDescent="0.25">
      <c r="A803" t="s">
        <v>16</v>
      </c>
      <c r="B803" t="s">
        <v>17</v>
      </c>
      <c r="C803">
        <v>67</v>
      </c>
      <c r="D803" t="s">
        <v>151</v>
      </c>
      <c r="E803">
        <v>63</v>
      </c>
      <c r="F803" t="s">
        <v>177</v>
      </c>
      <c r="G803">
        <v>5610</v>
      </c>
      <c r="H803" t="s">
        <v>20</v>
      </c>
      <c r="I803">
        <v>15</v>
      </c>
      <c r="J803" t="s">
        <v>21</v>
      </c>
      <c r="K803">
        <v>2011</v>
      </c>
      <c r="L803">
        <v>2011</v>
      </c>
      <c r="M803" t="s">
        <v>22</v>
      </c>
      <c r="N803">
        <v>3</v>
      </c>
      <c r="P803" t="s">
        <v>23</v>
      </c>
      <c r="R803" t="s">
        <v>217</v>
      </c>
      <c r="T803" t="s">
        <v>218</v>
      </c>
      <c r="V803" t="s">
        <v>219</v>
      </c>
      <c r="X803" t="s">
        <v>220</v>
      </c>
      <c r="Y803" t="str">
        <f>CONCATENATE(R803,D803,T803,F803,V803,N803,X803)</f>
        <v>{"source":"Finland","target":"Estonia","value":3},</v>
      </c>
    </row>
    <row r="804" spans="1:25" hidden="1" x14ac:dyDescent="0.25">
      <c r="A804" t="s">
        <v>16</v>
      </c>
      <c r="B804" t="s">
        <v>17</v>
      </c>
      <c r="C804">
        <v>67</v>
      </c>
      <c r="D804" t="s">
        <v>151</v>
      </c>
      <c r="E804">
        <v>63</v>
      </c>
      <c r="F804" t="s">
        <v>177</v>
      </c>
      <c r="G804">
        <v>5910</v>
      </c>
      <c r="H804" t="s">
        <v>45</v>
      </c>
      <c r="I804">
        <v>15</v>
      </c>
      <c r="J804" t="s">
        <v>21</v>
      </c>
      <c r="K804">
        <v>2011</v>
      </c>
      <c r="L804">
        <v>2011</v>
      </c>
      <c r="M804" t="s">
        <v>22</v>
      </c>
      <c r="N804">
        <v>8832</v>
      </c>
      <c r="P804" t="s">
        <v>23</v>
      </c>
    </row>
    <row r="805" spans="1:25" x14ac:dyDescent="0.25">
      <c r="A805" t="s">
        <v>16</v>
      </c>
      <c r="B805" t="s">
        <v>17</v>
      </c>
      <c r="C805">
        <v>67</v>
      </c>
      <c r="D805" t="s">
        <v>151</v>
      </c>
      <c r="E805">
        <v>68</v>
      </c>
      <c r="F805" t="s">
        <v>39</v>
      </c>
      <c r="G805">
        <v>5610</v>
      </c>
      <c r="H805" t="s">
        <v>20</v>
      </c>
      <c r="I805">
        <v>15</v>
      </c>
      <c r="J805" t="s">
        <v>21</v>
      </c>
      <c r="K805">
        <v>2011</v>
      </c>
      <c r="L805">
        <v>2011</v>
      </c>
      <c r="M805" t="s">
        <v>22</v>
      </c>
      <c r="N805">
        <v>3221</v>
      </c>
      <c r="P805" t="s">
        <v>23</v>
      </c>
      <c r="R805" t="s">
        <v>217</v>
      </c>
      <c r="T805" t="s">
        <v>218</v>
      </c>
      <c r="V805" t="s">
        <v>219</v>
      </c>
      <c r="X805" t="s">
        <v>220</v>
      </c>
      <c r="Y805" t="str">
        <f t="shared" ref="Y805:Y806" si="45">CONCATENATE(R805,D805,T805,F805,V805,N805,X805)</f>
        <v>{"source":"Finland","target":"France","value":3221},</v>
      </c>
    </row>
    <row r="806" spans="1:25" x14ac:dyDescent="0.25">
      <c r="A806" t="s">
        <v>16</v>
      </c>
      <c r="B806" t="s">
        <v>17</v>
      </c>
      <c r="C806">
        <v>67</v>
      </c>
      <c r="D806" t="s">
        <v>151</v>
      </c>
      <c r="E806">
        <v>79</v>
      </c>
      <c r="F806" t="s">
        <v>40</v>
      </c>
      <c r="G806">
        <v>5610</v>
      </c>
      <c r="H806" t="s">
        <v>20</v>
      </c>
      <c r="I806">
        <v>15</v>
      </c>
      <c r="J806" t="s">
        <v>21</v>
      </c>
      <c r="K806">
        <v>2011</v>
      </c>
      <c r="L806">
        <v>2011</v>
      </c>
      <c r="M806" t="s">
        <v>22</v>
      </c>
      <c r="N806">
        <v>8</v>
      </c>
      <c r="P806" t="s">
        <v>23</v>
      </c>
      <c r="R806" t="s">
        <v>217</v>
      </c>
      <c r="T806" t="s">
        <v>218</v>
      </c>
      <c r="V806" t="s">
        <v>219</v>
      </c>
      <c r="X806" t="s">
        <v>220</v>
      </c>
      <c r="Y806" t="str">
        <f t="shared" si="45"/>
        <v>{"source":"Finland","target":"Germany","value":8},</v>
      </c>
    </row>
    <row r="807" spans="1:25" hidden="1" x14ac:dyDescent="0.25">
      <c r="A807" t="s">
        <v>16</v>
      </c>
      <c r="B807" t="s">
        <v>17</v>
      </c>
      <c r="C807">
        <v>67</v>
      </c>
      <c r="D807" t="s">
        <v>151</v>
      </c>
      <c r="E807">
        <v>79</v>
      </c>
      <c r="F807" t="s">
        <v>40</v>
      </c>
      <c r="G807">
        <v>5910</v>
      </c>
      <c r="H807" t="s">
        <v>45</v>
      </c>
      <c r="I807">
        <v>15</v>
      </c>
      <c r="J807" t="s">
        <v>21</v>
      </c>
      <c r="K807">
        <v>2011</v>
      </c>
      <c r="L807">
        <v>2011</v>
      </c>
      <c r="M807" t="s">
        <v>22</v>
      </c>
      <c r="N807">
        <v>57628</v>
      </c>
      <c r="P807" t="s">
        <v>23</v>
      </c>
    </row>
    <row r="808" spans="1:25" hidden="1" x14ac:dyDescent="0.25">
      <c r="A808" t="s">
        <v>16</v>
      </c>
      <c r="B808" t="s">
        <v>17</v>
      </c>
      <c r="C808">
        <v>67</v>
      </c>
      <c r="D808" t="s">
        <v>151</v>
      </c>
      <c r="E808">
        <v>97</v>
      </c>
      <c r="F808" t="s">
        <v>42</v>
      </c>
      <c r="G808">
        <v>5910</v>
      </c>
      <c r="H808" t="s">
        <v>45</v>
      </c>
      <c r="I808">
        <v>15</v>
      </c>
      <c r="J808" t="s">
        <v>21</v>
      </c>
      <c r="K808">
        <v>2011</v>
      </c>
      <c r="L808">
        <v>2011</v>
      </c>
      <c r="M808" t="s">
        <v>22</v>
      </c>
      <c r="N808">
        <v>0</v>
      </c>
      <c r="P808" t="s">
        <v>23</v>
      </c>
    </row>
    <row r="809" spans="1:25" hidden="1" x14ac:dyDescent="0.25">
      <c r="A809" t="s">
        <v>16</v>
      </c>
      <c r="B809" t="s">
        <v>17</v>
      </c>
      <c r="C809">
        <v>67</v>
      </c>
      <c r="D809" t="s">
        <v>151</v>
      </c>
      <c r="E809">
        <v>99</v>
      </c>
      <c r="F809" t="s">
        <v>152</v>
      </c>
      <c r="G809">
        <v>5910</v>
      </c>
      <c r="H809" t="s">
        <v>45</v>
      </c>
      <c r="I809">
        <v>15</v>
      </c>
      <c r="J809" t="s">
        <v>21</v>
      </c>
      <c r="K809">
        <v>2011</v>
      </c>
      <c r="L809">
        <v>2011</v>
      </c>
      <c r="M809" t="s">
        <v>22</v>
      </c>
      <c r="N809">
        <v>11</v>
      </c>
      <c r="P809" t="s">
        <v>23</v>
      </c>
    </row>
    <row r="810" spans="1:25" x14ac:dyDescent="0.25">
      <c r="A810" t="s">
        <v>16</v>
      </c>
      <c r="B810" t="s">
        <v>17</v>
      </c>
      <c r="C810">
        <v>67</v>
      </c>
      <c r="D810" t="s">
        <v>151</v>
      </c>
      <c r="E810">
        <v>106</v>
      </c>
      <c r="F810" t="s">
        <v>43</v>
      </c>
      <c r="G810">
        <v>5610</v>
      </c>
      <c r="H810" t="s">
        <v>20</v>
      </c>
      <c r="I810">
        <v>15</v>
      </c>
      <c r="J810" t="s">
        <v>21</v>
      </c>
      <c r="K810">
        <v>2011</v>
      </c>
      <c r="L810">
        <v>2011</v>
      </c>
      <c r="M810" t="s">
        <v>22</v>
      </c>
      <c r="N810">
        <v>47</v>
      </c>
      <c r="P810" t="s">
        <v>23</v>
      </c>
      <c r="R810" t="s">
        <v>217</v>
      </c>
      <c r="T810" t="s">
        <v>218</v>
      </c>
      <c r="V810" t="s">
        <v>219</v>
      </c>
      <c r="X810" t="s">
        <v>220</v>
      </c>
      <c r="Y810" t="str">
        <f>CONCATENATE(R810,D810,T810,F810,V810,N810,X810)</f>
        <v>{"source":"Finland","target":"Italy","value":47},</v>
      </c>
    </row>
    <row r="811" spans="1:25" hidden="1" x14ac:dyDescent="0.25">
      <c r="A811" t="s">
        <v>16</v>
      </c>
      <c r="B811" t="s">
        <v>17</v>
      </c>
      <c r="C811">
        <v>67</v>
      </c>
      <c r="D811" t="s">
        <v>151</v>
      </c>
      <c r="E811">
        <v>106</v>
      </c>
      <c r="F811" t="s">
        <v>43</v>
      </c>
      <c r="G811">
        <v>5910</v>
      </c>
      <c r="H811" t="s">
        <v>45</v>
      </c>
      <c r="I811">
        <v>15</v>
      </c>
      <c r="J811" t="s">
        <v>21</v>
      </c>
      <c r="K811">
        <v>2011</v>
      </c>
      <c r="L811">
        <v>2011</v>
      </c>
      <c r="M811" t="s">
        <v>22</v>
      </c>
      <c r="N811">
        <v>15948</v>
      </c>
      <c r="P811" t="s">
        <v>23</v>
      </c>
    </row>
    <row r="812" spans="1:25" x14ac:dyDescent="0.25">
      <c r="A812" t="s">
        <v>16</v>
      </c>
      <c r="B812" t="s">
        <v>17</v>
      </c>
      <c r="C812">
        <v>67</v>
      </c>
      <c r="D812" t="s">
        <v>151</v>
      </c>
      <c r="E812">
        <v>108</v>
      </c>
      <c r="F812" t="s">
        <v>27</v>
      </c>
      <c r="G812">
        <v>5610</v>
      </c>
      <c r="H812" t="s">
        <v>20</v>
      </c>
      <c r="I812">
        <v>15</v>
      </c>
      <c r="J812" t="s">
        <v>21</v>
      </c>
      <c r="K812">
        <v>2011</v>
      </c>
      <c r="L812">
        <v>2011</v>
      </c>
      <c r="M812" t="s">
        <v>22</v>
      </c>
      <c r="N812">
        <v>505</v>
      </c>
      <c r="P812" t="s">
        <v>23</v>
      </c>
      <c r="R812" t="s">
        <v>217</v>
      </c>
      <c r="T812" t="s">
        <v>218</v>
      </c>
      <c r="V812" t="s">
        <v>219</v>
      </c>
      <c r="X812" t="s">
        <v>220</v>
      </c>
      <c r="Y812" t="str">
        <f>CONCATENATE(R812,D812,T812,F812,V812,N812,X812)</f>
        <v>{"source":"Finland","target":"Kazakhstan","value":505},</v>
      </c>
    </row>
    <row r="813" spans="1:25" hidden="1" x14ac:dyDescent="0.25">
      <c r="A813" t="s">
        <v>16</v>
      </c>
      <c r="B813" t="s">
        <v>17</v>
      </c>
      <c r="C813">
        <v>67</v>
      </c>
      <c r="D813" t="s">
        <v>151</v>
      </c>
      <c r="E813">
        <v>119</v>
      </c>
      <c r="F813" t="s">
        <v>180</v>
      </c>
      <c r="G813">
        <v>5910</v>
      </c>
      <c r="H813" t="s">
        <v>45</v>
      </c>
      <c r="I813">
        <v>15</v>
      </c>
      <c r="J813" t="s">
        <v>21</v>
      </c>
      <c r="K813">
        <v>2011</v>
      </c>
      <c r="L813">
        <v>2011</v>
      </c>
      <c r="M813" t="s">
        <v>22</v>
      </c>
      <c r="N813">
        <v>126</v>
      </c>
      <c r="P813" t="s">
        <v>23</v>
      </c>
    </row>
    <row r="814" spans="1:25" hidden="1" x14ac:dyDescent="0.25">
      <c r="A814" t="s">
        <v>16</v>
      </c>
      <c r="B814" t="s">
        <v>17</v>
      </c>
      <c r="C814">
        <v>67</v>
      </c>
      <c r="D814" t="s">
        <v>151</v>
      </c>
      <c r="E814">
        <v>256</v>
      </c>
      <c r="F814" t="s">
        <v>138</v>
      </c>
      <c r="G814">
        <v>5910</v>
      </c>
      <c r="H814" t="s">
        <v>45</v>
      </c>
      <c r="I814">
        <v>15</v>
      </c>
      <c r="J814" t="s">
        <v>21</v>
      </c>
      <c r="K814">
        <v>2011</v>
      </c>
      <c r="L814">
        <v>2011</v>
      </c>
      <c r="M814" t="s">
        <v>22</v>
      </c>
      <c r="N814">
        <v>2</v>
      </c>
      <c r="P814" t="s">
        <v>23</v>
      </c>
    </row>
    <row r="815" spans="1:25" x14ac:dyDescent="0.25">
      <c r="A815" t="s">
        <v>16</v>
      </c>
      <c r="B815" t="s">
        <v>17</v>
      </c>
      <c r="C815">
        <v>67</v>
      </c>
      <c r="D815" t="s">
        <v>151</v>
      </c>
      <c r="E815">
        <v>150</v>
      </c>
      <c r="F815" t="s">
        <v>81</v>
      </c>
      <c r="G815">
        <v>5610</v>
      </c>
      <c r="H815" t="s">
        <v>20</v>
      </c>
      <c r="I815">
        <v>15</v>
      </c>
      <c r="J815" t="s">
        <v>21</v>
      </c>
      <c r="K815">
        <v>2011</v>
      </c>
      <c r="L815">
        <v>2011</v>
      </c>
      <c r="M815" t="s">
        <v>22</v>
      </c>
      <c r="N815">
        <v>3524</v>
      </c>
      <c r="P815" t="s">
        <v>23</v>
      </c>
      <c r="R815" t="s">
        <v>217</v>
      </c>
      <c r="T815" t="s">
        <v>218</v>
      </c>
      <c r="V815" t="s">
        <v>219</v>
      </c>
      <c r="X815" t="s">
        <v>220</v>
      </c>
      <c r="Y815" t="str">
        <f>CONCATENATE(R815,D815,T815,F815,V815,N815,X815)</f>
        <v>{"source":"Finland","target":"Netherlands","value":3524},</v>
      </c>
    </row>
    <row r="816" spans="1:25" hidden="1" x14ac:dyDescent="0.25">
      <c r="A816" t="s">
        <v>16</v>
      </c>
      <c r="B816" t="s">
        <v>17</v>
      </c>
      <c r="C816">
        <v>67</v>
      </c>
      <c r="D816" t="s">
        <v>151</v>
      </c>
      <c r="E816">
        <v>150</v>
      </c>
      <c r="F816" t="s">
        <v>81</v>
      </c>
      <c r="G816">
        <v>5910</v>
      </c>
      <c r="H816" t="s">
        <v>45</v>
      </c>
      <c r="I816">
        <v>15</v>
      </c>
      <c r="J816" t="s">
        <v>21</v>
      </c>
      <c r="K816">
        <v>2011</v>
      </c>
      <c r="L816">
        <v>2011</v>
      </c>
      <c r="M816" t="s">
        <v>22</v>
      </c>
      <c r="N816">
        <v>1</v>
      </c>
      <c r="P816" t="s">
        <v>23</v>
      </c>
    </row>
    <row r="817" spans="1:25" hidden="1" x14ac:dyDescent="0.25">
      <c r="A817" t="s">
        <v>16</v>
      </c>
      <c r="B817" t="s">
        <v>17</v>
      </c>
      <c r="C817">
        <v>67</v>
      </c>
      <c r="D817" t="s">
        <v>151</v>
      </c>
      <c r="E817">
        <v>162</v>
      </c>
      <c r="F817" t="s">
        <v>83</v>
      </c>
      <c r="G817">
        <v>5910</v>
      </c>
      <c r="H817" t="s">
        <v>45</v>
      </c>
      <c r="I817">
        <v>15</v>
      </c>
      <c r="J817" t="s">
        <v>21</v>
      </c>
      <c r="K817">
        <v>2011</v>
      </c>
      <c r="L817">
        <v>2011</v>
      </c>
      <c r="M817" t="s">
        <v>22</v>
      </c>
      <c r="N817">
        <v>8507</v>
      </c>
      <c r="P817" t="s">
        <v>23</v>
      </c>
    </row>
    <row r="818" spans="1:25" hidden="1" x14ac:dyDescent="0.25">
      <c r="A818" t="s">
        <v>16</v>
      </c>
      <c r="B818" t="s">
        <v>17</v>
      </c>
      <c r="C818">
        <v>67</v>
      </c>
      <c r="D818" t="s">
        <v>151</v>
      </c>
      <c r="E818">
        <v>173</v>
      </c>
      <c r="F818" t="s">
        <v>139</v>
      </c>
      <c r="G818">
        <v>5910</v>
      </c>
      <c r="H818" t="s">
        <v>45</v>
      </c>
      <c r="I818">
        <v>15</v>
      </c>
      <c r="J818" t="s">
        <v>21</v>
      </c>
      <c r="K818">
        <v>2011</v>
      </c>
      <c r="L818">
        <v>2011</v>
      </c>
      <c r="M818" t="s">
        <v>22</v>
      </c>
      <c r="N818">
        <v>2428</v>
      </c>
      <c r="P818" t="s">
        <v>23</v>
      </c>
    </row>
    <row r="819" spans="1:25" hidden="1" x14ac:dyDescent="0.25">
      <c r="A819" t="s">
        <v>16</v>
      </c>
      <c r="B819" t="s">
        <v>17</v>
      </c>
      <c r="C819">
        <v>67</v>
      </c>
      <c r="D819" t="s">
        <v>151</v>
      </c>
      <c r="E819">
        <v>185</v>
      </c>
      <c r="F819" t="s">
        <v>30</v>
      </c>
      <c r="G819">
        <v>5910</v>
      </c>
      <c r="H819" t="s">
        <v>45</v>
      </c>
      <c r="I819">
        <v>15</v>
      </c>
      <c r="J819" t="s">
        <v>21</v>
      </c>
      <c r="K819">
        <v>2011</v>
      </c>
      <c r="L819">
        <v>2011</v>
      </c>
      <c r="M819" t="s">
        <v>22</v>
      </c>
      <c r="N819">
        <v>40</v>
      </c>
      <c r="P819" t="s">
        <v>23</v>
      </c>
    </row>
    <row r="820" spans="1:25" hidden="1" x14ac:dyDescent="0.25">
      <c r="A820" t="s">
        <v>16</v>
      </c>
      <c r="B820" t="s">
        <v>17</v>
      </c>
      <c r="C820">
        <v>67</v>
      </c>
      <c r="D820" t="s">
        <v>151</v>
      </c>
      <c r="E820">
        <v>194</v>
      </c>
      <c r="F820" t="s">
        <v>87</v>
      </c>
      <c r="G820">
        <v>5910</v>
      </c>
      <c r="H820" t="s">
        <v>45</v>
      </c>
      <c r="I820">
        <v>15</v>
      </c>
      <c r="J820" t="s">
        <v>21</v>
      </c>
      <c r="K820">
        <v>2011</v>
      </c>
      <c r="L820">
        <v>2011</v>
      </c>
      <c r="M820" t="s">
        <v>22</v>
      </c>
      <c r="N820">
        <v>33460</v>
      </c>
      <c r="P820" t="s">
        <v>23</v>
      </c>
    </row>
    <row r="821" spans="1:25" hidden="1" x14ac:dyDescent="0.25">
      <c r="A821" t="s">
        <v>16</v>
      </c>
      <c r="B821" t="s">
        <v>17</v>
      </c>
      <c r="C821">
        <v>67</v>
      </c>
      <c r="D821" t="s">
        <v>151</v>
      </c>
      <c r="E821">
        <v>203</v>
      </c>
      <c r="F821" t="s">
        <v>46</v>
      </c>
      <c r="G821">
        <v>5910</v>
      </c>
      <c r="H821" t="s">
        <v>45</v>
      </c>
      <c r="I821">
        <v>15</v>
      </c>
      <c r="J821" t="s">
        <v>21</v>
      </c>
      <c r="K821">
        <v>2011</v>
      </c>
      <c r="L821">
        <v>2011</v>
      </c>
      <c r="M821" t="s">
        <v>22</v>
      </c>
      <c r="N821">
        <v>48263</v>
      </c>
      <c r="P821" t="s">
        <v>23</v>
      </c>
    </row>
    <row r="822" spans="1:25" x14ac:dyDescent="0.25">
      <c r="A822" t="s">
        <v>16</v>
      </c>
      <c r="B822" t="s">
        <v>17</v>
      </c>
      <c r="C822">
        <v>67</v>
      </c>
      <c r="D822" t="s">
        <v>151</v>
      </c>
      <c r="E822">
        <v>210</v>
      </c>
      <c r="F822" t="s">
        <v>154</v>
      </c>
      <c r="G822">
        <v>5610</v>
      </c>
      <c r="H822" t="s">
        <v>20</v>
      </c>
      <c r="I822">
        <v>15</v>
      </c>
      <c r="J822" t="s">
        <v>21</v>
      </c>
      <c r="K822">
        <v>2011</v>
      </c>
      <c r="L822">
        <v>2011</v>
      </c>
      <c r="M822" t="s">
        <v>22</v>
      </c>
      <c r="N822">
        <v>92</v>
      </c>
      <c r="P822" t="s">
        <v>23</v>
      </c>
      <c r="R822" t="s">
        <v>217</v>
      </c>
      <c r="T822" t="s">
        <v>218</v>
      </c>
      <c r="V822" t="s">
        <v>219</v>
      </c>
      <c r="X822" t="s">
        <v>220</v>
      </c>
      <c r="Y822" t="str">
        <f>CONCATENATE(R822,D822,T822,F822,V822,N822,X822)</f>
        <v>{"source":"Finland","target":"Sweden","value":92},</v>
      </c>
    </row>
    <row r="823" spans="1:25" hidden="1" x14ac:dyDescent="0.25">
      <c r="A823" t="s">
        <v>16</v>
      </c>
      <c r="B823" t="s">
        <v>17</v>
      </c>
      <c r="C823">
        <v>67</v>
      </c>
      <c r="D823" t="s">
        <v>151</v>
      </c>
      <c r="E823">
        <v>210</v>
      </c>
      <c r="F823" t="s">
        <v>154</v>
      </c>
      <c r="G823">
        <v>5910</v>
      </c>
      <c r="H823" t="s">
        <v>45</v>
      </c>
      <c r="I823">
        <v>15</v>
      </c>
      <c r="J823" t="s">
        <v>21</v>
      </c>
      <c r="K823">
        <v>2011</v>
      </c>
      <c r="L823">
        <v>2011</v>
      </c>
      <c r="M823" t="s">
        <v>22</v>
      </c>
      <c r="N823">
        <v>183</v>
      </c>
      <c r="P823" t="s">
        <v>23</v>
      </c>
    </row>
    <row r="824" spans="1:25" x14ac:dyDescent="0.25">
      <c r="A824" t="s">
        <v>16</v>
      </c>
      <c r="B824" t="s">
        <v>17</v>
      </c>
      <c r="C824">
        <v>67</v>
      </c>
      <c r="D824" t="s">
        <v>151</v>
      </c>
      <c r="E824">
        <v>229</v>
      </c>
      <c r="F824" t="s">
        <v>93</v>
      </c>
      <c r="G824">
        <v>5610</v>
      </c>
      <c r="H824" t="s">
        <v>20</v>
      </c>
      <c r="I824">
        <v>15</v>
      </c>
      <c r="J824" t="s">
        <v>21</v>
      </c>
      <c r="K824">
        <v>2011</v>
      </c>
      <c r="L824">
        <v>2011</v>
      </c>
      <c r="M824" t="s">
        <v>22</v>
      </c>
      <c r="N824">
        <v>0</v>
      </c>
      <c r="P824" t="s">
        <v>23</v>
      </c>
      <c r="R824" t="s">
        <v>217</v>
      </c>
      <c r="T824" t="s">
        <v>218</v>
      </c>
      <c r="V824" t="s">
        <v>219</v>
      </c>
      <c r="X824" t="s">
        <v>220</v>
      </c>
      <c r="Y824" t="str">
        <f>CONCATENATE(R824,D824,T824,F824,V824,N824,X824)</f>
        <v>{"source":"Finland","target":"United Kingdom","value":0},</v>
      </c>
    </row>
    <row r="825" spans="1:25" hidden="1" x14ac:dyDescent="0.25">
      <c r="A825" t="s">
        <v>16</v>
      </c>
      <c r="B825" t="s">
        <v>17</v>
      </c>
      <c r="C825">
        <v>67</v>
      </c>
      <c r="D825" t="s">
        <v>151</v>
      </c>
      <c r="E825">
        <v>229</v>
      </c>
      <c r="F825" t="s">
        <v>93</v>
      </c>
      <c r="G825">
        <v>5910</v>
      </c>
      <c r="H825" t="s">
        <v>45</v>
      </c>
      <c r="I825">
        <v>15</v>
      </c>
      <c r="J825" t="s">
        <v>21</v>
      </c>
      <c r="K825">
        <v>2011</v>
      </c>
      <c r="L825">
        <v>2011</v>
      </c>
      <c r="M825" t="s">
        <v>22</v>
      </c>
      <c r="N825">
        <v>3300</v>
      </c>
      <c r="P825" t="s">
        <v>23</v>
      </c>
    </row>
    <row r="826" spans="1:25" hidden="1" x14ac:dyDescent="0.25">
      <c r="A826" t="s">
        <v>16</v>
      </c>
      <c r="B826" t="s">
        <v>17</v>
      </c>
      <c r="C826">
        <v>68</v>
      </c>
      <c r="D826" t="s">
        <v>39</v>
      </c>
      <c r="E826">
        <v>2</v>
      </c>
      <c r="F826" t="s">
        <v>18</v>
      </c>
      <c r="G826">
        <v>5910</v>
      </c>
      <c r="H826" t="s">
        <v>45</v>
      </c>
      <c r="I826">
        <v>15</v>
      </c>
      <c r="J826" t="s">
        <v>21</v>
      </c>
      <c r="K826">
        <v>2011</v>
      </c>
      <c r="L826">
        <v>2011</v>
      </c>
      <c r="M826" t="s">
        <v>22</v>
      </c>
      <c r="N826">
        <v>47</v>
      </c>
      <c r="P826" t="s">
        <v>23</v>
      </c>
    </row>
    <row r="827" spans="1:25" hidden="1" x14ac:dyDescent="0.25">
      <c r="A827" t="s">
        <v>16</v>
      </c>
      <c r="B827" t="s">
        <v>17</v>
      </c>
      <c r="C827">
        <v>68</v>
      </c>
      <c r="D827" t="s">
        <v>39</v>
      </c>
      <c r="E827">
        <v>3</v>
      </c>
      <c r="F827" t="s">
        <v>36</v>
      </c>
      <c r="G827">
        <v>5910</v>
      </c>
      <c r="H827" t="s">
        <v>45</v>
      </c>
      <c r="I827">
        <v>15</v>
      </c>
      <c r="J827" t="s">
        <v>21</v>
      </c>
      <c r="K827">
        <v>2011</v>
      </c>
      <c r="L827">
        <v>2011</v>
      </c>
      <c r="M827" t="s">
        <v>22</v>
      </c>
      <c r="N827">
        <v>93762</v>
      </c>
      <c r="P827" t="s">
        <v>23</v>
      </c>
    </row>
    <row r="828" spans="1:25" hidden="1" x14ac:dyDescent="0.25">
      <c r="A828" t="s">
        <v>16</v>
      </c>
      <c r="B828" t="s">
        <v>17</v>
      </c>
      <c r="C828">
        <v>68</v>
      </c>
      <c r="D828" t="s">
        <v>39</v>
      </c>
      <c r="E828">
        <v>4</v>
      </c>
      <c r="F828" t="s">
        <v>50</v>
      </c>
      <c r="G828">
        <v>5910</v>
      </c>
      <c r="H828" t="s">
        <v>45</v>
      </c>
      <c r="I828">
        <v>15</v>
      </c>
      <c r="J828" t="s">
        <v>21</v>
      </c>
      <c r="K828">
        <v>2011</v>
      </c>
      <c r="L828">
        <v>2011</v>
      </c>
      <c r="M828" t="s">
        <v>22</v>
      </c>
      <c r="N828">
        <v>5772195</v>
      </c>
      <c r="P828" t="s">
        <v>23</v>
      </c>
    </row>
    <row r="829" spans="1:25" hidden="1" x14ac:dyDescent="0.25">
      <c r="A829" t="s">
        <v>16</v>
      </c>
      <c r="B829" t="s">
        <v>17</v>
      </c>
      <c r="C829">
        <v>68</v>
      </c>
      <c r="D829" t="s">
        <v>39</v>
      </c>
      <c r="E829">
        <v>7</v>
      </c>
      <c r="F829" t="s">
        <v>159</v>
      </c>
      <c r="G829">
        <v>5910</v>
      </c>
      <c r="H829" t="s">
        <v>45</v>
      </c>
      <c r="I829">
        <v>15</v>
      </c>
      <c r="J829" t="s">
        <v>21</v>
      </c>
      <c r="K829">
        <v>2011</v>
      </c>
      <c r="L829">
        <v>2011</v>
      </c>
      <c r="M829" t="s">
        <v>22</v>
      </c>
      <c r="N829">
        <v>0</v>
      </c>
      <c r="P829" t="s">
        <v>23</v>
      </c>
    </row>
    <row r="830" spans="1:25" x14ac:dyDescent="0.25">
      <c r="A830" t="s">
        <v>16</v>
      </c>
      <c r="B830" t="s">
        <v>17</v>
      </c>
      <c r="C830">
        <v>68</v>
      </c>
      <c r="D830" t="s">
        <v>39</v>
      </c>
      <c r="E830">
        <v>9</v>
      </c>
      <c r="F830" t="s">
        <v>51</v>
      </c>
      <c r="G830">
        <v>5610</v>
      </c>
      <c r="H830" t="s">
        <v>20</v>
      </c>
      <c r="I830">
        <v>15</v>
      </c>
      <c r="J830" t="s">
        <v>21</v>
      </c>
      <c r="K830">
        <v>2011</v>
      </c>
      <c r="L830">
        <v>2011</v>
      </c>
      <c r="M830" t="s">
        <v>22</v>
      </c>
      <c r="N830">
        <v>383</v>
      </c>
      <c r="P830" t="s">
        <v>23</v>
      </c>
      <c r="R830" t="s">
        <v>217</v>
      </c>
      <c r="T830" t="s">
        <v>218</v>
      </c>
      <c r="V830" t="s">
        <v>219</v>
      </c>
      <c r="X830" t="s">
        <v>220</v>
      </c>
      <c r="Y830" t="str">
        <f>CONCATENATE(R830,D830,T830,F830,V830,N830,X830)</f>
        <v>{"source":"France","target":"Argentina","value":383},</v>
      </c>
    </row>
    <row r="831" spans="1:25" hidden="1" x14ac:dyDescent="0.25">
      <c r="A831" t="s">
        <v>16</v>
      </c>
      <c r="B831" t="s">
        <v>17</v>
      </c>
      <c r="C831">
        <v>68</v>
      </c>
      <c r="D831" t="s">
        <v>39</v>
      </c>
      <c r="E831">
        <v>9</v>
      </c>
      <c r="F831" t="s">
        <v>51</v>
      </c>
      <c r="G831">
        <v>5910</v>
      </c>
      <c r="H831" t="s">
        <v>45</v>
      </c>
      <c r="I831">
        <v>15</v>
      </c>
      <c r="J831" t="s">
        <v>21</v>
      </c>
      <c r="K831">
        <v>2011</v>
      </c>
      <c r="L831">
        <v>2011</v>
      </c>
      <c r="M831" t="s">
        <v>22</v>
      </c>
      <c r="N831">
        <v>12</v>
      </c>
      <c r="P831" t="s">
        <v>23</v>
      </c>
    </row>
    <row r="832" spans="1:25" x14ac:dyDescent="0.25">
      <c r="A832" t="s">
        <v>16</v>
      </c>
      <c r="B832" t="s">
        <v>17</v>
      </c>
      <c r="C832">
        <v>68</v>
      </c>
      <c r="D832" t="s">
        <v>39</v>
      </c>
      <c r="E832">
        <v>1</v>
      </c>
      <c r="F832" t="s">
        <v>98</v>
      </c>
      <c r="G832">
        <v>5610</v>
      </c>
      <c r="H832" t="s">
        <v>20</v>
      </c>
      <c r="I832">
        <v>15</v>
      </c>
      <c r="J832" t="s">
        <v>21</v>
      </c>
      <c r="K832">
        <v>2011</v>
      </c>
      <c r="L832">
        <v>2011</v>
      </c>
      <c r="M832" t="s">
        <v>22</v>
      </c>
      <c r="N832">
        <v>3</v>
      </c>
      <c r="P832" t="s">
        <v>23</v>
      </c>
      <c r="R832" t="s">
        <v>217</v>
      </c>
      <c r="T832" t="s">
        <v>218</v>
      </c>
      <c r="V832" t="s">
        <v>219</v>
      </c>
      <c r="X832" t="s">
        <v>220</v>
      </c>
      <c r="Y832" t="str">
        <f t="shared" ref="Y832:Y834" si="46">CONCATENATE(R832,D832,T832,F832,V832,N832,X832)</f>
        <v>{"source":"France","target":"Armenia","value":3},</v>
      </c>
    </row>
    <row r="833" spans="1:25" x14ac:dyDescent="0.25">
      <c r="A833" t="s">
        <v>16</v>
      </c>
      <c r="B833" t="s">
        <v>17</v>
      </c>
      <c r="C833">
        <v>68</v>
      </c>
      <c r="D833" t="s">
        <v>39</v>
      </c>
      <c r="E833">
        <v>10</v>
      </c>
      <c r="F833" t="s">
        <v>99</v>
      </c>
      <c r="G833">
        <v>5610</v>
      </c>
      <c r="H833" t="s">
        <v>20</v>
      </c>
      <c r="I833">
        <v>15</v>
      </c>
      <c r="J833" t="s">
        <v>21</v>
      </c>
      <c r="K833">
        <v>2011</v>
      </c>
      <c r="L833">
        <v>2011</v>
      </c>
      <c r="M833" t="s">
        <v>22</v>
      </c>
      <c r="N833">
        <v>0</v>
      </c>
      <c r="P833" t="s">
        <v>23</v>
      </c>
      <c r="R833" t="s">
        <v>217</v>
      </c>
      <c r="T833" t="s">
        <v>218</v>
      </c>
      <c r="V833" t="s">
        <v>219</v>
      </c>
      <c r="X833" t="s">
        <v>220</v>
      </c>
      <c r="Y833" t="str">
        <f t="shared" si="46"/>
        <v>{"source":"France","target":"Australia","value":0},</v>
      </c>
    </row>
    <row r="834" spans="1:25" x14ac:dyDescent="0.25">
      <c r="A834" t="s">
        <v>16</v>
      </c>
      <c r="B834" t="s">
        <v>17</v>
      </c>
      <c r="C834">
        <v>68</v>
      </c>
      <c r="D834" t="s">
        <v>39</v>
      </c>
      <c r="E834">
        <v>11</v>
      </c>
      <c r="F834" t="s">
        <v>100</v>
      </c>
      <c r="G834">
        <v>5610</v>
      </c>
      <c r="H834" t="s">
        <v>20</v>
      </c>
      <c r="I834">
        <v>15</v>
      </c>
      <c r="J834" t="s">
        <v>21</v>
      </c>
      <c r="K834">
        <v>2011</v>
      </c>
      <c r="L834">
        <v>2011</v>
      </c>
      <c r="M834" t="s">
        <v>22</v>
      </c>
      <c r="N834">
        <v>1201</v>
      </c>
      <c r="P834" t="s">
        <v>23</v>
      </c>
      <c r="R834" t="s">
        <v>217</v>
      </c>
      <c r="T834" t="s">
        <v>218</v>
      </c>
      <c r="V834" t="s">
        <v>219</v>
      </c>
      <c r="X834" t="s">
        <v>220</v>
      </c>
      <c r="Y834" t="str">
        <f t="shared" si="46"/>
        <v>{"source":"France","target":"Austria","value":1201},</v>
      </c>
    </row>
    <row r="835" spans="1:25" hidden="1" x14ac:dyDescent="0.25">
      <c r="A835" t="s">
        <v>16</v>
      </c>
      <c r="B835" t="s">
        <v>17</v>
      </c>
      <c r="C835">
        <v>68</v>
      </c>
      <c r="D835" t="s">
        <v>39</v>
      </c>
      <c r="E835">
        <v>11</v>
      </c>
      <c r="F835" t="s">
        <v>100</v>
      </c>
      <c r="G835">
        <v>5910</v>
      </c>
      <c r="H835" t="s">
        <v>45</v>
      </c>
      <c r="I835">
        <v>15</v>
      </c>
      <c r="J835" t="s">
        <v>21</v>
      </c>
      <c r="K835">
        <v>2011</v>
      </c>
      <c r="L835">
        <v>2011</v>
      </c>
      <c r="M835" t="s">
        <v>22</v>
      </c>
      <c r="N835">
        <v>1023</v>
      </c>
      <c r="P835" t="s">
        <v>23</v>
      </c>
    </row>
    <row r="836" spans="1:25" hidden="1" x14ac:dyDescent="0.25">
      <c r="A836" t="s">
        <v>16</v>
      </c>
      <c r="B836" t="s">
        <v>17</v>
      </c>
      <c r="C836">
        <v>68</v>
      </c>
      <c r="D836" t="s">
        <v>39</v>
      </c>
      <c r="E836">
        <v>57</v>
      </c>
      <c r="F836" t="s">
        <v>147</v>
      </c>
      <c r="G836">
        <v>5910</v>
      </c>
      <c r="H836" t="s">
        <v>45</v>
      </c>
      <c r="I836">
        <v>15</v>
      </c>
      <c r="J836" t="s">
        <v>21</v>
      </c>
      <c r="K836">
        <v>2011</v>
      </c>
      <c r="L836">
        <v>2011</v>
      </c>
      <c r="M836" t="s">
        <v>22</v>
      </c>
      <c r="N836">
        <v>10</v>
      </c>
      <c r="P836" t="s">
        <v>23</v>
      </c>
    </row>
    <row r="837" spans="1:25" x14ac:dyDescent="0.25">
      <c r="A837" t="s">
        <v>16</v>
      </c>
      <c r="B837" t="s">
        <v>17</v>
      </c>
      <c r="C837">
        <v>68</v>
      </c>
      <c r="D837" t="s">
        <v>39</v>
      </c>
      <c r="E837">
        <v>255</v>
      </c>
      <c r="F837" t="s">
        <v>62</v>
      </c>
      <c r="G837">
        <v>5610</v>
      </c>
      <c r="H837" t="s">
        <v>20</v>
      </c>
      <c r="I837">
        <v>15</v>
      </c>
      <c r="J837" t="s">
        <v>21</v>
      </c>
      <c r="K837">
        <v>2011</v>
      </c>
      <c r="L837">
        <v>2011</v>
      </c>
      <c r="M837" t="s">
        <v>22</v>
      </c>
      <c r="N837">
        <v>48162</v>
      </c>
      <c r="P837" t="s">
        <v>23</v>
      </c>
      <c r="R837" t="s">
        <v>217</v>
      </c>
      <c r="T837" t="s">
        <v>218</v>
      </c>
      <c r="V837" t="s">
        <v>219</v>
      </c>
      <c r="X837" t="s">
        <v>220</v>
      </c>
      <c r="Y837" t="str">
        <f>CONCATENATE(R837,D837,T837,F837,V837,N837,X837)</f>
        <v>{"source":"France","target":"Belgium","value":48162},</v>
      </c>
    </row>
    <row r="838" spans="1:25" hidden="1" x14ac:dyDescent="0.25">
      <c r="A838" t="s">
        <v>16</v>
      </c>
      <c r="B838" t="s">
        <v>17</v>
      </c>
      <c r="C838">
        <v>68</v>
      </c>
      <c r="D838" t="s">
        <v>39</v>
      </c>
      <c r="E838">
        <v>255</v>
      </c>
      <c r="F838" t="s">
        <v>62</v>
      </c>
      <c r="G838">
        <v>5910</v>
      </c>
      <c r="H838" t="s">
        <v>45</v>
      </c>
      <c r="I838">
        <v>15</v>
      </c>
      <c r="J838" t="s">
        <v>21</v>
      </c>
      <c r="K838">
        <v>2011</v>
      </c>
      <c r="L838">
        <v>2011</v>
      </c>
      <c r="M838" t="s">
        <v>22</v>
      </c>
      <c r="N838">
        <v>1535218</v>
      </c>
      <c r="P838" t="s">
        <v>23</v>
      </c>
    </row>
    <row r="839" spans="1:25" hidden="1" x14ac:dyDescent="0.25">
      <c r="A839" t="s">
        <v>16</v>
      </c>
      <c r="B839" t="s">
        <v>17</v>
      </c>
      <c r="C839">
        <v>68</v>
      </c>
      <c r="D839" t="s">
        <v>39</v>
      </c>
      <c r="E839">
        <v>53</v>
      </c>
      <c r="F839" t="s">
        <v>148</v>
      </c>
      <c r="G839">
        <v>5910</v>
      </c>
      <c r="H839" t="s">
        <v>45</v>
      </c>
      <c r="I839">
        <v>15</v>
      </c>
      <c r="J839" t="s">
        <v>21</v>
      </c>
      <c r="K839">
        <v>2011</v>
      </c>
      <c r="L839">
        <v>2011</v>
      </c>
      <c r="M839" t="s">
        <v>22</v>
      </c>
      <c r="N839">
        <v>24700</v>
      </c>
      <c r="P839" t="s">
        <v>23</v>
      </c>
    </row>
    <row r="840" spans="1:25" hidden="1" x14ac:dyDescent="0.25">
      <c r="A840" t="s">
        <v>16</v>
      </c>
      <c r="B840" t="s">
        <v>17</v>
      </c>
      <c r="C840">
        <v>68</v>
      </c>
      <c r="D840" t="s">
        <v>39</v>
      </c>
      <c r="E840">
        <v>80</v>
      </c>
      <c r="F840" t="s">
        <v>133</v>
      </c>
      <c r="G840">
        <v>5910</v>
      </c>
      <c r="H840" t="s">
        <v>45</v>
      </c>
      <c r="I840">
        <v>15</v>
      </c>
      <c r="J840" t="s">
        <v>21</v>
      </c>
      <c r="K840">
        <v>2011</v>
      </c>
      <c r="L840">
        <v>2011</v>
      </c>
      <c r="M840" t="s">
        <v>22</v>
      </c>
      <c r="N840">
        <v>3010</v>
      </c>
      <c r="P840" t="s">
        <v>23</v>
      </c>
    </row>
    <row r="841" spans="1:25" x14ac:dyDescent="0.25">
      <c r="A841" t="s">
        <v>16</v>
      </c>
      <c r="B841" t="s">
        <v>17</v>
      </c>
      <c r="C841">
        <v>68</v>
      </c>
      <c r="D841" t="s">
        <v>39</v>
      </c>
      <c r="E841">
        <v>21</v>
      </c>
      <c r="F841" t="s">
        <v>52</v>
      </c>
      <c r="G841">
        <v>5610</v>
      </c>
      <c r="H841" t="s">
        <v>20</v>
      </c>
      <c r="I841">
        <v>15</v>
      </c>
      <c r="J841" t="s">
        <v>21</v>
      </c>
      <c r="K841">
        <v>2011</v>
      </c>
      <c r="L841">
        <v>2011</v>
      </c>
      <c r="M841" t="s">
        <v>22</v>
      </c>
      <c r="N841">
        <v>0</v>
      </c>
      <c r="P841" t="s">
        <v>23</v>
      </c>
      <c r="R841" t="s">
        <v>217</v>
      </c>
      <c r="T841" t="s">
        <v>218</v>
      </c>
      <c r="V841" t="s">
        <v>219</v>
      </c>
      <c r="X841" t="s">
        <v>220</v>
      </c>
      <c r="Y841" t="str">
        <f t="shared" ref="Y841:Y842" si="47">CONCATENATE(R841,D841,T841,F841,V841,N841,X841)</f>
        <v>{"source":"France","target":"Brazil","value":0},</v>
      </c>
    </row>
    <row r="842" spans="1:25" x14ac:dyDescent="0.25">
      <c r="A842" t="s">
        <v>16</v>
      </c>
      <c r="B842" t="s">
        <v>17</v>
      </c>
      <c r="C842">
        <v>68</v>
      </c>
      <c r="D842" t="s">
        <v>39</v>
      </c>
      <c r="E842">
        <v>27</v>
      </c>
      <c r="F842" t="s">
        <v>37</v>
      </c>
      <c r="G842">
        <v>5610</v>
      </c>
      <c r="H842" t="s">
        <v>20</v>
      </c>
      <c r="I842">
        <v>15</v>
      </c>
      <c r="J842" t="s">
        <v>21</v>
      </c>
      <c r="K842">
        <v>2011</v>
      </c>
      <c r="L842">
        <v>2011</v>
      </c>
      <c r="M842" t="s">
        <v>22</v>
      </c>
      <c r="N842">
        <v>3947</v>
      </c>
      <c r="P842" t="s">
        <v>23</v>
      </c>
      <c r="R842" t="s">
        <v>217</v>
      </c>
      <c r="T842" t="s">
        <v>218</v>
      </c>
      <c r="V842" t="s">
        <v>219</v>
      </c>
      <c r="X842" t="s">
        <v>220</v>
      </c>
      <c r="Y842" t="str">
        <f t="shared" si="47"/>
        <v>{"source":"France","target":"Bulgaria","value":3947},</v>
      </c>
    </row>
    <row r="843" spans="1:25" hidden="1" x14ac:dyDescent="0.25">
      <c r="A843" t="s">
        <v>16</v>
      </c>
      <c r="B843" t="s">
        <v>17</v>
      </c>
      <c r="C843">
        <v>68</v>
      </c>
      <c r="D843" t="s">
        <v>39</v>
      </c>
      <c r="E843">
        <v>27</v>
      </c>
      <c r="F843" t="s">
        <v>37</v>
      </c>
      <c r="G843">
        <v>5910</v>
      </c>
      <c r="H843" t="s">
        <v>45</v>
      </c>
      <c r="I843">
        <v>15</v>
      </c>
      <c r="J843" t="s">
        <v>21</v>
      </c>
      <c r="K843">
        <v>2011</v>
      </c>
      <c r="L843">
        <v>2011</v>
      </c>
      <c r="M843" t="s">
        <v>22</v>
      </c>
      <c r="N843">
        <v>42</v>
      </c>
      <c r="P843" t="s">
        <v>23</v>
      </c>
    </row>
    <row r="844" spans="1:25" hidden="1" x14ac:dyDescent="0.25">
      <c r="A844" t="s">
        <v>16</v>
      </c>
      <c r="B844" t="s">
        <v>17</v>
      </c>
      <c r="C844">
        <v>68</v>
      </c>
      <c r="D844" t="s">
        <v>39</v>
      </c>
      <c r="E844">
        <v>233</v>
      </c>
      <c r="F844" t="s">
        <v>134</v>
      </c>
      <c r="G844">
        <v>5910</v>
      </c>
      <c r="H844" t="s">
        <v>45</v>
      </c>
      <c r="I844">
        <v>15</v>
      </c>
      <c r="J844" t="s">
        <v>21</v>
      </c>
      <c r="K844">
        <v>2011</v>
      </c>
      <c r="L844">
        <v>2011</v>
      </c>
      <c r="M844" t="s">
        <v>22</v>
      </c>
      <c r="N844">
        <v>43402</v>
      </c>
      <c r="P844" t="s">
        <v>23</v>
      </c>
    </row>
    <row r="845" spans="1:25" hidden="1" x14ac:dyDescent="0.25">
      <c r="A845" t="s">
        <v>16</v>
      </c>
      <c r="B845" t="s">
        <v>17</v>
      </c>
      <c r="C845">
        <v>68</v>
      </c>
      <c r="D845" t="s">
        <v>39</v>
      </c>
      <c r="E845">
        <v>35</v>
      </c>
      <c r="F845" t="s">
        <v>65</v>
      </c>
      <c r="G845">
        <v>5910</v>
      </c>
      <c r="H845" t="s">
        <v>45</v>
      </c>
      <c r="I845">
        <v>15</v>
      </c>
      <c r="J845" t="s">
        <v>21</v>
      </c>
      <c r="K845">
        <v>2011</v>
      </c>
      <c r="L845">
        <v>2011</v>
      </c>
      <c r="M845" t="s">
        <v>22</v>
      </c>
      <c r="N845">
        <v>12719</v>
      </c>
      <c r="P845" t="s">
        <v>23</v>
      </c>
    </row>
    <row r="846" spans="1:25" hidden="1" x14ac:dyDescent="0.25">
      <c r="A846" t="s">
        <v>16</v>
      </c>
      <c r="B846" t="s">
        <v>17</v>
      </c>
      <c r="C846">
        <v>68</v>
      </c>
      <c r="D846" t="s">
        <v>39</v>
      </c>
      <c r="E846">
        <v>32</v>
      </c>
      <c r="F846" t="s">
        <v>66</v>
      </c>
      <c r="G846">
        <v>5910</v>
      </c>
      <c r="H846" t="s">
        <v>45</v>
      </c>
      <c r="I846">
        <v>15</v>
      </c>
      <c r="J846" t="s">
        <v>21</v>
      </c>
      <c r="K846">
        <v>2011</v>
      </c>
      <c r="L846">
        <v>2011</v>
      </c>
      <c r="M846" t="s">
        <v>22</v>
      </c>
      <c r="N846">
        <v>311887</v>
      </c>
      <c r="P846" t="s">
        <v>23</v>
      </c>
    </row>
    <row r="847" spans="1:25" x14ac:dyDescent="0.25">
      <c r="A847" t="s">
        <v>16</v>
      </c>
      <c r="B847" t="s">
        <v>17</v>
      </c>
      <c r="C847">
        <v>68</v>
      </c>
      <c r="D847" t="s">
        <v>39</v>
      </c>
      <c r="E847">
        <v>33</v>
      </c>
      <c r="F847" t="s">
        <v>19</v>
      </c>
      <c r="G847">
        <v>5610</v>
      </c>
      <c r="H847" t="s">
        <v>20</v>
      </c>
      <c r="I847">
        <v>15</v>
      </c>
      <c r="J847" t="s">
        <v>21</v>
      </c>
      <c r="K847">
        <v>2011</v>
      </c>
      <c r="L847">
        <v>2011</v>
      </c>
      <c r="M847" t="s">
        <v>22</v>
      </c>
      <c r="N847">
        <v>1</v>
      </c>
      <c r="P847" t="s">
        <v>23</v>
      </c>
      <c r="R847" t="s">
        <v>217</v>
      </c>
      <c r="T847" t="s">
        <v>218</v>
      </c>
      <c r="V847" t="s">
        <v>219</v>
      </c>
      <c r="X847" t="s">
        <v>220</v>
      </c>
      <c r="Y847" t="str">
        <f t="shared" ref="Y847:Y848" si="48">CONCATENATE(R847,D847,T847,F847,V847,N847,X847)</f>
        <v>{"source":"France","target":"Canada","value":1},</v>
      </c>
    </row>
    <row r="848" spans="1:25" x14ac:dyDescent="0.25">
      <c r="A848" t="s">
        <v>16</v>
      </c>
      <c r="B848" t="s">
        <v>17</v>
      </c>
      <c r="C848">
        <v>68</v>
      </c>
      <c r="D848" t="s">
        <v>39</v>
      </c>
      <c r="E848">
        <v>40</v>
      </c>
      <c r="F848" t="s">
        <v>67</v>
      </c>
      <c r="G848">
        <v>5610</v>
      </c>
      <c r="H848" t="s">
        <v>20</v>
      </c>
      <c r="I848">
        <v>15</v>
      </c>
      <c r="J848" t="s">
        <v>21</v>
      </c>
      <c r="K848">
        <v>2011</v>
      </c>
      <c r="L848">
        <v>2011</v>
      </c>
      <c r="M848" t="s">
        <v>22</v>
      </c>
      <c r="N848">
        <v>0</v>
      </c>
      <c r="P848" t="s">
        <v>23</v>
      </c>
      <c r="R848" t="s">
        <v>217</v>
      </c>
      <c r="T848" t="s">
        <v>218</v>
      </c>
      <c r="V848" t="s">
        <v>219</v>
      </c>
      <c r="X848" t="s">
        <v>220</v>
      </c>
      <c r="Y848" t="str">
        <f t="shared" si="48"/>
        <v>{"source":"France","target":"Chile","value":0},</v>
      </c>
    </row>
    <row r="849" spans="1:25" hidden="1" x14ac:dyDescent="0.25">
      <c r="A849" t="s">
        <v>16</v>
      </c>
      <c r="B849" t="s">
        <v>17</v>
      </c>
      <c r="C849">
        <v>68</v>
      </c>
      <c r="D849" t="s">
        <v>39</v>
      </c>
      <c r="E849">
        <v>40</v>
      </c>
      <c r="F849" t="s">
        <v>67</v>
      </c>
      <c r="G849">
        <v>5910</v>
      </c>
      <c r="H849" t="s">
        <v>45</v>
      </c>
      <c r="I849">
        <v>15</v>
      </c>
      <c r="J849" t="s">
        <v>21</v>
      </c>
      <c r="K849">
        <v>2011</v>
      </c>
      <c r="L849">
        <v>2011</v>
      </c>
      <c r="M849" t="s">
        <v>22</v>
      </c>
      <c r="N849">
        <v>1</v>
      </c>
      <c r="P849" t="s">
        <v>23</v>
      </c>
    </row>
    <row r="850" spans="1:25" hidden="1" x14ac:dyDescent="0.25">
      <c r="A850" t="s">
        <v>16</v>
      </c>
      <c r="B850" t="s">
        <v>17</v>
      </c>
      <c r="C850">
        <v>68</v>
      </c>
      <c r="D850" t="s">
        <v>39</v>
      </c>
      <c r="E850">
        <v>41</v>
      </c>
      <c r="F850" t="s">
        <v>24</v>
      </c>
      <c r="G850">
        <v>5910</v>
      </c>
      <c r="H850" t="s">
        <v>45</v>
      </c>
      <c r="I850">
        <v>15</v>
      </c>
      <c r="J850" t="s">
        <v>21</v>
      </c>
      <c r="K850">
        <v>2011</v>
      </c>
      <c r="L850">
        <v>2011</v>
      </c>
      <c r="M850" t="s">
        <v>22</v>
      </c>
      <c r="N850">
        <v>3000</v>
      </c>
      <c r="P850" t="s">
        <v>23</v>
      </c>
    </row>
    <row r="851" spans="1:25" x14ac:dyDescent="0.25">
      <c r="A851" t="s">
        <v>16</v>
      </c>
      <c r="B851" t="s">
        <v>17</v>
      </c>
      <c r="C851">
        <v>68</v>
      </c>
      <c r="D851" t="s">
        <v>39</v>
      </c>
      <c r="E851">
        <v>214</v>
      </c>
      <c r="F851" t="s">
        <v>107</v>
      </c>
      <c r="G851">
        <v>5610</v>
      </c>
      <c r="H851" t="s">
        <v>20</v>
      </c>
      <c r="I851">
        <v>15</v>
      </c>
      <c r="J851" t="s">
        <v>21</v>
      </c>
      <c r="K851">
        <v>2011</v>
      </c>
      <c r="L851">
        <v>2011</v>
      </c>
      <c r="M851" t="s">
        <v>22</v>
      </c>
      <c r="N851">
        <v>3</v>
      </c>
      <c r="P851" t="s">
        <v>23</v>
      </c>
      <c r="R851" t="s">
        <v>217</v>
      </c>
      <c r="T851" t="s">
        <v>218</v>
      </c>
      <c r="V851" t="s">
        <v>219</v>
      </c>
      <c r="X851" t="s">
        <v>220</v>
      </c>
      <c r="Y851" t="str">
        <f>CONCATENATE(R851,D851,T851,F851,V851,N851,X851)</f>
        <v>{"source":"France","target":"China, Taiwan Province of","value":3},</v>
      </c>
    </row>
    <row r="852" spans="1:25" hidden="1" x14ac:dyDescent="0.25">
      <c r="A852" t="s">
        <v>16</v>
      </c>
      <c r="B852" t="s">
        <v>17</v>
      </c>
      <c r="C852">
        <v>68</v>
      </c>
      <c r="D852" t="s">
        <v>39</v>
      </c>
      <c r="E852">
        <v>214</v>
      </c>
      <c r="F852" t="s">
        <v>107</v>
      </c>
      <c r="G852">
        <v>5910</v>
      </c>
      <c r="H852" t="s">
        <v>45</v>
      </c>
      <c r="I852">
        <v>15</v>
      </c>
      <c r="J852" t="s">
        <v>21</v>
      </c>
      <c r="K852">
        <v>2011</v>
      </c>
      <c r="L852">
        <v>2011</v>
      </c>
      <c r="M852" t="s">
        <v>22</v>
      </c>
      <c r="N852">
        <v>521</v>
      </c>
      <c r="P852" t="s">
        <v>23</v>
      </c>
    </row>
    <row r="853" spans="1:25" hidden="1" x14ac:dyDescent="0.25">
      <c r="A853" t="s">
        <v>16</v>
      </c>
      <c r="B853" t="s">
        <v>17</v>
      </c>
      <c r="C853">
        <v>68</v>
      </c>
      <c r="D853" t="s">
        <v>39</v>
      </c>
      <c r="E853">
        <v>45</v>
      </c>
      <c r="F853" t="s">
        <v>183</v>
      </c>
      <c r="G853">
        <v>5910</v>
      </c>
      <c r="H853" t="s">
        <v>45</v>
      </c>
      <c r="I853">
        <v>15</v>
      </c>
      <c r="J853" t="s">
        <v>21</v>
      </c>
      <c r="K853">
        <v>2011</v>
      </c>
      <c r="L853">
        <v>2011</v>
      </c>
      <c r="M853" t="s">
        <v>22</v>
      </c>
      <c r="N853">
        <v>0</v>
      </c>
      <c r="P853" t="s">
        <v>23</v>
      </c>
    </row>
    <row r="854" spans="1:25" hidden="1" x14ac:dyDescent="0.25">
      <c r="A854" t="s">
        <v>16</v>
      </c>
      <c r="B854" t="s">
        <v>17</v>
      </c>
      <c r="C854">
        <v>68</v>
      </c>
      <c r="D854" t="s">
        <v>39</v>
      </c>
      <c r="E854">
        <v>46</v>
      </c>
      <c r="F854" t="s">
        <v>69</v>
      </c>
      <c r="G854">
        <v>5910</v>
      </c>
      <c r="H854" t="s">
        <v>45</v>
      </c>
      <c r="I854">
        <v>15</v>
      </c>
      <c r="J854" t="s">
        <v>21</v>
      </c>
      <c r="K854">
        <v>2011</v>
      </c>
      <c r="L854">
        <v>2011</v>
      </c>
      <c r="M854" t="s">
        <v>22</v>
      </c>
      <c r="N854">
        <v>63200</v>
      </c>
      <c r="P854" t="s">
        <v>23</v>
      </c>
    </row>
    <row r="855" spans="1:25" hidden="1" x14ac:dyDescent="0.25">
      <c r="A855" t="s">
        <v>16</v>
      </c>
      <c r="B855" t="s">
        <v>17</v>
      </c>
      <c r="C855">
        <v>68</v>
      </c>
      <c r="D855" t="s">
        <v>39</v>
      </c>
      <c r="E855">
        <v>107</v>
      </c>
      <c r="F855" t="s">
        <v>70</v>
      </c>
      <c r="G855">
        <v>5910</v>
      </c>
      <c r="H855" t="s">
        <v>45</v>
      </c>
      <c r="I855">
        <v>15</v>
      </c>
      <c r="J855" t="s">
        <v>21</v>
      </c>
      <c r="K855">
        <v>2011</v>
      </c>
      <c r="L855">
        <v>2011</v>
      </c>
      <c r="M855" t="s">
        <v>22</v>
      </c>
      <c r="N855">
        <v>414455</v>
      </c>
      <c r="P855" t="s">
        <v>23</v>
      </c>
    </row>
    <row r="856" spans="1:25" hidden="1" x14ac:dyDescent="0.25">
      <c r="A856" t="s">
        <v>16</v>
      </c>
      <c r="B856" t="s">
        <v>17</v>
      </c>
      <c r="C856">
        <v>68</v>
      </c>
      <c r="D856" t="s">
        <v>39</v>
      </c>
      <c r="E856">
        <v>98</v>
      </c>
      <c r="F856" t="s">
        <v>38</v>
      </c>
      <c r="G856">
        <v>5910</v>
      </c>
      <c r="H856" t="s">
        <v>45</v>
      </c>
      <c r="I856">
        <v>15</v>
      </c>
      <c r="J856" t="s">
        <v>21</v>
      </c>
      <c r="K856">
        <v>2011</v>
      </c>
      <c r="L856">
        <v>2011</v>
      </c>
      <c r="M856" t="s">
        <v>22</v>
      </c>
      <c r="N856">
        <v>2500</v>
      </c>
      <c r="P856" t="s">
        <v>23</v>
      </c>
    </row>
    <row r="857" spans="1:25" hidden="1" x14ac:dyDescent="0.25">
      <c r="A857" t="s">
        <v>16</v>
      </c>
      <c r="B857" t="s">
        <v>17</v>
      </c>
      <c r="C857">
        <v>68</v>
      </c>
      <c r="D857" t="s">
        <v>39</v>
      </c>
      <c r="E857">
        <v>49</v>
      </c>
      <c r="F857" t="s">
        <v>168</v>
      </c>
      <c r="G857">
        <v>5910</v>
      </c>
      <c r="H857" t="s">
        <v>45</v>
      </c>
      <c r="I857">
        <v>15</v>
      </c>
      <c r="J857" t="s">
        <v>21</v>
      </c>
      <c r="K857">
        <v>2011</v>
      </c>
      <c r="L857">
        <v>2011</v>
      </c>
      <c r="M857" t="s">
        <v>22</v>
      </c>
      <c r="N857">
        <v>554042</v>
      </c>
      <c r="P857" t="s">
        <v>23</v>
      </c>
    </row>
    <row r="858" spans="1:25" hidden="1" x14ac:dyDescent="0.25">
      <c r="A858" t="s">
        <v>16</v>
      </c>
      <c r="B858" t="s">
        <v>17</v>
      </c>
      <c r="C858">
        <v>68</v>
      </c>
      <c r="D858" t="s">
        <v>39</v>
      </c>
      <c r="E858">
        <v>50</v>
      </c>
      <c r="F858" t="s">
        <v>149</v>
      </c>
      <c r="G858">
        <v>5910</v>
      </c>
      <c r="H858" t="s">
        <v>45</v>
      </c>
      <c r="I858">
        <v>15</v>
      </c>
      <c r="J858" t="s">
        <v>21</v>
      </c>
      <c r="K858">
        <v>2011</v>
      </c>
      <c r="L858">
        <v>2011</v>
      </c>
      <c r="M858" t="s">
        <v>22</v>
      </c>
      <c r="N858">
        <v>62194</v>
      </c>
      <c r="P858" t="s">
        <v>23</v>
      </c>
    </row>
    <row r="859" spans="1:25" x14ac:dyDescent="0.25">
      <c r="A859" t="s">
        <v>16</v>
      </c>
      <c r="B859" t="s">
        <v>17</v>
      </c>
      <c r="C859">
        <v>68</v>
      </c>
      <c r="D859" t="s">
        <v>39</v>
      </c>
      <c r="E859">
        <v>167</v>
      </c>
      <c r="F859" t="s">
        <v>135</v>
      </c>
      <c r="G859">
        <v>5610</v>
      </c>
      <c r="H859" t="s">
        <v>20</v>
      </c>
      <c r="I859">
        <v>15</v>
      </c>
      <c r="J859" t="s">
        <v>21</v>
      </c>
      <c r="K859">
        <v>2011</v>
      </c>
      <c r="L859">
        <v>2011</v>
      </c>
      <c r="M859" t="s">
        <v>22</v>
      </c>
      <c r="N859">
        <v>2</v>
      </c>
      <c r="P859" t="s">
        <v>23</v>
      </c>
      <c r="R859" t="s">
        <v>217</v>
      </c>
      <c r="T859" t="s">
        <v>218</v>
      </c>
      <c r="V859" t="s">
        <v>219</v>
      </c>
      <c r="X859" t="s">
        <v>220</v>
      </c>
      <c r="Y859" t="str">
        <f>CONCATENATE(R859,D859,T859,F859,V859,N859,X859)</f>
        <v>{"source":"France","target":"Czechia","value":2},</v>
      </c>
    </row>
    <row r="860" spans="1:25" hidden="1" x14ac:dyDescent="0.25">
      <c r="A860" t="s">
        <v>16</v>
      </c>
      <c r="B860" t="s">
        <v>17</v>
      </c>
      <c r="C860">
        <v>68</v>
      </c>
      <c r="D860" t="s">
        <v>39</v>
      </c>
      <c r="E860">
        <v>167</v>
      </c>
      <c r="F860" t="s">
        <v>135</v>
      </c>
      <c r="G860">
        <v>5910</v>
      </c>
      <c r="H860" t="s">
        <v>45</v>
      </c>
      <c r="I860">
        <v>15</v>
      </c>
      <c r="J860" t="s">
        <v>21</v>
      </c>
      <c r="K860">
        <v>2011</v>
      </c>
      <c r="L860">
        <v>2011</v>
      </c>
      <c r="M860" t="s">
        <v>22</v>
      </c>
      <c r="N860">
        <v>718</v>
      </c>
      <c r="P860" t="s">
        <v>23</v>
      </c>
    </row>
    <row r="861" spans="1:25" hidden="1" x14ac:dyDescent="0.25">
      <c r="A861" t="s">
        <v>16</v>
      </c>
      <c r="B861" t="s">
        <v>17</v>
      </c>
      <c r="C861">
        <v>68</v>
      </c>
      <c r="D861" t="s">
        <v>39</v>
      </c>
      <c r="E861">
        <v>250</v>
      </c>
      <c r="F861" t="s">
        <v>71</v>
      </c>
      <c r="G861">
        <v>5910</v>
      </c>
      <c r="H861" t="s">
        <v>45</v>
      </c>
      <c r="I861">
        <v>15</v>
      </c>
      <c r="J861" t="s">
        <v>21</v>
      </c>
      <c r="K861">
        <v>2011</v>
      </c>
      <c r="L861">
        <v>2011</v>
      </c>
      <c r="M861" t="s">
        <v>22</v>
      </c>
      <c r="N861">
        <v>144403</v>
      </c>
      <c r="P861" t="s">
        <v>23</v>
      </c>
    </row>
    <row r="862" spans="1:25" x14ac:dyDescent="0.25">
      <c r="A862" t="s">
        <v>16</v>
      </c>
      <c r="B862" t="s">
        <v>17</v>
      </c>
      <c r="C862">
        <v>68</v>
      </c>
      <c r="D862" t="s">
        <v>39</v>
      </c>
      <c r="E862">
        <v>54</v>
      </c>
      <c r="F862" t="s">
        <v>150</v>
      </c>
      <c r="G862">
        <v>5610</v>
      </c>
      <c r="H862" t="s">
        <v>20</v>
      </c>
      <c r="I862">
        <v>15</v>
      </c>
      <c r="J862" t="s">
        <v>21</v>
      </c>
      <c r="K862">
        <v>2011</v>
      </c>
      <c r="L862">
        <v>2011</v>
      </c>
      <c r="M862" t="s">
        <v>22</v>
      </c>
      <c r="N862">
        <v>7660</v>
      </c>
      <c r="P862" t="s">
        <v>23</v>
      </c>
      <c r="R862" t="s">
        <v>217</v>
      </c>
      <c r="T862" t="s">
        <v>218</v>
      </c>
      <c r="V862" t="s">
        <v>219</v>
      </c>
      <c r="X862" t="s">
        <v>220</v>
      </c>
      <c r="Y862" t="str">
        <f>CONCATENATE(R862,D862,T862,F862,V862,N862,X862)</f>
        <v>{"source":"France","target":"Denmark","value":7660},</v>
      </c>
    </row>
    <row r="863" spans="1:25" hidden="1" x14ac:dyDescent="0.25">
      <c r="A863" t="s">
        <v>16</v>
      </c>
      <c r="B863" t="s">
        <v>17</v>
      </c>
      <c r="C863">
        <v>68</v>
      </c>
      <c r="D863" t="s">
        <v>39</v>
      </c>
      <c r="E863">
        <v>54</v>
      </c>
      <c r="F863" t="s">
        <v>150</v>
      </c>
      <c r="G863">
        <v>5910</v>
      </c>
      <c r="H863" t="s">
        <v>45</v>
      </c>
      <c r="I863">
        <v>15</v>
      </c>
      <c r="J863" t="s">
        <v>21</v>
      </c>
      <c r="K863">
        <v>2011</v>
      </c>
      <c r="L863">
        <v>2011</v>
      </c>
      <c r="M863" t="s">
        <v>22</v>
      </c>
      <c r="N863">
        <v>10162</v>
      </c>
      <c r="P863" t="s">
        <v>23</v>
      </c>
    </row>
    <row r="864" spans="1:25" hidden="1" x14ac:dyDescent="0.25">
      <c r="A864" t="s">
        <v>16</v>
      </c>
      <c r="B864" t="s">
        <v>17</v>
      </c>
      <c r="C864">
        <v>68</v>
      </c>
      <c r="D864" t="s">
        <v>39</v>
      </c>
      <c r="E864">
        <v>59</v>
      </c>
      <c r="F864" t="s">
        <v>53</v>
      </c>
      <c r="G864">
        <v>5910</v>
      </c>
      <c r="H864" t="s">
        <v>45</v>
      </c>
      <c r="I864">
        <v>15</v>
      </c>
      <c r="J864" t="s">
        <v>21</v>
      </c>
      <c r="K864">
        <v>2011</v>
      </c>
      <c r="L864">
        <v>2011</v>
      </c>
      <c r="M864" t="s">
        <v>22</v>
      </c>
      <c r="N864">
        <v>908097</v>
      </c>
      <c r="P864" t="s">
        <v>23</v>
      </c>
    </row>
    <row r="865" spans="1:25" hidden="1" x14ac:dyDescent="0.25">
      <c r="A865" t="s">
        <v>16</v>
      </c>
      <c r="B865" t="s">
        <v>17</v>
      </c>
      <c r="C865">
        <v>68</v>
      </c>
      <c r="D865" t="s">
        <v>39</v>
      </c>
      <c r="E865">
        <v>61</v>
      </c>
      <c r="F865" t="s">
        <v>184</v>
      </c>
      <c r="G865">
        <v>5910</v>
      </c>
      <c r="H865" t="s">
        <v>45</v>
      </c>
      <c r="I865">
        <v>15</v>
      </c>
      <c r="J865" t="s">
        <v>21</v>
      </c>
      <c r="K865">
        <v>2011</v>
      </c>
      <c r="L865">
        <v>2011</v>
      </c>
      <c r="M865" t="s">
        <v>22</v>
      </c>
      <c r="N865">
        <v>0</v>
      </c>
      <c r="P865" t="s">
        <v>23</v>
      </c>
    </row>
    <row r="866" spans="1:25" hidden="1" x14ac:dyDescent="0.25">
      <c r="A866" t="s">
        <v>16</v>
      </c>
      <c r="B866" t="s">
        <v>17</v>
      </c>
      <c r="C866">
        <v>68</v>
      </c>
      <c r="D866" t="s">
        <v>39</v>
      </c>
      <c r="E866">
        <v>63</v>
      </c>
      <c r="F866" t="s">
        <v>177</v>
      </c>
      <c r="G866">
        <v>5910</v>
      </c>
      <c r="H866" t="s">
        <v>45</v>
      </c>
      <c r="I866">
        <v>15</v>
      </c>
      <c r="J866" t="s">
        <v>21</v>
      </c>
      <c r="K866">
        <v>2011</v>
      </c>
      <c r="L866">
        <v>2011</v>
      </c>
      <c r="M866" t="s">
        <v>22</v>
      </c>
      <c r="N866">
        <v>17</v>
      </c>
      <c r="P866" t="s">
        <v>23</v>
      </c>
    </row>
    <row r="867" spans="1:25" hidden="1" x14ac:dyDescent="0.25">
      <c r="A867" t="s">
        <v>16</v>
      </c>
      <c r="B867" t="s">
        <v>17</v>
      </c>
      <c r="C867">
        <v>68</v>
      </c>
      <c r="D867" t="s">
        <v>39</v>
      </c>
      <c r="E867">
        <v>67</v>
      </c>
      <c r="F867" t="s">
        <v>151</v>
      </c>
      <c r="G867">
        <v>5910</v>
      </c>
      <c r="H867" t="s">
        <v>45</v>
      </c>
      <c r="I867">
        <v>15</v>
      </c>
      <c r="J867" t="s">
        <v>21</v>
      </c>
      <c r="K867">
        <v>2011</v>
      </c>
      <c r="L867">
        <v>2011</v>
      </c>
      <c r="M867" t="s">
        <v>22</v>
      </c>
      <c r="N867">
        <v>3205</v>
      </c>
      <c r="P867" t="s">
        <v>23</v>
      </c>
    </row>
    <row r="868" spans="1:25" hidden="1" x14ac:dyDescent="0.25">
      <c r="A868" t="s">
        <v>16</v>
      </c>
      <c r="B868" t="s">
        <v>17</v>
      </c>
      <c r="C868">
        <v>68</v>
      </c>
      <c r="D868" t="s">
        <v>39</v>
      </c>
      <c r="E868">
        <v>74</v>
      </c>
      <c r="F868" t="s">
        <v>185</v>
      </c>
      <c r="G868">
        <v>5910</v>
      </c>
      <c r="H868" t="s">
        <v>45</v>
      </c>
      <c r="I868">
        <v>15</v>
      </c>
      <c r="J868" t="s">
        <v>21</v>
      </c>
      <c r="K868">
        <v>2011</v>
      </c>
      <c r="L868">
        <v>2011</v>
      </c>
      <c r="M868" t="s">
        <v>22</v>
      </c>
      <c r="N868">
        <v>94400</v>
      </c>
      <c r="P868" t="s">
        <v>23</v>
      </c>
    </row>
    <row r="869" spans="1:25" x14ac:dyDescent="0.25">
      <c r="A869" t="s">
        <v>16</v>
      </c>
      <c r="B869" t="s">
        <v>17</v>
      </c>
      <c r="C869">
        <v>68</v>
      </c>
      <c r="D869" t="s">
        <v>39</v>
      </c>
      <c r="E869">
        <v>79</v>
      </c>
      <c r="F869" t="s">
        <v>40</v>
      </c>
      <c r="G869">
        <v>5610</v>
      </c>
      <c r="H869" t="s">
        <v>20</v>
      </c>
      <c r="I869">
        <v>15</v>
      </c>
      <c r="J869" t="s">
        <v>21</v>
      </c>
      <c r="K869">
        <v>2011</v>
      </c>
      <c r="L869">
        <v>2011</v>
      </c>
      <c r="M869" t="s">
        <v>22</v>
      </c>
      <c r="N869">
        <v>213539</v>
      </c>
      <c r="P869" t="s">
        <v>23</v>
      </c>
      <c r="R869" t="s">
        <v>217</v>
      </c>
      <c r="T869" t="s">
        <v>218</v>
      </c>
      <c r="V869" t="s">
        <v>219</v>
      </c>
      <c r="X869" t="s">
        <v>220</v>
      </c>
      <c r="Y869" t="str">
        <f>CONCATENATE(R869,D869,T869,F869,V869,N869,X869)</f>
        <v>{"source":"France","target":"Germany","value":213539},</v>
      </c>
    </row>
    <row r="870" spans="1:25" hidden="1" x14ac:dyDescent="0.25">
      <c r="A870" t="s">
        <v>16</v>
      </c>
      <c r="B870" t="s">
        <v>17</v>
      </c>
      <c r="C870">
        <v>68</v>
      </c>
      <c r="D870" t="s">
        <v>39</v>
      </c>
      <c r="E870">
        <v>79</v>
      </c>
      <c r="F870" t="s">
        <v>40</v>
      </c>
      <c r="G870">
        <v>5910</v>
      </c>
      <c r="H870" t="s">
        <v>45</v>
      </c>
      <c r="I870">
        <v>15</v>
      </c>
      <c r="J870" t="s">
        <v>21</v>
      </c>
      <c r="K870">
        <v>2011</v>
      </c>
      <c r="L870">
        <v>2011</v>
      </c>
      <c r="M870" t="s">
        <v>22</v>
      </c>
      <c r="N870">
        <v>804988</v>
      </c>
      <c r="P870" t="s">
        <v>23</v>
      </c>
    </row>
    <row r="871" spans="1:25" hidden="1" x14ac:dyDescent="0.25">
      <c r="A871" t="s">
        <v>16</v>
      </c>
      <c r="B871" t="s">
        <v>17</v>
      </c>
      <c r="C871">
        <v>68</v>
      </c>
      <c r="D871" t="s">
        <v>39</v>
      </c>
      <c r="E871">
        <v>81</v>
      </c>
      <c r="F871" t="s">
        <v>170</v>
      </c>
      <c r="G871">
        <v>5910</v>
      </c>
      <c r="H871" t="s">
        <v>45</v>
      </c>
      <c r="I871">
        <v>15</v>
      </c>
      <c r="J871" t="s">
        <v>21</v>
      </c>
      <c r="K871">
        <v>2011</v>
      </c>
      <c r="L871">
        <v>2011</v>
      </c>
      <c r="M871" t="s">
        <v>22</v>
      </c>
      <c r="N871">
        <v>68845</v>
      </c>
      <c r="P871" t="s">
        <v>23</v>
      </c>
    </row>
    <row r="872" spans="1:25" hidden="1" x14ac:dyDescent="0.25">
      <c r="A872" t="s">
        <v>16</v>
      </c>
      <c r="B872" t="s">
        <v>17</v>
      </c>
      <c r="C872">
        <v>68</v>
      </c>
      <c r="D872" t="s">
        <v>39</v>
      </c>
      <c r="E872">
        <v>84</v>
      </c>
      <c r="F872" t="s">
        <v>41</v>
      </c>
      <c r="G872">
        <v>5910</v>
      </c>
      <c r="H872" t="s">
        <v>45</v>
      </c>
      <c r="I872">
        <v>15</v>
      </c>
      <c r="J872" t="s">
        <v>21</v>
      </c>
      <c r="K872">
        <v>2011</v>
      </c>
      <c r="L872">
        <v>2011</v>
      </c>
      <c r="M872" t="s">
        <v>22</v>
      </c>
      <c r="N872">
        <v>252050</v>
      </c>
      <c r="P872" t="s">
        <v>23</v>
      </c>
    </row>
    <row r="873" spans="1:25" hidden="1" x14ac:dyDescent="0.25">
      <c r="A873" t="s">
        <v>16</v>
      </c>
      <c r="B873" t="s">
        <v>17</v>
      </c>
      <c r="C873">
        <v>68</v>
      </c>
      <c r="D873" t="s">
        <v>39</v>
      </c>
      <c r="E873">
        <v>90</v>
      </c>
      <c r="F873" t="s">
        <v>186</v>
      </c>
      <c r="G873">
        <v>5910</v>
      </c>
      <c r="H873" t="s">
        <v>45</v>
      </c>
      <c r="I873">
        <v>15</v>
      </c>
      <c r="J873" t="s">
        <v>21</v>
      </c>
      <c r="K873">
        <v>2011</v>
      </c>
      <c r="L873">
        <v>2011</v>
      </c>
      <c r="M873" t="s">
        <v>22</v>
      </c>
      <c r="N873">
        <v>35682</v>
      </c>
      <c r="P873" t="s">
        <v>23</v>
      </c>
    </row>
    <row r="874" spans="1:25" x14ac:dyDescent="0.25">
      <c r="A874" t="s">
        <v>16</v>
      </c>
      <c r="B874" t="s">
        <v>17</v>
      </c>
      <c r="C874">
        <v>68</v>
      </c>
      <c r="D874" t="s">
        <v>39</v>
      </c>
      <c r="E874">
        <v>97</v>
      </c>
      <c r="F874" t="s">
        <v>42</v>
      </c>
      <c r="G874">
        <v>5610</v>
      </c>
      <c r="H874" t="s">
        <v>20</v>
      </c>
      <c r="I874">
        <v>15</v>
      </c>
      <c r="J874" t="s">
        <v>21</v>
      </c>
      <c r="K874">
        <v>2011</v>
      </c>
      <c r="L874">
        <v>2011</v>
      </c>
      <c r="M874" t="s">
        <v>22</v>
      </c>
      <c r="N874">
        <v>2113</v>
      </c>
      <c r="P874" t="s">
        <v>23</v>
      </c>
      <c r="R874" t="s">
        <v>217</v>
      </c>
      <c r="T874" t="s">
        <v>218</v>
      </c>
      <c r="V874" t="s">
        <v>219</v>
      </c>
      <c r="X874" t="s">
        <v>220</v>
      </c>
      <c r="Y874" t="str">
        <f>CONCATENATE(R874,D874,T874,F874,V874,N874,X874)</f>
        <v>{"source":"France","target":"Hungary","value":2113},</v>
      </c>
    </row>
    <row r="875" spans="1:25" hidden="1" x14ac:dyDescent="0.25">
      <c r="A875" t="s">
        <v>16</v>
      </c>
      <c r="B875" t="s">
        <v>17</v>
      </c>
      <c r="C875">
        <v>68</v>
      </c>
      <c r="D875" t="s">
        <v>39</v>
      </c>
      <c r="E875">
        <v>97</v>
      </c>
      <c r="F875" t="s">
        <v>42</v>
      </c>
      <c r="G875">
        <v>5910</v>
      </c>
      <c r="H875" t="s">
        <v>45</v>
      </c>
      <c r="I875">
        <v>15</v>
      </c>
      <c r="J875" t="s">
        <v>21</v>
      </c>
      <c r="K875">
        <v>2011</v>
      </c>
      <c r="L875">
        <v>2011</v>
      </c>
      <c r="M875" t="s">
        <v>22</v>
      </c>
      <c r="N875">
        <v>157</v>
      </c>
      <c r="P875" t="s">
        <v>23</v>
      </c>
    </row>
    <row r="876" spans="1:25" hidden="1" x14ac:dyDescent="0.25">
      <c r="A876" t="s">
        <v>16</v>
      </c>
      <c r="B876" t="s">
        <v>17</v>
      </c>
      <c r="C876">
        <v>68</v>
      </c>
      <c r="D876" t="s">
        <v>39</v>
      </c>
      <c r="E876">
        <v>99</v>
      </c>
      <c r="F876" t="s">
        <v>152</v>
      </c>
      <c r="G876">
        <v>5910</v>
      </c>
      <c r="H876" t="s">
        <v>45</v>
      </c>
      <c r="I876">
        <v>15</v>
      </c>
      <c r="J876" t="s">
        <v>21</v>
      </c>
      <c r="K876">
        <v>2011</v>
      </c>
      <c r="L876">
        <v>2011</v>
      </c>
      <c r="M876" t="s">
        <v>22</v>
      </c>
      <c r="N876">
        <v>250</v>
      </c>
      <c r="P876" t="s">
        <v>23</v>
      </c>
    </row>
    <row r="877" spans="1:25" x14ac:dyDescent="0.25">
      <c r="A877" t="s">
        <v>16</v>
      </c>
      <c r="B877" t="s">
        <v>17</v>
      </c>
      <c r="C877">
        <v>68</v>
      </c>
      <c r="D877" t="s">
        <v>39</v>
      </c>
      <c r="E877">
        <v>100</v>
      </c>
      <c r="F877" t="s">
        <v>113</v>
      </c>
      <c r="G877">
        <v>5610</v>
      </c>
      <c r="H877" t="s">
        <v>20</v>
      </c>
      <c r="I877">
        <v>15</v>
      </c>
      <c r="J877" t="s">
        <v>21</v>
      </c>
      <c r="K877">
        <v>2011</v>
      </c>
      <c r="L877">
        <v>2011</v>
      </c>
      <c r="M877" t="s">
        <v>22</v>
      </c>
      <c r="N877">
        <v>1</v>
      </c>
      <c r="P877" t="s">
        <v>23</v>
      </c>
      <c r="R877" t="s">
        <v>217</v>
      </c>
      <c r="T877" t="s">
        <v>218</v>
      </c>
      <c r="V877" t="s">
        <v>219</v>
      </c>
      <c r="X877" t="s">
        <v>220</v>
      </c>
      <c r="Y877" t="str">
        <f>CONCATENATE(R877,D877,T877,F877,V877,N877,X877)</f>
        <v>{"source":"France","target":"India","value":1},</v>
      </c>
    </row>
    <row r="878" spans="1:25" hidden="1" x14ac:dyDescent="0.25">
      <c r="A878" t="s">
        <v>16</v>
      </c>
      <c r="B878" t="s">
        <v>17</v>
      </c>
      <c r="C878">
        <v>68</v>
      </c>
      <c r="D878" t="s">
        <v>39</v>
      </c>
      <c r="E878">
        <v>104</v>
      </c>
      <c r="F878" t="s">
        <v>136</v>
      </c>
      <c r="G878">
        <v>5910</v>
      </c>
      <c r="H878" t="s">
        <v>45</v>
      </c>
      <c r="I878">
        <v>15</v>
      </c>
      <c r="J878" t="s">
        <v>21</v>
      </c>
      <c r="K878">
        <v>2011</v>
      </c>
      <c r="L878">
        <v>2011</v>
      </c>
      <c r="M878" t="s">
        <v>22</v>
      </c>
      <c r="N878">
        <v>36002</v>
      </c>
      <c r="P878" t="s">
        <v>23</v>
      </c>
    </row>
    <row r="879" spans="1:25" hidden="1" x14ac:dyDescent="0.25">
      <c r="A879" t="s">
        <v>16</v>
      </c>
      <c r="B879" t="s">
        <v>17</v>
      </c>
      <c r="C879">
        <v>68</v>
      </c>
      <c r="D879" t="s">
        <v>39</v>
      </c>
      <c r="E879">
        <v>105</v>
      </c>
      <c r="F879" t="s">
        <v>74</v>
      </c>
      <c r="G879">
        <v>5910</v>
      </c>
      <c r="H879" t="s">
        <v>45</v>
      </c>
      <c r="I879">
        <v>15</v>
      </c>
      <c r="J879" t="s">
        <v>21</v>
      </c>
      <c r="K879">
        <v>2011</v>
      </c>
      <c r="L879">
        <v>2011</v>
      </c>
      <c r="M879" t="s">
        <v>22</v>
      </c>
      <c r="N879">
        <v>35228</v>
      </c>
      <c r="P879" t="s">
        <v>23</v>
      </c>
    </row>
    <row r="880" spans="1:25" x14ac:dyDescent="0.25">
      <c r="A880" t="s">
        <v>16</v>
      </c>
      <c r="B880" t="s">
        <v>17</v>
      </c>
      <c r="C880">
        <v>68</v>
      </c>
      <c r="D880" t="s">
        <v>39</v>
      </c>
      <c r="E880">
        <v>106</v>
      </c>
      <c r="F880" t="s">
        <v>43</v>
      </c>
      <c r="G880">
        <v>5610</v>
      </c>
      <c r="H880" t="s">
        <v>20</v>
      </c>
      <c r="I880">
        <v>15</v>
      </c>
      <c r="J880" t="s">
        <v>21</v>
      </c>
      <c r="K880">
        <v>2011</v>
      </c>
      <c r="L880">
        <v>2011</v>
      </c>
      <c r="M880" t="s">
        <v>22</v>
      </c>
      <c r="N880">
        <v>58023</v>
      </c>
      <c r="P880" t="s">
        <v>23</v>
      </c>
      <c r="R880" t="s">
        <v>217</v>
      </c>
      <c r="T880" t="s">
        <v>218</v>
      </c>
      <c r="V880" t="s">
        <v>219</v>
      </c>
      <c r="X880" t="s">
        <v>220</v>
      </c>
      <c r="Y880" t="str">
        <f>CONCATENATE(R880,D880,T880,F880,V880,N880,X880)</f>
        <v>{"source":"France","target":"Italy","value":58023},</v>
      </c>
    </row>
    <row r="881" spans="1:25" hidden="1" x14ac:dyDescent="0.25">
      <c r="A881" t="s">
        <v>16</v>
      </c>
      <c r="B881" t="s">
        <v>17</v>
      </c>
      <c r="C881">
        <v>68</v>
      </c>
      <c r="D881" t="s">
        <v>39</v>
      </c>
      <c r="E881">
        <v>106</v>
      </c>
      <c r="F881" t="s">
        <v>43</v>
      </c>
      <c r="G881">
        <v>5910</v>
      </c>
      <c r="H881" t="s">
        <v>45</v>
      </c>
      <c r="I881">
        <v>15</v>
      </c>
      <c r="J881" t="s">
        <v>21</v>
      </c>
      <c r="K881">
        <v>2011</v>
      </c>
      <c r="L881">
        <v>2011</v>
      </c>
      <c r="M881" t="s">
        <v>22</v>
      </c>
      <c r="N881">
        <v>2091188</v>
      </c>
      <c r="P881" t="s">
        <v>23</v>
      </c>
    </row>
    <row r="882" spans="1:25" hidden="1" x14ac:dyDescent="0.25">
      <c r="A882" t="s">
        <v>16</v>
      </c>
      <c r="B882" t="s">
        <v>17</v>
      </c>
      <c r="C882">
        <v>68</v>
      </c>
      <c r="D882" t="s">
        <v>39</v>
      </c>
      <c r="E882">
        <v>110</v>
      </c>
      <c r="F882" t="s">
        <v>26</v>
      </c>
      <c r="G882">
        <v>5910</v>
      </c>
      <c r="H882" t="s">
        <v>45</v>
      </c>
      <c r="I882">
        <v>15</v>
      </c>
      <c r="J882" t="s">
        <v>21</v>
      </c>
      <c r="K882">
        <v>2011</v>
      </c>
      <c r="L882">
        <v>2011</v>
      </c>
      <c r="M882" t="s">
        <v>22</v>
      </c>
      <c r="N882">
        <v>3863</v>
      </c>
      <c r="P882" t="s">
        <v>23</v>
      </c>
    </row>
    <row r="883" spans="1:25" hidden="1" x14ac:dyDescent="0.25">
      <c r="A883" t="s">
        <v>16</v>
      </c>
      <c r="B883" t="s">
        <v>17</v>
      </c>
      <c r="C883">
        <v>68</v>
      </c>
      <c r="D883" t="s">
        <v>39</v>
      </c>
      <c r="E883">
        <v>108</v>
      </c>
      <c r="F883" t="s">
        <v>27</v>
      </c>
      <c r="G883">
        <v>5910</v>
      </c>
      <c r="H883" t="s">
        <v>45</v>
      </c>
      <c r="I883">
        <v>15</v>
      </c>
      <c r="J883" t="s">
        <v>21</v>
      </c>
      <c r="K883">
        <v>2011</v>
      </c>
      <c r="L883">
        <v>2011</v>
      </c>
      <c r="M883" t="s">
        <v>22</v>
      </c>
      <c r="N883">
        <v>0</v>
      </c>
      <c r="P883" t="s">
        <v>23</v>
      </c>
    </row>
    <row r="884" spans="1:25" x14ac:dyDescent="0.25">
      <c r="A884" t="s">
        <v>16</v>
      </c>
      <c r="B884" t="s">
        <v>17</v>
      </c>
      <c r="C884">
        <v>68</v>
      </c>
      <c r="D884" t="s">
        <v>39</v>
      </c>
      <c r="E884">
        <v>119</v>
      </c>
      <c r="F884" t="s">
        <v>180</v>
      </c>
      <c r="G884">
        <v>5610</v>
      </c>
      <c r="H884" t="s">
        <v>20</v>
      </c>
      <c r="I884">
        <v>15</v>
      </c>
      <c r="J884" t="s">
        <v>21</v>
      </c>
      <c r="K884">
        <v>2011</v>
      </c>
      <c r="L884">
        <v>2011</v>
      </c>
      <c r="M884" t="s">
        <v>22</v>
      </c>
      <c r="N884">
        <v>7076</v>
      </c>
      <c r="P884" t="s">
        <v>23</v>
      </c>
      <c r="R884" t="s">
        <v>217</v>
      </c>
      <c r="T884" t="s">
        <v>218</v>
      </c>
      <c r="V884" t="s">
        <v>219</v>
      </c>
      <c r="X884" t="s">
        <v>220</v>
      </c>
      <c r="Y884" t="str">
        <f>CONCATENATE(R884,D884,T884,F884,V884,N884,X884)</f>
        <v>{"source":"France","target":"Latvia","value":7076},</v>
      </c>
    </row>
    <row r="885" spans="1:25" hidden="1" x14ac:dyDescent="0.25">
      <c r="A885" t="s">
        <v>16</v>
      </c>
      <c r="B885" t="s">
        <v>17</v>
      </c>
      <c r="C885">
        <v>68</v>
      </c>
      <c r="D885" t="s">
        <v>39</v>
      </c>
      <c r="E885">
        <v>119</v>
      </c>
      <c r="F885" t="s">
        <v>180</v>
      </c>
      <c r="G885">
        <v>5910</v>
      </c>
      <c r="H885" t="s">
        <v>45</v>
      </c>
      <c r="I885">
        <v>15</v>
      </c>
      <c r="J885" t="s">
        <v>21</v>
      </c>
      <c r="K885">
        <v>2011</v>
      </c>
      <c r="L885">
        <v>2011</v>
      </c>
      <c r="M885" t="s">
        <v>22</v>
      </c>
      <c r="N885">
        <v>24</v>
      </c>
      <c r="P885" t="s">
        <v>23</v>
      </c>
    </row>
    <row r="886" spans="1:25" hidden="1" x14ac:dyDescent="0.25">
      <c r="A886" t="s">
        <v>16</v>
      </c>
      <c r="B886" t="s">
        <v>17</v>
      </c>
      <c r="C886">
        <v>68</v>
      </c>
      <c r="D886" t="s">
        <v>39</v>
      </c>
      <c r="E886">
        <v>121</v>
      </c>
      <c r="F886" t="s">
        <v>59</v>
      </c>
      <c r="G886">
        <v>5910</v>
      </c>
      <c r="H886" t="s">
        <v>45</v>
      </c>
      <c r="I886">
        <v>15</v>
      </c>
      <c r="J886" t="s">
        <v>21</v>
      </c>
      <c r="K886">
        <v>2011</v>
      </c>
      <c r="L886">
        <v>2011</v>
      </c>
      <c r="M886" t="s">
        <v>22</v>
      </c>
      <c r="N886">
        <v>23202</v>
      </c>
      <c r="P886" t="s">
        <v>23</v>
      </c>
    </row>
    <row r="887" spans="1:25" hidden="1" x14ac:dyDescent="0.25">
      <c r="A887" t="s">
        <v>16</v>
      </c>
      <c r="B887" t="s">
        <v>17</v>
      </c>
      <c r="C887">
        <v>68</v>
      </c>
      <c r="D887" t="s">
        <v>39</v>
      </c>
      <c r="E887">
        <v>124</v>
      </c>
      <c r="F887" t="s">
        <v>160</v>
      </c>
      <c r="G887">
        <v>5910</v>
      </c>
      <c r="H887" t="s">
        <v>45</v>
      </c>
      <c r="I887">
        <v>15</v>
      </c>
      <c r="J887" t="s">
        <v>21</v>
      </c>
      <c r="K887">
        <v>2011</v>
      </c>
      <c r="L887">
        <v>2011</v>
      </c>
      <c r="M887" t="s">
        <v>22</v>
      </c>
      <c r="N887">
        <v>178469</v>
      </c>
      <c r="P887" t="s">
        <v>23</v>
      </c>
    </row>
    <row r="888" spans="1:25" x14ac:dyDescent="0.25">
      <c r="A888" t="s">
        <v>16</v>
      </c>
      <c r="B888" t="s">
        <v>17</v>
      </c>
      <c r="C888">
        <v>68</v>
      </c>
      <c r="D888" t="s">
        <v>39</v>
      </c>
      <c r="E888">
        <v>126</v>
      </c>
      <c r="F888" t="s">
        <v>137</v>
      </c>
      <c r="G888">
        <v>5610</v>
      </c>
      <c r="H888" t="s">
        <v>20</v>
      </c>
      <c r="I888">
        <v>15</v>
      </c>
      <c r="J888" t="s">
        <v>21</v>
      </c>
      <c r="K888">
        <v>2011</v>
      </c>
      <c r="L888">
        <v>2011</v>
      </c>
      <c r="M888" t="s">
        <v>22</v>
      </c>
      <c r="N888">
        <v>316</v>
      </c>
      <c r="P888" t="s">
        <v>23</v>
      </c>
      <c r="R888" t="s">
        <v>217</v>
      </c>
      <c r="T888" t="s">
        <v>218</v>
      </c>
      <c r="V888" t="s">
        <v>219</v>
      </c>
      <c r="X888" t="s">
        <v>220</v>
      </c>
      <c r="Y888" t="str">
        <f>CONCATENATE(R888,D888,T888,F888,V888,N888,X888)</f>
        <v>{"source":"France","target":"Lithuania","value":316},</v>
      </c>
    </row>
    <row r="889" spans="1:25" hidden="1" x14ac:dyDescent="0.25">
      <c r="A889" t="s">
        <v>16</v>
      </c>
      <c r="B889" t="s">
        <v>17</v>
      </c>
      <c r="C889">
        <v>68</v>
      </c>
      <c r="D889" t="s">
        <v>39</v>
      </c>
      <c r="E889">
        <v>126</v>
      </c>
      <c r="F889" t="s">
        <v>137</v>
      </c>
      <c r="G889">
        <v>5910</v>
      </c>
      <c r="H889" t="s">
        <v>45</v>
      </c>
      <c r="I889">
        <v>15</v>
      </c>
      <c r="J889" t="s">
        <v>21</v>
      </c>
      <c r="K889">
        <v>2011</v>
      </c>
      <c r="L889">
        <v>2011</v>
      </c>
      <c r="M889" t="s">
        <v>22</v>
      </c>
      <c r="N889">
        <v>11</v>
      </c>
      <c r="P889" t="s">
        <v>23</v>
      </c>
    </row>
    <row r="890" spans="1:25" x14ac:dyDescent="0.25">
      <c r="A890" t="s">
        <v>16</v>
      </c>
      <c r="B890" t="s">
        <v>17</v>
      </c>
      <c r="C890">
        <v>68</v>
      </c>
      <c r="D890" t="s">
        <v>39</v>
      </c>
      <c r="E890">
        <v>256</v>
      </c>
      <c r="F890" t="s">
        <v>138</v>
      </c>
      <c r="G890">
        <v>5610</v>
      </c>
      <c r="H890" t="s">
        <v>20</v>
      </c>
      <c r="I890">
        <v>15</v>
      </c>
      <c r="J890" t="s">
        <v>21</v>
      </c>
      <c r="K890">
        <v>2011</v>
      </c>
      <c r="L890">
        <v>2011</v>
      </c>
      <c r="M890" t="s">
        <v>22</v>
      </c>
      <c r="N890">
        <v>8482</v>
      </c>
      <c r="P890" t="s">
        <v>23</v>
      </c>
      <c r="R890" t="s">
        <v>217</v>
      </c>
      <c r="T890" t="s">
        <v>218</v>
      </c>
      <c r="V890" t="s">
        <v>219</v>
      </c>
      <c r="X890" t="s">
        <v>220</v>
      </c>
      <c r="Y890" t="str">
        <f>CONCATENATE(R890,D890,T890,F890,V890,N890,X890)</f>
        <v>{"source":"France","target":"Luxembourg","value":8482},</v>
      </c>
    </row>
    <row r="891" spans="1:25" hidden="1" x14ac:dyDescent="0.25">
      <c r="A891" t="s">
        <v>16</v>
      </c>
      <c r="B891" t="s">
        <v>17</v>
      </c>
      <c r="C891">
        <v>68</v>
      </c>
      <c r="D891" t="s">
        <v>39</v>
      </c>
      <c r="E891">
        <v>256</v>
      </c>
      <c r="F891" t="s">
        <v>138</v>
      </c>
      <c r="G891">
        <v>5910</v>
      </c>
      <c r="H891" t="s">
        <v>45</v>
      </c>
      <c r="I891">
        <v>15</v>
      </c>
      <c r="J891" t="s">
        <v>21</v>
      </c>
      <c r="K891">
        <v>2011</v>
      </c>
      <c r="L891">
        <v>2011</v>
      </c>
      <c r="M891" t="s">
        <v>22</v>
      </c>
      <c r="N891">
        <v>67352</v>
      </c>
      <c r="P891" t="s">
        <v>23</v>
      </c>
    </row>
    <row r="892" spans="1:25" hidden="1" x14ac:dyDescent="0.25">
      <c r="A892" t="s">
        <v>16</v>
      </c>
      <c r="B892" t="s">
        <v>17</v>
      </c>
      <c r="C892">
        <v>68</v>
      </c>
      <c r="D892" t="s">
        <v>39</v>
      </c>
      <c r="E892">
        <v>129</v>
      </c>
      <c r="F892" t="s">
        <v>187</v>
      </c>
      <c r="G892">
        <v>5910</v>
      </c>
      <c r="H892" t="s">
        <v>45</v>
      </c>
      <c r="I892">
        <v>15</v>
      </c>
      <c r="J892" t="s">
        <v>21</v>
      </c>
      <c r="K892">
        <v>2011</v>
      </c>
      <c r="L892">
        <v>2011</v>
      </c>
      <c r="M892" t="s">
        <v>22</v>
      </c>
      <c r="N892">
        <v>25800</v>
      </c>
      <c r="P892" t="s">
        <v>23</v>
      </c>
    </row>
    <row r="893" spans="1:25" x14ac:dyDescent="0.25">
      <c r="A893" t="s">
        <v>16</v>
      </c>
      <c r="B893" t="s">
        <v>17</v>
      </c>
      <c r="C893">
        <v>68</v>
      </c>
      <c r="D893" t="s">
        <v>39</v>
      </c>
      <c r="E893">
        <v>131</v>
      </c>
      <c r="F893" t="s">
        <v>28</v>
      </c>
      <c r="G893">
        <v>5610</v>
      </c>
      <c r="H893" t="s">
        <v>20</v>
      </c>
      <c r="I893">
        <v>15</v>
      </c>
      <c r="J893" t="s">
        <v>21</v>
      </c>
      <c r="K893">
        <v>2011</v>
      </c>
      <c r="L893">
        <v>2011</v>
      </c>
      <c r="M893" t="s">
        <v>22</v>
      </c>
      <c r="N893">
        <v>0</v>
      </c>
      <c r="P893" t="s">
        <v>23</v>
      </c>
      <c r="R893" t="s">
        <v>217</v>
      </c>
      <c r="T893" t="s">
        <v>218</v>
      </c>
      <c r="V893" t="s">
        <v>219</v>
      </c>
      <c r="X893" t="s">
        <v>220</v>
      </c>
      <c r="Y893" t="str">
        <f>CONCATENATE(R893,D893,T893,F893,V893,N893,X893)</f>
        <v>{"source":"France","target":"Malaysia","value":0},</v>
      </c>
    </row>
    <row r="894" spans="1:25" hidden="1" x14ac:dyDescent="0.25">
      <c r="A894" t="s">
        <v>16</v>
      </c>
      <c r="B894" t="s">
        <v>17</v>
      </c>
      <c r="C894">
        <v>68</v>
      </c>
      <c r="D894" t="s">
        <v>39</v>
      </c>
      <c r="E894">
        <v>133</v>
      </c>
      <c r="F894" t="s">
        <v>76</v>
      </c>
      <c r="G894">
        <v>5910</v>
      </c>
      <c r="H894" t="s">
        <v>45</v>
      </c>
      <c r="I894">
        <v>15</v>
      </c>
      <c r="J894" t="s">
        <v>21</v>
      </c>
      <c r="K894">
        <v>2011</v>
      </c>
      <c r="L894">
        <v>2011</v>
      </c>
      <c r="M894" t="s">
        <v>22</v>
      </c>
      <c r="N894">
        <v>85671</v>
      </c>
      <c r="P894" t="s">
        <v>23</v>
      </c>
    </row>
    <row r="895" spans="1:25" hidden="1" x14ac:dyDescent="0.25">
      <c r="A895" t="s">
        <v>16</v>
      </c>
      <c r="B895" t="s">
        <v>17</v>
      </c>
      <c r="C895">
        <v>68</v>
      </c>
      <c r="D895" t="s">
        <v>39</v>
      </c>
      <c r="E895">
        <v>134</v>
      </c>
      <c r="F895" t="s">
        <v>162</v>
      </c>
      <c r="G895">
        <v>5910</v>
      </c>
      <c r="H895" t="s">
        <v>45</v>
      </c>
      <c r="I895">
        <v>15</v>
      </c>
      <c r="J895" t="s">
        <v>21</v>
      </c>
      <c r="K895">
        <v>2011</v>
      </c>
      <c r="L895">
        <v>2011</v>
      </c>
      <c r="M895" t="s">
        <v>22</v>
      </c>
      <c r="N895">
        <v>14757</v>
      </c>
      <c r="P895" t="s">
        <v>23</v>
      </c>
    </row>
    <row r="896" spans="1:25" hidden="1" x14ac:dyDescent="0.25">
      <c r="A896" t="s">
        <v>16</v>
      </c>
      <c r="B896" t="s">
        <v>17</v>
      </c>
      <c r="C896">
        <v>68</v>
      </c>
      <c r="D896" t="s">
        <v>39</v>
      </c>
      <c r="E896">
        <v>136</v>
      </c>
      <c r="F896" t="s">
        <v>77</v>
      </c>
      <c r="G896">
        <v>5910</v>
      </c>
      <c r="H896" t="s">
        <v>45</v>
      </c>
      <c r="I896">
        <v>15</v>
      </c>
      <c r="J896" t="s">
        <v>21</v>
      </c>
      <c r="K896">
        <v>2011</v>
      </c>
      <c r="L896">
        <v>2011</v>
      </c>
      <c r="M896" t="s">
        <v>22</v>
      </c>
      <c r="N896">
        <v>130616</v>
      </c>
      <c r="P896" t="s">
        <v>23</v>
      </c>
    </row>
    <row r="897" spans="1:25" hidden="1" x14ac:dyDescent="0.25">
      <c r="A897" t="s">
        <v>16</v>
      </c>
      <c r="B897" t="s">
        <v>17</v>
      </c>
      <c r="C897">
        <v>68</v>
      </c>
      <c r="D897" t="s">
        <v>39</v>
      </c>
      <c r="E897">
        <v>137</v>
      </c>
      <c r="F897" t="s">
        <v>118</v>
      </c>
      <c r="G897">
        <v>5910</v>
      </c>
      <c r="H897" t="s">
        <v>45</v>
      </c>
      <c r="I897">
        <v>15</v>
      </c>
      <c r="J897" t="s">
        <v>21</v>
      </c>
      <c r="K897">
        <v>2011</v>
      </c>
      <c r="L897">
        <v>2011</v>
      </c>
      <c r="M897" t="s">
        <v>22</v>
      </c>
      <c r="N897">
        <v>72500</v>
      </c>
      <c r="P897" t="s">
        <v>23</v>
      </c>
    </row>
    <row r="898" spans="1:25" hidden="1" x14ac:dyDescent="0.25">
      <c r="A898" t="s">
        <v>16</v>
      </c>
      <c r="B898" t="s">
        <v>17</v>
      </c>
      <c r="C898">
        <v>68</v>
      </c>
      <c r="D898" t="s">
        <v>39</v>
      </c>
      <c r="E898">
        <v>270</v>
      </c>
      <c r="F898" t="s">
        <v>188</v>
      </c>
      <c r="G898">
        <v>5910</v>
      </c>
      <c r="H898" t="s">
        <v>45</v>
      </c>
      <c r="I898">
        <v>15</v>
      </c>
      <c r="J898" t="s">
        <v>21</v>
      </c>
      <c r="K898">
        <v>2011</v>
      </c>
      <c r="L898">
        <v>2011</v>
      </c>
      <c r="M898" t="s">
        <v>22</v>
      </c>
      <c r="N898">
        <v>38</v>
      </c>
      <c r="P898" t="s">
        <v>23</v>
      </c>
    </row>
    <row r="899" spans="1:25" x14ac:dyDescent="0.25">
      <c r="A899" t="s">
        <v>16</v>
      </c>
      <c r="B899" t="s">
        <v>17</v>
      </c>
      <c r="C899">
        <v>68</v>
      </c>
      <c r="D899" t="s">
        <v>39</v>
      </c>
      <c r="E899">
        <v>138</v>
      </c>
      <c r="F899" t="s">
        <v>54</v>
      </c>
      <c r="G899">
        <v>5610</v>
      </c>
      <c r="H899" t="s">
        <v>20</v>
      </c>
      <c r="I899">
        <v>15</v>
      </c>
      <c r="J899" t="s">
        <v>21</v>
      </c>
      <c r="K899">
        <v>2011</v>
      </c>
      <c r="L899">
        <v>2011</v>
      </c>
      <c r="M899" t="s">
        <v>22</v>
      </c>
      <c r="N899">
        <v>0</v>
      </c>
      <c r="P899" t="s">
        <v>23</v>
      </c>
      <c r="R899" t="s">
        <v>217</v>
      </c>
      <c r="T899" t="s">
        <v>218</v>
      </c>
      <c r="V899" t="s">
        <v>219</v>
      </c>
      <c r="X899" t="s">
        <v>220</v>
      </c>
      <c r="Y899" t="str">
        <f>CONCATENATE(R899,D899,T899,F899,V899,N899,X899)</f>
        <v>{"source":"France","target":"Mexico","value":0},</v>
      </c>
    </row>
    <row r="900" spans="1:25" hidden="1" x14ac:dyDescent="0.25">
      <c r="A900" t="s">
        <v>16</v>
      </c>
      <c r="B900" t="s">
        <v>17</v>
      </c>
      <c r="C900">
        <v>68</v>
      </c>
      <c r="D900" t="s">
        <v>39</v>
      </c>
      <c r="E900">
        <v>273</v>
      </c>
      <c r="F900" t="s">
        <v>157</v>
      </c>
      <c r="G900">
        <v>5910</v>
      </c>
      <c r="H900" t="s">
        <v>45</v>
      </c>
      <c r="I900">
        <v>15</v>
      </c>
      <c r="J900" t="s">
        <v>21</v>
      </c>
      <c r="K900">
        <v>2011</v>
      </c>
      <c r="L900">
        <v>2011</v>
      </c>
      <c r="M900" t="s">
        <v>22</v>
      </c>
      <c r="N900">
        <v>7900</v>
      </c>
      <c r="P900" t="s">
        <v>23</v>
      </c>
    </row>
    <row r="901" spans="1:25" x14ac:dyDescent="0.25">
      <c r="A901" t="s">
        <v>16</v>
      </c>
      <c r="B901" t="s">
        <v>17</v>
      </c>
      <c r="C901">
        <v>68</v>
      </c>
      <c r="D901" t="s">
        <v>39</v>
      </c>
      <c r="E901">
        <v>143</v>
      </c>
      <c r="F901" t="s">
        <v>78</v>
      </c>
      <c r="G901">
        <v>5610</v>
      </c>
      <c r="H901" t="s">
        <v>20</v>
      </c>
      <c r="I901">
        <v>15</v>
      </c>
      <c r="J901" t="s">
        <v>21</v>
      </c>
      <c r="K901">
        <v>2011</v>
      </c>
      <c r="L901">
        <v>2011</v>
      </c>
      <c r="M901" t="s">
        <v>22</v>
      </c>
      <c r="N901">
        <v>0</v>
      </c>
      <c r="P901" t="s">
        <v>23</v>
      </c>
      <c r="R901" t="s">
        <v>217</v>
      </c>
      <c r="T901" t="s">
        <v>218</v>
      </c>
      <c r="V901" t="s">
        <v>219</v>
      </c>
      <c r="X901" t="s">
        <v>220</v>
      </c>
      <c r="Y901" t="str">
        <f>CONCATENATE(R901,D901,T901,F901,V901,N901,X901)</f>
        <v>{"source":"France","target":"Morocco","value":0},</v>
      </c>
    </row>
    <row r="902" spans="1:25" hidden="1" x14ac:dyDescent="0.25">
      <c r="A902" t="s">
        <v>16</v>
      </c>
      <c r="B902" t="s">
        <v>17</v>
      </c>
      <c r="C902">
        <v>68</v>
      </c>
      <c r="D902" t="s">
        <v>39</v>
      </c>
      <c r="E902">
        <v>143</v>
      </c>
      <c r="F902" t="s">
        <v>78</v>
      </c>
      <c r="G902">
        <v>5910</v>
      </c>
      <c r="H902" t="s">
        <v>45</v>
      </c>
      <c r="I902">
        <v>15</v>
      </c>
      <c r="J902" t="s">
        <v>21</v>
      </c>
      <c r="K902">
        <v>2011</v>
      </c>
      <c r="L902">
        <v>2011</v>
      </c>
      <c r="M902" t="s">
        <v>22</v>
      </c>
      <c r="N902">
        <v>2326294</v>
      </c>
      <c r="P902" t="s">
        <v>23</v>
      </c>
    </row>
    <row r="903" spans="1:25" x14ac:dyDescent="0.25">
      <c r="A903" t="s">
        <v>16</v>
      </c>
      <c r="B903" t="s">
        <v>17</v>
      </c>
      <c r="C903">
        <v>68</v>
      </c>
      <c r="D903" t="s">
        <v>39</v>
      </c>
      <c r="E903">
        <v>150</v>
      </c>
      <c r="F903" t="s">
        <v>81</v>
      </c>
      <c r="G903">
        <v>5610</v>
      </c>
      <c r="H903" t="s">
        <v>20</v>
      </c>
      <c r="I903">
        <v>15</v>
      </c>
      <c r="J903" t="s">
        <v>21</v>
      </c>
      <c r="K903">
        <v>2011</v>
      </c>
      <c r="L903">
        <v>2011</v>
      </c>
      <c r="M903" t="s">
        <v>22</v>
      </c>
      <c r="N903">
        <v>36066</v>
      </c>
      <c r="P903" t="s">
        <v>23</v>
      </c>
      <c r="R903" t="s">
        <v>217</v>
      </c>
      <c r="T903" t="s">
        <v>218</v>
      </c>
      <c r="V903" t="s">
        <v>219</v>
      </c>
      <c r="X903" t="s">
        <v>220</v>
      </c>
      <c r="Y903" t="str">
        <f>CONCATENATE(R903,D903,T903,F903,V903,N903,X903)</f>
        <v>{"source":"France","target":"Netherlands","value":36066},</v>
      </c>
    </row>
    <row r="904" spans="1:25" hidden="1" x14ac:dyDescent="0.25">
      <c r="A904" t="s">
        <v>16</v>
      </c>
      <c r="B904" t="s">
        <v>17</v>
      </c>
      <c r="C904">
        <v>68</v>
      </c>
      <c r="D904" t="s">
        <v>39</v>
      </c>
      <c r="E904">
        <v>150</v>
      </c>
      <c r="F904" t="s">
        <v>81</v>
      </c>
      <c r="G904">
        <v>5910</v>
      </c>
      <c r="H904" t="s">
        <v>45</v>
      </c>
      <c r="I904">
        <v>15</v>
      </c>
      <c r="J904" t="s">
        <v>21</v>
      </c>
      <c r="K904">
        <v>2011</v>
      </c>
      <c r="L904">
        <v>2011</v>
      </c>
      <c r="M904" t="s">
        <v>22</v>
      </c>
      <c r="N904">
        <v>1289349</v>
      </c>
      <c r="P904" t="s">
        <v>23</v>
      </c>
    </row>
    <row r="905" spans="1:25" hidden="1" x14ac:dyDescent="0.25">
      <c r="A905" t="s">
        <v>16</v>
      </c>
      <c r="B905" t="s">
        <v>17</v>
      </c>
      <c r="C905">
        <v>68</v>
      </c>
      <c r="D905" t="s">
        <v>39</v>
      </c>
      <c r="E905">
        <v>153</v>
      </c>
      <c r="F905" t="s">
        <v>120</v>
      </c>
      <c r="G905">
        <v>5910</v>
      </c>
      <c r="H905" t="s">
        <v>45</v>
      </c>
      <c r="I905">
        <v>15</v>
      </c>
      <c r="J905" t="s">
        <v>21</v>
      </c>
      <c r="K905">
        <v>2011</v>
      </c>
      <c r="L905">
        <v>2011</v>
      </c>
      <c r="M905" t="s">
        <v>22</v>
      </c>
      <c r="N905">
        <v>205</v>
      </c>
      <c r="P905" t="s">
        <v>23</v>
      </c>
    </row>
    <row r="906" spans="1:25" hidden="1" x14ac:dyDescent="0.25">
      <c r="A906" t="s">
        <v>16</v>
      </c>
      <c r="B906" t="s">
        <v>17</v>
      </c>
      <c r="C906">
        <v>68</v>
      </c>
      <c r="D906" t="s">
        <v>39</v>
      </c>
      <c r="E906">
        <v>156</v>
      </c>
      <c r="F906" t="s">
        <v>121</v>
      </c>
      <c r="G906">
        <v>5910</v>
      </c>
      <c r="H906" t="s">
        <v>45</v>
      </c>
      <c r="I906">
        <v>15</v>
      </c>
      <c r="J906" t="s">
        <v>21</v>
      </c>
      <c r="K906">
        <v>2011</v>
      </c>
      <c r="L906">
        <v>2011</v>
      </c>
      <c r="M906" t="s">
        <v>22</v>
      </c>
      <c r="N906">
        <v>0</v>
      </c>
      <c r="P906" t="s">
        <v>23</v>
      </c>
    </row>
    <row r="907" spans="1:25" hidden="1" x14ac:dyDescent="0.25">
      <c r="A907" t="s">
        <v>16</v>
      </c>
      <c r="B907" t="s">
        <v>17</v>
      </c>
      <c r="C907">
        <v>68</v>
      </c>
      <c r="D907" t="s">
        <v>39</v>
      </c>
      <c r="E907">
        <v>159</v>
      </c>
      <c r="F907" t="s">
        <v>82</v>
      </c>
      <c r="G907">
        <v>5910</v>
      </c>
      <c r="H907" t="s">
        <v>45</v>
      </c>
      <c r="I907">
        <v>15</v>
      </c>
      <c r="J907" t="s">
        <v>21</v>
      </c>
      <c r="K907">
        <v>2011</v>
      </c>
      <c r="L907">
        <v>2011</v>
      </c>
      <c r="M907" t="s">
        <v>22</v>
      </c>
      <c r="N907">
        <v>75450</v>
      </c>
      <c r="P907" t="s">
        <v>23</v>
      </c>
    </row>
    <row r="908" spans="1:25" hidden="1" x14ac:dyDescent="0.25">
      <c r="A908" t="s">
        <v>16</v>
      </c>
      <c r="B908" t="s">
        <v>17</v>
      </c>
      <c r="C908">
        <v>68</v>
      </c>
      <c r="D908" t="s">
        <v>39</v>
      </c>
      <c r="E908">
        <v>162</v>
      </c>
      <c r="F908" t="s">
        <v>83</v>
      </c>
      <c r="G908">
        <v>5910</v>
      </c>
      <c r="H908" t="s">
        <v>45</v>
      </c>
      <c r="I908">
        <v>15</v>
      </c>
      <c r="J908" t="s">
        <v>21</v>
      </c>
      <c r="K908">
        <v>2011</v>
      </c>
      <c r="L908">
        <v>2011</v>
      </c>
      <c r="M908" t="s">
        <v>22</v>
      </c>
      <c r="N908">
        <v>5817</v>
      </c>
      <c r="P908" t="s">
        <v>23</v>
      </c>
    </row>
    <row r="909" spans="1:25" x14ac:dyDescent="0.25">
      <c r="A909" t="s">
        <v>16</v>
      </c>
      <c r="B909" t="s">
        <v>17</v>
      </c>
      <c r="C909">
        <v>68</v>
      </c>
      <c r="D909" t="s">
        <v>39</v>
      </c>
      <c r="E909">
        <v>173</v>
      </c>
      <c r="F909" t="s">
        <v>139</v>
      </c>
      <c r="G909">
        <v>5610</v>
      </c>
      <c r="H909" t="s">
        <v>20</v>
      </c>
      <c r="I909">
        <v>15</v>
      </c>
      <c r="J909" t="s">
        <v>21</v>
      </c>
      <c r="K909">
        <v>2011</v>
      </c>
      <c r="L909">
        <v>2011</v>
      </c>
      <c r="M909" t="s">
        <v>22</v>
      </c>
      <c r="N909">
        <v>13480</v>
      </c>
      <c r="P909" t="s">
        <v>23</v>
      </c>
      <c r="R909" t="s">
        <v>217</v>
      </c>
      <c r="T909" t="s">
        <v>218</v>
      </c>
      <c r="V909" t="s">
        <v>219</v>
      </c>
      <c r="X909" t="s">
        <v>220</v>
      </c>
      <c r="Y909" t="str">
        <f>CONCATENATE(R909,D909,T909,F909,V909,N909,X909)</f>
        <v>{"source":"France","target":"Poland","value":13480},</v>
      </c>
    </row>
    <row r="910" spans="1:25" hidden="1" x14ac:dyDescent="0.25">
      <c r="A910" t="s">
        <v>16</v>
      </c>
      <c r="B910" t="s">
        <v>17</v>
      </c>
      <c r="C910">
        <v>68</v>
      </c>
      <c r="D910" t="s">
        <v>39</v>
      </c>
      <c r="E910">
        <v>173</v>
      </c>
      <c r="F910" t="s">
        <v>139</v>
      </c>
      <c r="G910">
        <v>5910</v>
      </c>
      <c r="H910" t="s">
        <v>45</v>
      </c>
      <c r="I910">
        <v>15</v>
      </c>
      <c r="J910" t="s">
        <v>21</v>
      </c>
      <c r="K910">
        <v>2011</v>
      </c>
      <c r="L910">
        <v>2011</v>
      </c>
      <c r="M910" t="s">
        <v>22</v>
      </c>
      <c r="N910">
        <v>15285</v>
      </c>
      <c r="P910" t="s">
        <v>23</v>
      </c>
    </row>
    <row r="911" spans="1:25" hidden="1" x14ac:dyDescent="0.25">
      <c r="A911" t="s">
        <v>16</v>
      </c>
      <c r="B911" t="s">
        <v>17</v>
      </c>
      <c r="C911">
        <v>68</v>
      </c>
      <c r="D911" t="s">
        <v>39</v>
      </c>
      <c r="E911">
        <v>174</v>
      </c>
      <c r="F911" t="s">
        <v>153</v>
      </c>
      <c r="G911">
        <v>5910</v>
      </c>
      <c r="H911" t="s">
        <v>45</v>
      </c>
      <c r="I911">
        <v>15</v>
      </c>
      <c r="J911" t="s">
        <v>21</v>
      </c>
      <c r="K911">
        <v>2011</v>
      </c>
      <c r="L911">
        <v>2011</v>
      </c>
      <c r="M911" t="s">
        <v>22</v>
      </c>
      <c r="N911">
        <v>610295</v>
      </c>
      <c r="P911" t="s">
        <v>23</v>
      </c>
    </row>
    <row r="912" spans="1:25" hidden="1" x14ac:dyDescent="0.25">
      <c r="A912" t="s">
        <v>16</v>
      </c>
      <c r="B912" t="s">
        <v>17</v>
      </c>
      <c r="C912">
        <v>68</v>
      </c>
      <c r="D912" t="s">
        <v>39</v>
      </c>
      <c r="E912">
        <v>117</v>
      </c>
      <c r="F912" t="s">
        <v>125</v>
      </c>
      <c r="G912">
        <v>5910</v>
      </c>
      <c r="H912" t="s">
        <v>45</v>
      </c>
      <c r="I912">
        <v>15</v>
      </c>
      <c r="J912" t="s">
        <v>21</v>
      </c>
      <c r="K912">
        <v>2011</v>
      </c>
      <c r="L912">
        <v>2011</v>
      </c>
      <c r="M912" t="s">
        <v>22</v>
      </c>
      <c r="N912">
        <v>2</v>
      </c>
      <c r="P912" t="s">
        <v>23</v>
      </c>
    </row>
    <row r="913" spans="1:25" hidden="1" x14ac:dyDescent="0.25">
      <c r="A913" t="s">
        <v>16</v>
      </c>
      <c r="B913" t="s">
        <v>17</v>
      </c>
      <c r="C913">
        <v>68</v>
      </c>
      <c r="D913" t="s">
        <v>39</v>
      </c>
      <c r="E913">
        <v>146</v>
      </c>
      <c r="F913" t="s">
        <v>163</v>
      </c>
      <c r="G913">
        <v>5910</v>
      </c>
      <c r="H913" t="s">
        <v>45</v>
      </c>
      <c r="I913">
        <v>15</v>
      </c>
      <c r="J913" t="s">
        <v>21</v>
      </c>
      <c r="K913">
        <v>2011</v>
      </c>
      <c r="L913">
        <v>2011</v>
      </c>
      <c r="M913" t="s">
        <v>22</v>
      </c>
      <c r="N913">
        <v>1</v>
      </c>
      <c r="P913" t="s">
        <v>23</v>
      </c>
    </row>
    <row r="914" spans="1:25" x14ac:dyDescent="0.25">
      <c r="A914" t="s">
        <v>16</v>
      </c>
      <c r="B914" t="s">
        <v>17</v>
      </c>
      <c r="C914">
        <v>68</v>
      </c>
      <c r="D914" t="s">
        <v>39</v>
      </c>
      <c r="E914">
        <v>183</v>
      </c>
      <c r="F914" t="s">
        <v>140</v>
      </c>
      <c r="G914">
        <v>5610</v>
      </c>
      <c r="H914" t="s">
        <v>20</v>
      </c>
      <c r="I914">
        <v>15</v>
      </c>
      <c r="J914" t="s">
        <v>21</v>
      </c>
      <c r="K914">
        <v>2011</v>
      </c>
      <c r="L914">
        <v>2011</v>
      </c>
      <c r="M914" t="s">
        <v>22</v>
      </c>
      <c r="N914">
        <v>205</v>
      </c>
      <c r="P914" t="s">
        <v>23</v>
      </c>
      <c r="R914" t="s">
        <v>217</v>
      </c>
      <c r="T914" t="s">
        <v>218</v>
      </c>
      <c r="V914" t="s">
        <v>219</v>
      </c>
      <c r="X914" t="s">
        <v>220</v>
      </c>
      <c r="Y914" t="str">
        <f>CONCATENATE(R914,D914,T914,F914,V914,N914,X914)</f>
        <v>{"source":"France","target":"Romania","value":205},</v>
      </c>
    </row>
    <row r="915" spans="1:25" hidden="1" x14ac:dyDescent="0.25">
      <c r="A915" t="s">
        <v>16</v>
      </c>
      <c r="B915" t="s">
        <v>17</v>
      </c>
      <c r="C915">
        <v>68</v>
      </c>
      <c r="D915" t="s">
        <v>39</v>
      </c>
      <c r="E915">
        <v>183</v>
      </c>
      <c r="F915" t="s">
        <v>140</v>
      </c>
      <c r="G915">
        <v>5910</v>
      </c>
      <c r="H915" t="s">
        <v>45</v>
      </c>
      <c r="I915">
        <v>15</v>
      </c>
      <c r="J915" t="s">
        <v>21</v>
      </c>
      <c r="K915">
        <v>2011</v>
      </c>
      <c r="L915">
        <v>2011</v>
      </c>
      <c r="M915" t="s">
        <v>22</v>
      </c>
      <c r="N915">
        <v>3535</v>
      </c>
      <c r="P915" t="s">
        <v>23</v>
      </c>
    </row>
    <row r="916" spans="1:25" hidden="1" x14ac:dyDescent="0.25">
      <c r="A916" t="s">
        <v>16</v>
      </c>
      <c r="B916" t="s">
        <v>17</v>
      </c>
      <c r="C916">
        <v>68</v>
      </c>
      <c r="D916" t="s">
        <v>39</v>
      </c>
      <c r="E916">
        <v>185</v>
      </c>
      <c r="F916" t="s">
        <v>30</v>
      </c>
      <c r="G916">
        <v>5910</v>
      </c>
      <c r="H916" t="s">
        <v>45</v>
      </c>
      <c r="I916">
        <v>15</v>
      </c>
      <c r="J916" t="s">
        <v>21</v>
      </c>
      <c r="K916">
        <v>2011</v>
      </c>
      <c r="L916">
        <v>2011</v>
      </c>
      <c r="M916" t="s">
        <v>22</v>
      </c>
      <c r="N916">
        <v>302</v>
      </c>
      <c r="P916" t="s">
        <v>23</v>
      </c>
    </row>
    <row r="917" spans="1:25" hidden="1" x14ac:dyDescent="0.25">
      <c r="A917" t="s">
        <v>16</v>
      </c>
      <c r="B917" t="s">
        <v>17</v>
      </c>
      <c r="C917">
        <v>68</v>
      </c>
      <c r="D917" t="s">
        <v>39</v>
      </c>
      <c r="E917">
        <v>190</v>
      </c>
      <c r="F917" t="s">
        <v>189</v>
      </c>
      <c r="G917">
        <v>5910</v>
      </c>
      <c r="H917" t="s">
        <v>45</v>
      </c>
      <c r="I917">
        <v>15</v>
      </c>
      <c r="J917" t="s">
        <v>21</v>
      </c>
      <c r="K917">
        <v>2011</v>
      </c>
      <c r="L917">
        <v>2011</v>
      </c>
      <c r="M917" t="s">
        <v>22</v>
      </c>
      <c r="N917">
        <v>0</v>
      </c>
      <c r="P917" t="s">
        <v>23</v>
      </c>
    </row>
    <row r="918" spans="1:25" hidden="1" x14ac:dyDescent="0.25">
      <c r="A918" t="s">
        <v>16</v>
      </c>
      <c r="B918" t="s">
        <v>17</v>
      </c>
      <c r="C918">
        <v>68</v>
      </c>
      <c r="D918" t="s">
        <v>39</v>
      </c>
      <c r="E918">
        <v>194</v>
      </c>
      <c r="F918" t="s">
        <v>87</v>
      </c>
      <c r="G918">
        <v>5910</v>
      </c>
      <c r="H918" t="s">
        <v>45</v>
      </c>
      <c r="I918">
        <v>15</v>
      </c>
      <c r="J918" t="s">
        <v>21</v>
      </c>
      <c r="K918">
        <v>2011</v>
      </c>
      <c r="L918">
        <v>2011</v>
      </c>
      <c r="M918" t="s">
        <v>22</v>
      </c>
      <c r="N918">
        <v>1</v>
      </c>
      <c r="P918" t="s">
        <v>23</v>
      </c>
    </row>
    <row r="919" spans="1:25" hidden="1" x14ac:dyDescent="0.25">
      <c r="A919" t="s">
        <v>16</v>
      </c>
      <c r="B919" t="s">
        <v>17</v>
      </c>
      <c r="C919">
        <v>68</v>
      </c>
      <c r="D919" t="s">
        <v>39</v>
      </c>
      <c r="E919">
        <v>195</v>
      </c>
      <c r="F919" t="s">
        <v>88</v>
      </c>
      <c r="G919">
        <v>5910</v>
      </c>
      <c r="H919" t="s">
        <v>45</v>
      </c>
      <c r="I919">
        <v>15</v>
      </c>
      <c r="J919" t="s">
        <v>21</v>
      </c>
      <c r="K919">
        <v>2011</v>
      </c>
      <c r="L919">
        <v>2011</v>
      </c>
      <c r="M919" t="s">
        <v>22</v>
      </c>
      <c r="N919">
        <v>345849</v>
      </c>
      <c r="P919" t="s">
        <v>23</v>
      </c>
    </row>
    <row r="920" spans="1:25" x14ac:dyDescent="0.25">
      <c r="A920" t="s">
        <v>16</v>
      </c>
      <c r="B920" t="s">
        <v>17</v>
      </c>
      <c r="C920">
        <v>68</v>
      </c>
      <c r="D920" t="s">
        <v>39</v>
      </c>
      <c r="E920">
        <v>272</v>
      </c>
      <c r="F920" t="s">
        <v>44</v>
      </c>
      <c r="G920">
        <v>5610</v>
      </c>
      <c r="H920" t="s">
        <v>20</v>
      </c>
      <c r="I920">
        <v>15</v>
      </c>
      <c r="J920" t="s">
        <v>21</v>
      </c>
      <c r="K920">
        <v>2011</v>
      </c>
      <c r="L920">
        <v>2011</v>
      </c>
      <c r="M920" t="s">
        <v>22</v>
      </c>
      <c r="N920">
        <v>0</v>
      </c>
      <c r="P920" t="s">
        <v>23</v>
      </c>
      <c r="R920" t="s">
        <v>217</v>
      </c>
      <c r="T920" t="s">
        <v>218</v>
      </c>
      <c r="V920" t="s">
        <v>219</v>
      </c>
      <c r="X920" t="s">
        <v>220</v>
      </c>
      <c r="Y920" t="str">
        <f>CONCATENATE(R920,D920,T920,F920,V920,N920,X920)</f>
        <v>{"source":"France","target":"Serbia","value":0},</v>
      </c>
    </row>
    <row r="921" spans="1:25" hidden="1" x14ac:dyDescent="0.25">
      <c r="A921" t="s">
        <v>16</v>
      </c>
      <c r="B921" t="s">
        <v>17</v>
      </c>
      <c r="C921">
        <v>68</v>
      </c>
      <c r="D921" t="s">
        <v>39</v>
      </c>
      <c r="E921">
        <v>272</v>
      </c>
      <c r="F921" t="s">
        <v>44</v>
      </c>
      <c r="G921">
        <v>5910</v>
      </c>
      <c r="H921" t="s">
        <v>45</v>
      </c>
      <c r="I921">
        <v>15</v>
      </c>
      <c r="J921" t="s">
        <v>21</v>
      </c>
      <c r="K921">
        <v>2011</v>
      </c>
      <c r="L921">
        <v>2011</v>
      </c>
      <c r="M921" t="s">
        <v>22</v>
      </c>
      <c r="N921">
        <v>14579</v>
      </c>
      <c r="P921" t="s">
        <v>23</v>
      </c>
    </row>
    <row r="922" spans="1:25" hidden="1" x14ac:dyDescent="0.25">
      <c r="A922" t="s">
        <v>16</v>
      </c>
      <c r="B922" t="s">
        <v>17</v>
      </c>
      <c r="C922">
        <v>68</v>
      </c>
      <c r="D922" t="s">
        <v>39</v>
      </c>
      <c r="E922">
        <v>199</v>
      </c>
      <c r="F922" t="s">
        <v>141</v>
      </c>
      <c r="G922">
        <v>5910</v>
      </c>
      <c r="H922" t="s">
        <v>45</v>
      </c>
      <c r="I922">
        <v>15</v>
      </c>
      <c r="J922" t="s">
        <v>21</v>
      </c>
      <c r="K922">
        <v>2011</v>
      </c>
      <c r="L922">
        <v>2011</v>
      </c>
      <c r="M922" t="s">
        <v>22</v>
      </c>
      <c r="N922">
        <v>164</v>
      </c>
      <c r="P922" t="s">
        <v>23</v>
      </c>
    </row>
    <row r="923" spans="1:25" hidden="1" x14ac:dyDescent="0.25">
      <c r="A923" t="s">
        <v>16</v>
      </c>
      <c r="B923" t="s">
        <v>17</v>
      </c>
      <c r="C923">
        <v>68</v>
      </c>
      <c r="D923" t="s">
        <v>39</v>
      </c>
      <c r="E923">
        <v>198</v>
      </c>
      <c r="F923" t="s">
        <v>142</v>
      </c>
      <c r="G923">
        <v>5910</v>
      </c>
      <c r="H923" t="s">
        <v>45</v>
      </c>
      <c r="I923">
        <v>15</v>
      </c>
      <c r="J923" t="s">
        <v>21</v>
      </c>
      <c r="K923">
        <v>2011</v>
      </c>
      <c r="L923">
        <v>2011</v>
      </c>
      <c r="M923" t="s">
        <v>22</v>
      </c>
      <c r="N923">
        <v>78</v>
      </c>
      <c r="P923" t="s">
        <v>23</v>
      </c>
    </row>
    <row r="924" spans="1:25" x14ac:dyDescent="0.25">
      <c r="A924" t="s">
        <v>16</v>
      </c>
      <c r="B924" t="s">
        <v>17</v>
      </c>
      <c r="C924">
        <v>68</v>
      </c>
      <c r="D924" t="s">
        <v>39</v>
      </c>
      <c r="E924">
        <v>203</v>
      </c>
      <c r="F924" t="s">
        <v>46</v>
      </c>
      <c r="G924">
        <v>5610</v>
      </c>
      <c r="H924" t="s">
        <v>20</v>
      </c>
      <c r="I924">
        <v>15</v>
      </c>
      <c r="J924" t="s">
        <v>21</v>
      </c>
      <c r="K924">
        <v>2011</v>
      </c>
      <c r="L924">
        <v>2011</v>
      </c>
      <c r="M924" t="s">
        <v>22</v>
      </c>
      <c r="N924">
        <v>56739</v>
      </c>
      <c r="P924" t="s">
        <v>23</v>
      </c>
      <c r="R924" t="s">
        <v>217</v>
      </c>
      <c r="T924" t="s">
        <v>218</v>
      </c>
      <c r="V924" t="s">
        <v>219</v>
      </c>
      <c r="X924" t="s">
        <v>220</v>
      </c>
      <c r="Y924" t="str">
        <f>CONCATENATE(R924,D924,T924,F924,V924,N924,X924)</f>
        <v>{"source":"France","target":"Spain","value":56739},</v>
      </c>
    </row>
    <row r="925" spans="1:25" hidden="1" x14ac:dyDescent="0.25">
      <c r="A925" t="s">
        <v>16</v>
      </c>
      <c r="B925" t="s">
        <v>17</v>
      </c>
      <c r="C925">
        <v>68</v>
      </c>
      <c r="D925" t="s">
        <v>39</v>
      </c>
      <c r="E925">
        <v>203</v>
      </c>
      <c r="F925" t="s">
        <v>46</v>
      </c>
      <c r="G925">
        <v>5910</v>
      </c>
      <c r="H925" t="s">
        <v>45</v>
      </c>
      <c r="I925">
        <v>15</v>
      </c>
      <c r="J925" t="s">
        <v>21</v>
      </c>
      <c r="K925">
        <v>2011</v>
      </c>
      <c r="L925">
        <v>2011</v>
      </c>
      <c r="M925" t="s">
        <v>22</v>
      </c>
      <c r="N925">
        <v>798530</v>
      </c>
      <c r="P925" t="s">
        <v>23</v>
      </c>
    </row>
    <row r="926" spans="1:25" hidden="1" x14ac:dyDescent="0.25">
      <c r="A926" t="s">
        <v>16</v>
      </c>
      <c r="B926" t="s">
        <v>17</v>
      </c>
      <c r="C926">
        <v>68</v>
      </c>
      <c r="D926" t="s">
        <v>39</v>
      </c>
      <c r="E926">
        <v>207</v>
      </c>
      <c r="F926" t="s">
        <v>161</v>
      </c>
      <c r="G926">
        <v>5910</v>
      </c>
      <c r="H926" t="s">
        <v>45</v>
      </c>
      <c r="I926">
        <v>15</v>
      </c>
      <c r="J926" t="s">
        <v>21</v>
      </c>
      <c r="K926">
        <v>2011</v>
      </c>
      <c r="L926">
        <v>2011</v>
      </c>
      <c r="M926" t="s">
        <v>22</v>
      </c>
      <c r="N926">
        <v>5275</v>
      </c>
      <c r="P926" t="s">
        <v>23</v>
      </c>
    </row>
    <row r="927" spans="1:25" hidden="1" x14ac:dyDescent="0.25">
      <c r="A927" t="s">
        <v>16</v>
      </c>
      <c r="B927" t="s">
        <v>17</v>
      </c>
      <c r="C927">
        <v>68</v>
      </c>
      <c r="D927" t="s">
        <v>39</v>
      </c>
      <c r="E927">
        <v>210</v>
      </c>
      <c r="F927" t="s">
        <v>154</v>
      </c>
      <c r="G927">
        <v>5910</v>
      </c>
      <c r="H927" t="s">
        <v>45</v>
      </c>
      <c r="I927">
        <v>15</v>
      </c>
      <c r="J927" t="s">
        <v>21</v>
      </c>
      <c r="K927">
        <v>2011</v>
      </c>
      <c r="L927">
        <v>2011</v>
      </c>
      <c r="M927" t="s">
        <v>22</v>
      </c>
      <c r="N927">
        <v>19196</v>
      </c>
      <c r="P927" t="s">
        <v>23</v>
      </c>
    </row>
    <row r="928" spans="1:25" x14ac:dyDescent="0.25">
      <c r="A928" t="s">
        <v>16</v>
      </c>
      <c r="B928" t="s">
        <v>17</v>
      </c>
      <c r="C928">
        <v>68</v>
      </c>
      <c r="D928" t="s">
        <v>39</v>
      </c>
      <c r="E928">
        <v>211</v>
      </c>
      <c r="F928" t="s">
        <v>90</v>
      </c>
      <c r="G928">
        <v>5610</v>
      </c>
      <c r="H928" t="s">
        <v>20</v>
      </c>
      <c r="I928">
        <v>15</v>
      </c>
      <c r="J928" t="s">
        <v>21</v>
      </c>
      <c r="K928">
        <v>2011</v>
      </c>
      <c r="L928">
        <v>2011</v>
      </c>
      <c r="M928" t="s">
        <v>22</v>
      </c>
      <c r="N928">
        <v>16</v>
      </c>
      <c r="P928" t="s">
        <v>23</v>
      </c>
      <c r="R928" t="s">
        <v>217</v>
      </c>
      <c r="T928" t="s">
        <v>218</v>
      </c>
      <c r="V928" t="s">
        <v>219</v>
      </c>
      <c r="X928" t="s">
        <v>220</v>
      </c>
      <c r="Y928" t="str">
        <f>CONCATENATE(R928,D928,T928,F928,V928,N928,X928)</f>
        <v>{"source":"France","target":"Switzerland","value":16},</v>
      </c>
    </row>
    <row r="929" spans="1:25" hidden="1" x14ac:dyDescent="0.25">
      <c r="A929" t="s">
        <v>16</v>
      </c>
      <c r="B929" t="s">
        <v>17</v>
      </c>
      <c r="C929">
        <v>68</v>
      </c>
      <c r="D929" t="s">
        <v>39</v>
      </c>
      <c r="E929">
        <v>211</v>
      </c>
      <c r="F929" t="s">
        <v>90</v>
      </c>
      <c r="G929">
        <v>5910</v>
      </c>
      <c r="H929" t="s">
        <v>45</v>
      </c>
      <c r="I929">
        <v>15</v>
      </c>
      <c r="J929" t="s">
        <v>21</v>
      </c>
      <c r="K929">
        <v>2011</v>
      </c>
      <c r="L929">
        <v>2011</v>
      </c>
      <c r="M929" t="s">
        <v>22</v>
      </c>
      <c r="N929">
        <v>99399</v>
      </c>
      <c r="P929" t="s">
        <v>23</v>
      </c>
    </row>
    <row r="930" spans="1:25" hidden="1" x14ac:dyDescent="0.25">
      <c r="A930" t="s">
        <v>16</v>
      </c>
      <c r="B930" t="s">
        <v>17</v>
      </c>
      <c r="C930">
        <v>68</v>
      </c>
      <c r="D930" t="s">
        <v>39</v>
      </c>
      <c r="E930">
        <v>212</v>
      </c>
      <c r="F930" t="s">
        <v>56</v>
      </c>
      <c r="G930">
        <v>5910</v>
      </c>
      <c r="H930" t="s">
        <v>45</v>
      </c>
      <c r="I930">
        <v>15</v>
      </c>
      <c r="J930" t="s">
        <v>21</v>
      </c>
      <c r="K930">
        <v>2011</v>
      </c>
      <c r="L930">
        <v>2011</v>
      </c>
      <c r="M930" t="s">
        <v>22</v>
      </c>
      <c r="N930">
        <v>46130</v>
      </c>
      <c r="P930" t="s">
        <v>23</v>
      </c>
    </row>
    <row r="931" spans="1:25" hidden="1" x14ac:dyDescent="0.25">
      <c r="A931" t="s">
        <v>16</v>
      </c>
      <c r="B931" t="s">
        <v>17</v>
      </c>
      <c r="C931">
        <v>68</v>
      </c>
      <c r="D931" t="s">
        <v>39</v>
      </c>
      <c r="E931">
        <v>154</v>
      </c>
      <c r="F931" t="s">
        <v>47</v>
      </c>
      <c r="G931">
        <v>5910</v>
      </c>
      <c r="H931" t="s">
        <v>45</v>
      </c>
      <c r="I931">
        <v>15</v>
      </c>
      <c r="J931" t="s">
        <v>21</v>
      </c>
      <c r="K931">
        <v>2011</v>
      </c>
      <c r="L931">
        <v>2011</v>
      </c>
      <c r="M931" t="s">
        <v>22</v>
      </c>
      <c r="N931">
        <v>21</v>
      </c>
      <c r="P931" t="s">
        <v>23</v>
      </c>
    </row>
    <row r="932" spans="1:25" hidden="1" x14ac:dyDescent="0.25">
      <c r="A932" t="s">
        <v>16</v>
      </c>
      <c r="B932" t="s">
        <v>17</v>
      </c>
      <c r="C932">
        <v>68</v>
      </c>
      <c r="D932" t="s">
        <v>39</v>
      </c>
      <c r="E932">
        <v>217</v>
      </c>
      <c r="F932" t="s">
        <v>164</v>
      </c>
      <c r="G932">
        <v>5910</v>
      </c>
      <c r="H932" t="s">
        <v>45</v>
      </c>
      <c r="I932">
        <v>15</v>
      </c>
      <c r="J932" t="s">
        <v>21</v>
      </c>
      <c r="K932">
        <v>2011</v>
      </c>
      <c r="L932">
        <v>2011</v>
      </c>
      <c r="M932" t="s">
        <v>22</v>
      </c>
      <c r="N932">
        <v>48957</v>
      </c>
      <c r="P932" t="s">
        <v>23</v>
      </c>
    </row>
    <row r="933" spans="1:25" hidden="1" x14ac:dyDescent="0.25">
      <c r="A933" t="s">
        <v>16</v>
      </c>
      <c r="B933" t="s">
        <v>17</v>
      </c>
      <c r="C933">
        <v>68</v>
      </c>
      <c r="D933" t="s">
        <v>39</v>
      </c>
      <c r="E933">
        <v>222</v>
      </c>
      <c r="F933" t="s">
        <v>91</v>
      </c>
      <c r="G933">
        <v>5910</v>
      </c>
      <c r="H933" t="s">
        <v>45</v>
      </c>
      <c r="I933">
        <v>15</v>
      </c>
      <c r="J933" t="s">
        <v>21</v>
      </c>
      <c r="K933">
        <v>2011</v>
      </c>
      <c r="L933">
        <v>2011</v>
      </c>
      <c r="M933" t="s">
        <v>22</v>
      </c>
      <c r="N933">
        <v>233743</v>
      </c>
      <c r="P933" t="s">
        <v>23</v>
      </c>
    </row>
    <row r="934" spans="1:25" hidden="1" x14ac:dyDescent="0.25">
      <c r="A934" t="s">
        <v>16</v>
      </c>
      <c r="B934" t="s">
        <v>17</v>
      </c>
      <c r="C934">
        <v>68</v>
      </c>
      <c r="D934" t="s">
        <v>39</v>
      </c>
      <c r="E934">
        <v>223</v>
      </c>
      <c r="F934" t="s">
        <v>48</v>
      </c>
      <c r="G934">
        <v>5910</v>
      </c>
      <c r="H934" t="s">
        <v>45</v>
      </c>
      <c r="I934">
        <v>15</v>
      </c>
      <c r="J934" t="s">
        <v>21</v>
      </c>
      <c r="K934">
        <v>2011</v>
      </c>
      <c r="L934">
        <v>2011</v>
      </c>
      <c r="M934" t="s">
        <v>22</v>
      </c>
      <c r="N934">
        <v>52876</v>
      </c>
      <c r="P934" t="s">
        <v>23</v>
      </c>
    </row>
    <row r="935" spans="1:25" x14ac:dyDescent="0.25">
      <c r="A935" t="s">
        <v>16</v>
      </c>
      <c r="B935" t="s">
        <v>17</v>
      </c>
      <c r="C935">
        <v>68</v>
      </c>
      <c r="D935" t="s">
        <v>39</v>
      </c>
      <c r="E935">
        <v>230</v>
      </c>
      <c r="F935" t="s">
        <v>49</v>
      </c>
      <c r="G935">
        <v>5610</v>
      </c>
      <c r="H935" t="s">
        <v>20</v>
      </c>
      <c r="I935">
        <v>15</v>
      </c>
      <c r="J935" t="s">
        <v>21</v>
      </c>
      <c r="K935">
        <v>2011</v>
      </c>
      <c r="L935">
        <v>2011</v>
      </c>
      <c r="M935" t="s">
        <v>22</v>
      </c>
      <c r="N935">
        <v>253</v>
      </c>
      <c r="P935" t="s">
        <v>23</v>
      </c>
      <c r="R935" t="s">
        <v>217</v>
      </c>
      <c r="T935" t="s">
        <v>218</v>
      </c>
      <c r="V935" t="s">
        <v>219</v>
      </c>
      <c r="X935" t="s">
        <v>220</v>
      </c>
      <c r="Y935" t="str">
        <f>CONCATENATE(R935,D935,T935,F935,V935,N935,X935)</f>
        <v>{"source":"France","target":"Ukraine","value":253},</v>
      </c>
    </row>
    <row r="936" spans="1:25" hidden="1" x14ac:dyDescent="0.25">
      <c r="A936" t="s">
        <v>16</v>
      </c>
      <c r="B936" t="s">
        <v>17</v>
      </c>
      <c r="C936">
        <v>68</v>
      </c>
      <c r="D936" t="s">
        <v>39</v>
      </c>
      <c r="E936">
        <v>230</v>
      </c>
      <c r="F936" t="s">
        <v>49</v>
      </c>
      <c r="G936">
        <v>5910</v>
      </c>
      <c r="H936" t="s">
        <v>45</v>
      </c>
      <c r="I936">
        <v>15</v>
      </c>
      <c r="J936" t="s">
        <v>21</v>
      </c>
      <c r="K936">
        <v>2011</v>
      </c>
      <c r="L936">
        <v>2011</v>
      </c>
      <c r="M936" t="s">
        <v>22</v>
      </c>
      <c r="N936">
        <v>1</v>
      </c>
      <c r="P936" t="s">
        <v>23</v>
      </c>
    </row>
    <row r="937" spans="1:25" x14ac:dyDescent="0.25">
      <c r="A937" t="s">
        <v>16</v>
      </c>
      <c r="B937" t="s">
        <v>17</v>
      </c>
      <c r="C937">
        <v>68</v>
      </c>
      <c r="D937" t="s">
        <v>39</v>
      </c>
      <c r="E937">
        <v>229</v>
      </c>
      <c r="F937" t="s">
        <v>93</v>
      </c>
      <c r="G937">
        <v>5610</v>
      </c>
      <c r="H937" t="s">
        <v>20</v>
      </c>
      <c r="I937">
        <v>15</v>
      </c>
      <c r="J937" t="s">
        <v>21</v>
      </c>
      <c r="K937">
        <v>2011</v>
      </c>
      <c r="L937">
        <v>2011</v>
      </c>
      <c r="M937" t="s">
        <v>22</v>
      </c>
      <c r="N937">
        <v>61741</v>
      </c>
      <c r="P937" t="s">
        <v>23</v>
      </c>
      <c r="R937" t="s">
        <v>217</v>
      </c>
      <c r="T937" t="s">
        <v>218</v>
      </c>
      <c r="V937" t="s">
        <v>219</v>
      </c>
      <c r="X937" t="s">
        <v>220</v>
      </c>
      <c r="Y937" t="str">
        <f>CONCATENATE(R937,D937,T937,F937,V937,N937,X937)</f>
        <v>{"source":"France","target":"United Kingdom","value":61741},</v>
      </c>
    </row>
    <row r="938" spans="1:25" hidden="1" x14ac:dyDescent="0.25">
      <c r="A938" t="s">
        <v>16</v>
      </c>
      <c r="B938" t="s">
        <v>17</v>
      </c>
      <c r="C938">
        <v>68</v>
      </c>
      <c r="D938" t="s">
        <v>39</v>
      </c>
      <c r="E938">
        <v>229</v>
      </c>
      <c r="F938" t="s">
        <v>93</v>
      </c>
      <c r="G938">
        <v>5910</v>
      </c>
      <c r="H938" t="s">
        <v>45</v>
      </c>
      <c r="I938">
        <v>15</v>
      </c>
      <c r="J938" t="s">
        <v>21</v>
      </c>
      <c r="K938">
        <v>2011</v>
      </c>
      <c r="L938">
        <v>2011</v>
      </c>
      <c r="M938" t="s">
        <v>22</v>
      </c>
      <c r="N938">
        <v>135049</v>
      </c>
      <c r="P938" t="s">
        <v>23</v>
      </c>
    </row>
    <row r="939" spans="1:25" x14ac:dyDescent="0.25">
      <c r="A939" t="s">
        <v>16</v>
      </c>
      <c r="B939" t="s">
        <v>17</v>
      </c>
      <c r="C939">
        <v>68</v>
      </c>
      <c r="D939" t="s">
        <v>39</v>
      </c>
      <c r="E939">
        <v>231</v>
      </c>
      <c r="F939" t="s">
        <v>34</v>
      </c>
      <c r="G939">
        <v>5610</v>
      </c>
      <c r="H939" t="s">
        <v>20</v>
      </c>
      <c r="I939">
        <v>15</v>
      </c>
      <c r="J939" t="s">
        <v>21</v>
      </c>
      <c r="K939">
        <v>2011</v>
      </c>
      <c r="L939">
        <v>2011</v>
      </c>
      <c r="M939" t="s">
        <v>22</v>
      </c>
      <c r="N939">
        <v>0</v>
      </c>
      <c r="P939" t="s">
        <v>23</v>
      </c>
      <c r="R939" t="s">
        <v>217</v>
      </c>
      <c r="T939" t="s">
        <v>218</v>
      </c>
      <c r="V939" t="s">
        <v>219</v>
      </c>
      <c r="X939" t="s">
        <v>220</v>
      </c>
      <c r="Y939" t="str">
        <f>CONCATENATE(R939,D939,T939,F939,V939,N939,X939)</f>
        <v>{"source":"France","target":"United States of America","value":0},</v>
      </c>
    </row>
    <row r="940" spans="1:25" hidden="1" x14ac:dyDescent="0.25">
      <c r="A940" t="s">
        <v>16</v>
      </c>
      <c r="B940" t="s">
        <v>17</v>
      </c>
      <c r="C940">
        <v>68</v>
      </c>
      <c r="D940" t="s">
        <v>39</v>
      </c>
      <c r="E940">
        <v>231</v>
      </c>
      <c r="F940" t="s">
        <v>34</v>
      </c>
      <c r="G940">
        <v>5910</v>
      </c>
      <c r="H940" t="s">
        <v>45</v>
      </c>
      <c r="I940">
        <v>15</v>
      </c>
      <c r="J940" t="s">
        <v>21</v>
      </c>
      <c r="K940">
        <v>2011</v>
      </c>
      <c r="L940">
        <v>2011</v>
      </c>
      <c r="M940" t="s">
        <v>22</v>
      </c>
      <c r="N940">
        <v>193</v>
      </c>
      <c r="P940" t="s">
        <v>23</v>
      </c>
    </row>
    <row r="941" spans="1:25" x14ac:dyDescent="0.25">
      <c r="A941" t="s">
        <v>16</v>
      </c>
      <c r="B941" t="s">
        <v>17</v>
      </c>
      <c r="C941">
        <v>68</v>
      </c>
      <c r="D941" t="s">
        <v>39</v>
      </c>
      <c r="E941">
        <v>252</v>
      </c>
      <c r="F941" t="s">
        <v>165</v>
      </c>
      <c r="G941">
        <v>5610</v>
      </c>
      <c r="H941" t="s">
        <v>20</v>
      </c>
      <c r="I941">
        <v>15</v>
      </c>
      <c r="J941" t="s">
        <v>21</v>
      </c>
      <c r="K941">
        <v>2011</v>
      </c>
      <c r="L941">
        <v>2011</v>
      </c>
      <c r="M941" t="s">
        <v>22</v>
      </c>
      <c r="N941">
        <v>0</v>
      </c>
      <c r="P941" t="s">
        <v>23</v>
      </c>
      <c r="R941" t="s">
        <v>217</v>
      </c>
      <c r="T941" t="s">
        <v>218</v>
      </c>
      <c r="V941" t="s">
        <v>219</v>
      </c>
      <c r="X941" t="s">
        <v>220</v>
      </c>
      <c r="Y941" t="str">
        <f>CONCATENATE(R941,D941,T941,F941,V941,N941,X941)</f>
        <v>{"source":"France","target":"Unspecified Area","value":0},</v>
      </c>
    </row>
    <row r="942" spans="1:25" hidden="1" x14ac:dyDescent="0.25">
      <c r="A942" t="s">
        <v>16</v>
      </c>
      <c r="B942" t="s">
        <v>17</v>
      </c>
      <c r="C942">
        <v>68</v>
      </c>
      <c r="D942" t="s">
        <v>39</v>
      </c>
      <c r="E942">
        <v>234</v>
      </c>
      <c r="F942" t="s">
        <v>57</v>
      </c>
      <c r="G942">
        <v>5910</v>
      </c>
      <c r="H942" t="s">
        <v>45</v>
      </c>
      <c r="I942">
        <v>15</v>
      </c>
      <c r="J942" t="s">
        <v>21</v>
      </c>
      <c r="K942">
        <v>2011</v>
      </c>
      <c r="L942">
        <v>2011</v>
      </c>
      <c r="M942" t="s">
        <v>22</v>
      </c>
      <c r="N942">
        <v>3</v>
      </c>
      <c r="P942" t="s">
        <v>23</v>
      </c>
    </row>
    <row r="943" spans="1:25" hidden="1" x14ac:dyDescent="0.25">
      <c r="A943" t="s">
        <v>16</v>
      </c>
      <c r="B943" t="s">
        <v>17</v>
      </c>
      <c r="C943">
        <v>68</v>
      </c>
      <c r="D943" t="s">
        <v>39</v>
      </c>
      <c r="E943">
        <v>155</v>
      </c>
      <c r="F943" t="s">
        <v>190</v>
      </c>
      <c r="G943">
        <v>5910</v>
      </c>
      <c r="H943" t="s">
        <v>45</v>
      </c>
      <c r="I943">
        <v>15</v>
      </c>
      <c r="J943" t="s">
        <v>21</v>
      </c>
      <c r="K943">
        <v>2011</v>
      </c>
      <c r="L943">
        <v>2011</v>
      </c>
      <c r="M943" t="s">
        <v>22</v>
      </c>
      <c r="N943">
        <v>0</v>
      </c>
      <c r="P943" t="s">
        <v>23</v>
      </c>
    </row>
    <row r="944" spans="1:25" hidden="1" x14ac:dyDescent="0.25">
      <c r="A944" t="s">
        <v>16</v>
      </c>
      <c r="B944" t="s">
        <v>17</v>
      </c>
      <c r="C944">
        <v>68</v>
      </c>
      <c r="D944" t="s">
        <v>39</v>
      </c>
      <c r="E944">
        <v>237</v>
      </c>
      <c r="F944" t="s">
        <v>132</v>
      </c>
      <c r="G944">
        <v>5910</v>
      </c>
      <c r="H944" t="s">
        <v>45</v>
      </c>
      <c r="I944">
        <v>15</v>
      </c>
      <c r="J944" t="s">
        <v>21</v>
      </c>
      <c r="K944">
        <v>2011</v>
      </c>
      <c r="L944">
        <v>2011</v>
      </c>
      <c r="M944" t="s">
        <v>22</v>
      </c>
      <c r="N944">
        <v>0</v>
      </c>
      <c r="P944" t="s">
        <v>23</v>
      </c>
    </row>
    <row r="945" spans="1:25" hidden="1" x14ac:dyDescent="0.25">
      <c r="A945" t="s">
        <v>16</v>
      </c>
      <c r="B945" t="s">
        <v>17</v>
      </c>
      <c r="C945">
        <v>68</v>
      </c>
      <c r="D945" t="s">
        <v>39</v>
      </c>
      <c r="E945">
        <v>243</v>
      </c>
      <c r="F945" t="s">
        <v>191</v>
      </c>
      <c r="G945">
        <v>5910</v>
      </c>
      <c r="H945" t="s">
        <v>45</v>
      </c>
      <c r="I945">
        <v>15</v>
      </c>
      <c r="J945" t="s">
        <v>21</v>
      </c>
      <c r="K945">
        <v>2011</v>
      </c>
      <c r="L945">
        <v>2011</v>
      </c>
      <c r="M945" t="s">
        <v>22</v>
      </c>
      <c r="N945">
        <v>0</v>
      </c>
      <c r="P945" t="s">
        <v>23</v>
      </c>
    </row>
    <row r="946" spans="1:25" hidden="1" x14ac:dyDescent="0.25">
      <c r="A946" t="s">
        <v>16</v>
      </c>
      <c r="B946" t="s">
        <v>17</v>
      </c>
      <c r="C946">
        <v>68</v>
      </c>
      <c r="D946" t="s">
        <v>39</v>
      </c>
      <c r="E946">
        <v>249</v>
      </c>
      <c r="F946" t="s">
        <v>96</v>
      </c>
      <c r="G946">
        <v>5910</v>
      </c>
      <c r="H946" t="s">
        <v>45</v>
      </c>
      <c r="I946">
        <v>15</v>
      </c>
      <c r="J946" t="s">
        <v>21</v>
      </c>
      <c r="K946">
        <v>2011</v>
      </c>
      <c r="L946">
        <v>2011</v>
      </c>
      <c r="M946" t="s">
        <v>22</v>
      </c>
      <c r="N946">
        <v>225824</v>
      </c>
      <c r="P946" t="s">
        <v>23</v>
      </c>
    </row>
    <row r="947" spans="1:25" x14ac:dyDescent="0.25">
      <c r="A947" t="s">
        <v>16</v>
      </c>
      <c r="B947" t="s">
        <v>17</v>
      </c>
      <c r="C947">
        <v>70</v>
      </c>
      <c r="D947" t="s">
        <v>111</v>
      </c>
      <c r="E947">
        <v>10</v>
      </c>
      <c r="F947" t="s">
        <v>99</v>
      </c>
      <c r="G947">
        <v>5610</v>
      </c>
      <c r="H947" t="s">
        <v>20</v>
      </c>
      <c r="I947">
        <v>15</v>
      </c>
      <c r="J947" t="s">
        <v>21</v>
      </c>
      <c r="K947">
        <v>2011</v>
      </c>
      <c r="L947">
        <v>2011</v>
      </c>
      <c r="M947" t="s">
        <v>22</v>
      </c>
      <c r="N947">
        <v>184</v>
      </c>
      <c r="P947" t="s">
        <v>23</v>
      </c>
      <c r="R947" t="s">
        <v>217</v>
      </c>
      <c r="T947" t="s">
        <v>218</v>
      </c>
      <c r="V947" t="s">
        <v>219</v>
      </c>
      <c r="X947" t="s">
        <v>220</v>
      </c>
      <c r="Y947" t="str">
        <f t="shared" ref="Y947:Y959" si="49">CONCATENATE(R947,D947,T947,F947,V947,N947,X947)</f>
        <v>{"source":"French Polynesia","target":"Australia","value":184},</v>
      </c>
    </row>
    <row r="948" spans="1:25" x14ac:dyDescent="0.25">
      <c r="A948" t="s">
        <v>16</v>
      </c>
      <c r="B948" t="s">
        <v>17</v>
      </c>
      <c r="C948">
        <v>70</v>
      </c>
      <c r="D948" t="s">
        <v>111</v>
      </c>
      <c r="E948">
        <v>21</v>
      </c>
      <c r="F948" t="s">
        <v>52</v>
      </c>
      <c r="G948">
        <v>5610</v>
      </c>
      <c r="H948" t="s">
        <v>20</v>
      </c>
      <c r="I948">
        <v>15</v>
      </c>
      <c r="J948" t="s">
        <v>21</v>
      </c>
      <c r="K948">
        <v>2011</v>
      </c>
      <c r="L948">
        <v>2011</v>
      </c>
      <c r="M948" t="s">
        <v>22</v>
      </c>
      <c r="N948">
        <v>0</v>
      </c>
      <c r="P948" t="s">
        <v>23</v>
      </c>
      <c r="R948" t="s">
        <v>217</v>
      </c>
      <c r="T948" t="s">
        <v>218</v>
      </c>
      <c r="V948" t="s">
        <v>219</v>
      </c>
      <c r="X948" t="s">
        <v>220</v>
      </c>
      <c r="Y948" t="str">
        <f t="shared" si="49"/>
        <v>{"source":"French Polynesia","target":"Brazil","value":0},</v>
      </c>
    </row>
    <row r="949" spans="1:25" x14ac:dyDescent="0.25">
      <c r="A949" t="s">
        <v>16</v>
      </c>
      <c r="B949" t="s">
        <v>17</v>
      </c>
      <c r="C949">
        <v>70</v>
      </c>
      <c r="D949" t="s">
        <v>111</v>
      </c>
      <c r="E949">
        <v>33</v>
      </c>
      <c r="F949" t="s">
        <v>19</v>
      </c>
      <c r="G949">
        <v>5610</v>
      </c>
      <c r="H949" t="s">
        <v>20</v>
      </c>
      <c r="I949">
        <v>15</v>
      </c>
      <c r="J949" t="s">
        <v>21</v>
      </c>
      <c r="K949">
        <v>2011</v>
      </c>
      <c r="L949">
        <v>2011</v>
      </c>
      <c r="M949" t="s">
        <v>22</v>
      </c>
      <c r="N949">
        <v>0</v>
      </c>
      <c r="P949" t="s">
        <v>23</v>
      </c>
      <c r="R949" t="s">
        <v>217</v>
      </c>
      <c r="T949" t="s">
        <v>218</v>
      </c>
      <c r="V949" t="s">
        <v>219</v>
      </c>
      <c r="X949" t="s">
        <v>220</v>
      </c>
      <c r="Y949" t="str">
        <f t="shared" si="49"/>
        <v>{"source":"French Polynesia","target":"Canada","value":0},</v>
      </c>
    </row>
    <row r="950" spans="1:25" x14ac:dyDescent="0.25">
      <c r="A950" t="s">
        <v>16</v>
      </c>
      <c r="B950" t="s">
        <v>17</v>
      </c>
      <c r="C950">
        <v>70</v>
      </c>
      <c r="D950" t="s">
        <v>111</v>
      </c>
      <c r="E950">
        <v>214</v>
      </c>
      <c r="F950" t="s">
        <v>107</v>
      </c>
      <c r="G950">
        <v>5610</v>
      </c>
      <c r="H950" t="s">
        <v>20</v>
      </c>
      <c r="I950">
        <v>15</v>
      </c>
      <c r="J950" t="s">
        <v>21</v>
      </c>
      <c r="K950">
        <v>2011</v>
      </c>
      <c r="L950">
        <v>2011</v>
      </c>
      <c r="M950" t="s">
        <v>22</v>
      </c>
      <c r="N950">
        <v>0</v>
      </c>
      <c r="P950" t="s">
        <v>23</v>
      </c>
      <c r="R950" t="s">
        <v>217</v>
      </c>
      <c r="T950" t="s">
        <v>218</v>
      </c>
      <c r="V950" t="s">
        <v>219</v>
      </c>
      <c r="X950" t="s">
        <v>220</v>
      </c>
      <c r="Y950" t="str">
        <f t="shared" si="49"/>
        <v>{"source":"French Polynesia","target":"China, Taiwan Province of","value":0},</v>
      </c>
    </row>
    <row r="951" spans="1:25" x14ac:dyDescent="0.25">
      <c r="A951" t="s">
        <v>16</v>
      </c>
      <c r="B951" t="s">
        <v>17</v>
      </c>
      <c r="C951">
        <v>70</v>
      </c>
      <c r="D951" t="s">
        <v>111</v>
      </c>
      <c r="E951">
        <v>68</v>
      </c>
      <c r="F951" t="s">
        <v>39</v>
      </c>
      <c r="G951">
        <v>5610</v>
      </c>
      <c r="H951" t="s">
        <v>20</v>
      </c>
      <c r="I951">
        <v>15</v>
      </c>
      <c r="J951" t="s">
        <v>21</v>
      </c>
      <c r="K951">
        <v>2011</v>
      </c>
      <c r="L951">
        <v>2011</v>
      </c>
      <c r="M951" t="s">
        <v>22</v>
      </c>
      <c r="N951">
        <v>1</v>
      </c>
      <c r="P951" t="s">
        <v>23</v>
      </c>
      <c r="R951" t="s">
        <v>217</v>
      </c>
      <c r="T951" t="s">
        <v>218</v>
      </c>
      <c r="V951" t="s">
        <v>219</v>
      </c>
      <c r="X951" t="s">
        <v>220</v>
      </c>
      <c r="Y951" t="str">
        <f t="shared" si="49"/>
        <v>{"source":"French Polynesia","target":"France","value":1},</v>
      </c>
    </row>
    <row r="952" spans="1:25" x14ac:dyDescent="0.25">
      <c r="A952" t="s">
        <v>16</v>
      </c>
      <c r="B952" t="s">
        <v>17</v>
      </c>
      <c r="C952">
        <v>70</v>
      </c>
      <c r="D952" t="s">
        <v>111</v>
      </c>
      <c r="E952">
        <v>106</v>
      </c>
      <c r="F952" t="s">
        <v>43</v>
      </c>
      <c r="G952">
        <v>5610</v>
      </c>
      <c r="H952" t="s">
        <v>20</v>
      </c>
      <c r="I952">
        <v>15</v>
      </c>
      <c r="J952" t="s">
        <v>21</v>
      </c>
      <c r="K952">
        <v>2011</v>
      </c>
      <c r="L952">
        <v>2011</v>
      </c>
      <c r="M952" t="s">
        <v>22</v>
      </c>
      <c r="N952">
        <v>0</v>
      </c>
      <c r="P952" t="s">
        <v>23</v>
      </c>
      <c r="R952" t="s">
        <v>217</v>
      </c>
      <c r="T952" t="s">
        <v>218</v>
      </c>
      <c r="V952" t="s">
        <v>219</v>
      </c>
      <c r="X952" t="s">
        <v>220</v>
      </c>
      <c r="Y952" t="str">
        <f t="shared" si="49"/>
        <v>{"source":"French Polynesia","target":"Italy","value":0},</v>
      </c>
    </row>
    <row r="953" spans="1:25" x14ac:dyDescent="0.25">
      <c r="A953" t="s">
        <v>16</v>
      </c>
      <c r="B953" t="s">
        <v>17</v>
      </c>
      <c r="C953">
        <v>70</v>
      </c>
      <c r="D953" t="s">
        <v>111</v>
      </c>
      <c r="E953">
        <v>231</v>
      </c>
      <c r="F953" t="s">
        <v>34</v>
      </c>
      <c r="G953">
        <v>5610</v>
      </c>
      <c r="H953" t="s">
        <v>20</v>
      </c>
      <c r="I953">
        <v>15</v>
      </c>
      <c r="J953" t="s">
        <v>21</v>
      </c>
      <c r="K953">
        <v>2011</v>
      </c>
      <c r="L953">
        <v>2011</v>
      </c>
      <c r="M953" t="s">
        <v>22</v>
      </c>
      <c r="N953">
        <v>774</v>
      </c>
      <c r="P953" t="s">
        <v>23</v>
      </c>
      <c r="R953" t="s">
        <v>217</v>
      </c>
      <c r="T953" t="s">
        <v>218</v>
      </c>
      <c r="V953" t="s">
        <v>219</v>
      </c>
      <c r="X953" t="s">
        <v>220</v>
      </c>
      <c r="Y953" t="str">
        <f t="shared" si="49"/>
        <v>{"source":"French Polynesia","target":"United States of America","value":774},</v>
      </c>
    </row>
    <row r="954" spans="1:25" x14ac:dyDescent="0.25">
      <c r="A954" t="s">
        <v>16</v>
      </c>
      <c r="B954" t="s">
        <v>17</v>
      </c>
      <c r="C954">
        <v>75</v>
      </c>
      <c r="D954" t="s">
        <v>192</v>
      </c>
      <c r="E954">
        <v>121</v>
      </c>
      <c r="F954" t="s">
        <v>59</v>
      </c>
      <c r="G954">
        <v>5610</v>
      </c>
      <c r="H954" t="s">
        <v>20</v>
      </c>
      <c r="I954">
        <v>15</v>
      </c>
      <c r="J954" t="s">
        <v>21</v>
      </c>
      <c r="K954">
        <v>2011</v>
      </c>
      <c r="L954">
        <v>2011</v>
      </c>
      <c r="M954" t="s">
        <v>22</v>
      </c>
      <c r="N954">
        <v>1</v>
      </c>
      <c r="P954" t="s">
        <v>23</v>
      </c>
      <c r="R954" t="s">
        <v>217</v>
      </c>
      <c r="T954" t="s">
        <v>218</v>
      </c>
      <c r="V954" t="s">
        <v>219</v>
      </c>
      <c r="X954" t="s">
        <v>220</v>
      </c>
      <c r="Y954" t="str">
        <f t="shared" si="49"/>
        <v>{"source":"Gambia","target":"Lebanon","value":1},</v>
      </c>
    </row>
    <row r="955" spans="1:25" x14ac:dyDescent="0.25">
      <c r="A955" t="s">
        <v>16</v>
      </c>
      <c r="B955" t="s">
        <v>17</v>
      </c>
      <c r="C955">
        <v>75</v>
      </c>
      <c r="D955" t="s">
        <v>192</v>
      </c>
      <c r="E955">
        <v>200</v>
      </c>
      <c r="F955" t="s">
        <v>127</v>
      </c>
      <c r="G955">
        <v>5610</v>
      </c>
      <c r="H955" t="s">
        <v>20</v>
      </c>
      <c r="I955">
        <v>15</v>
      </c>
      <c r="J955" t="s">
        <v>21</v>
      </c>
      <c r="K955">
        <v>2011</v>
      </c>
      <c r="L955">
        <v>2011</v>
      </c>
      <c r="M955" t="s">
        <v>22</v>
      </c>
      <c r="N955">
        <v>1</v>
      </c>
      <c r="P955" t="s">
        <v>23</v>
      </c>
      <c r="R955" t="s">
        <v>217</v>
      </c>
      <c r="T955" t="s">
        <v>218</v>
      </c>
      <c r="V955" t="s">
        <v>219</v>
      </c>
      <c r="X955" t="s">
        <v>220</v>
      </c>
      <c r="Y955" t="str">
        <f t="shared" si="49"/>
        <v>{"source":"Gambia","target":"Singapore","value":1},</v>
      </c>
    </row>
    <row r="956" spans="1:25" x14ac:dyDescent="0.25">
      <c r="A956" t="s">
        <v>16</v>
      </c>
      <c r="B956" t="s">
        <v>17</v>
      </c>
      <c r="C956">
        <v>75</v>
      </c>
      <c r="D956" t="s">
        <v>192</v>
      </c>
      <c r="E956">
        <v>203</v>
      </c>
      <c r="F956" t="s">
        <v>46</v>
      </c>
      <c r="G956">
        <v>5610</v>
      </c>
      <c r="H956" t="s">
        <v>20</v>
      </c>
      <c r="I956">
        <v>15</v>
      </c>
      <c r="J956" t="s">
        <v>21</v>
      </c>
      <c r="K956">
        <v>2011</v>
      </c>
      <c r="L956">
        <v>2011</v>
      </c>
      <c r="M956" t="s">
        <v>22</v>
      </c>
      <c r="N956">
        <v>0</v>
      </c>
      <c r="P956" t="s">
        <v>23</v>
      </c>
      <c r="R956" t="s">
        <v>217</v>
      </c>
      <c r="T956" t="s">
        <v>218</v>
      </c>
      <c r="V956" t="s">
        <v>219</v>
      </c>
      <c r="X956" t="s">
        <v>220</v>
      </c>
      <c r="Y956" t="str">
        <f t="shared" si="49"/>
        <v>{"source":"Gambia","target":"Spain","value":0},</v>
      </c>
    </row>
    <row r="957" spans="1:25" x14ac:dyDescent="0.25">
      <c r="A957" t="s">
        <v>16</v>
      </c>
      <c r="B957" t="s">
        <v>17</v>
      </c>
      <c r="C957">
        <v>75</v>
      </c>
      <c r="D957" t="s">
        <v>192</v>
      </c>
      <c r="E957">
        <v>225</v>
      </c>
      <c r="F957" t="s">
        <v>33</v>
      </c>
      <c r="G957">
        <v>5610</v>
      </c>
      <c r="H957" t="s">
        <v>20</v>
      </c>
      <c r="I957">
        <v>15</v>
      </c>
      <c r="J957" t="s">
        <v>21</v>
      </c>
      <c r="K957">
        <v>2011</v>
      </c>
      <c r="L957">
        <v>2011</v>
      </c>
      <c r="M957" t="s">
        <v>22</v>
      </c>
      <c r="N957">
        <v>0</v>
      </c>
      <c r="P957" t="s">
        <v>23</v>
      </c>
      <c r="R957" t="s">
        <v>217</v>
      </c>
      <c r="T957" t="s">
        <v>218</v>
      </c>
      <c r="V957" t="s">
        <v>219</v>
      </c>
      <c r="X957" t="s">
        <v>220</v>
      </c>
      <c r="Y957" t="str">
        <f t="shared" si="49"/>
        <v>{"source":"Gambia","target":"United Arab Emirates","value":0},</v>
      </c>
    </row>
    <row r="958" spans="1:25" x14ac:dyDescent="0.25">
      <c r="A958" t="s">
        <v>16</v>
      </c>
      <c r="B958" t="s">
        <v>17</v>
      </c>
      <c r="C958">
        <v>75</v>
      </c>
      <c r="D958" t="s">
        <v>192</v>
      </c>
      <c r="E958">
        <v>231</v>
      </c>
      <c r="F958" t="s">
        <v>34</v>
      </c>
      <c r="G958">
        <v>5610</v>
      </c>
      <c r="H958" t="s">
        <v>20</v>
      </c>
      <c r="I958">
        <v>15</v>
      </c>
      <c r="J958" t="s">
        <v>21</v>
      </c>
      <c r="K958">
        <v>2011</v>
      </c>
      <c r="L958">
        <v>2011</v>
      </c>
      <c r="M958" t="s">
        <v>22</v>
      </c>
      <c r="N958">
        <v>1</v>
      </c>
      <c r="P958" t="s">
        <v>23</v>
      </c>
      <c r="R958" t="s">
        <v>217</v>
      </c>
      <c r="T958" t="s">
        <v>218</v>
      </c>
      <c r="V958" t="s">
        <v>219</v>
      </c>
      <c r="X958" t="s">
        <v>220</v>
      </c>
      <c r="Y958" t="str">
        <f t="shared" si="49"/>
        <v>{"source":"Gambia","target":"United States of America","value":1},</v>
      </c>
    </row>
    <row r="959" spans="1:25" x14ac:dyDescent="0.25">
      <c r="A959" t="s">
        <v>16</v>
      </c>
      <c r="B959" t="s">
        <v>17</v>
      </c>
      <c r="C959">
        <v>73</v>
      </c>
      <c r="D959" t="s">
        <v>112</v>
      </c>
      <c r="E959">
        <v>1</v>
      </c>
      <c r="F959" t="s">
        <v>98</v>
      </c>
      <c r="G959">
        <v>5610</v>
      </c>
      <c r="H959" t="s">
        <v>20</v>
      </c>
      <c r="I959">
        <v>15</v>
      </c>
      <c r="J959" t="s">
        <v>21</v>
      </c>
      <c r="K959">
        <v>2011</v>
      </c>
      <c r="L959">
        <v>2011</v>
      </c>
      <c r="M959" t="s">
        <v>22</v>
      </c>
      <c r="N959">
        <v>0</v>
      </c>
      <c r="P959" t="s">
        <v>23</v>
      </c>
      <c r="R959" t="s">
        <v>217</v>
      </c>
      <c r="T959" t="s">
        <v>218</v>
      </c>
      <c r="V959" t="s">
        <v>219</v>
      </c>
      <c r="X959" t="s">
        <v>220</v>
      </c>
      <c r="Y959" t="str">
        <f t="shared" si="49"/>
        <v>{"source":"Georgia","target":"Armenia","value":0},</v>
      </c>
    </row>
    <row r="960" spans="1:25" hidden="1" x14ac:dyDescent="0.25">
      <c r="A960" t="s">
        <v>16</v>
      </c>
      <c r="B960" t="s">
        <v>17</v>
      </c>
      <c r="C960">
        <v>73</v>
      </c>
      <c r="D960" t="s">
        <v>112</v>
      </c>
      <c r="E960">
        <v>1</v>
      </c>
      <c r="F960" t="s">
        <v>98</v>
      </c>
      <c r="G960">
        <v>5910</v>
      </c>
      <c r="H960" t="s">
        <v>45</v>
      </c>
      <c r="I960">
        <v>15</v>
      </c>
      <c r="J960" t="s">
        <v>21</v>
      </c>
      <c r="K960">
        <v>2011</v>
      </c>
      <c r="L960">
        <v>2011</v>
      </c>
      <c r="M960" t="s">
        <v>22</v>
      </c>
      <c r="N960">
        <v>19719</v>
      </c>
      <c r="P960" t="s">
        <v>23</v>
      </c>
    </row>
    <row r="961" spans="1:25" x14ac:dyDescent="0.25">
      <c r="A961" t="s">
        <v>16</v>
      </c>
      <c r="B961" t="s">
        <v>17</v>
      </c>
      <c r="C961">
        <v>73</v>
      </c>
      <c r="D961" t="s">
        <v>112</v>
      </c>
      <c r="E961">
        <v>239</v>
      </c>
      <c r="F961" t="s">
        <v>193</v>
      </c>
      <c r="G961">
        <v>5610</v>
      </c>
      <c r="H961" t="s">
        <v>20</v>
      </c>
      <c r="I961">
        <v>15</v>
      </c>
      <c r="J961" t="s">
        <v>21</v>
      </c>
      <c r="K961">
        <v>2011</v>
      </c>
      <c r="L961">
        <v>2011</v>
      </c>
      <c r="M961" t="s">
        <v>22</v>
      </c>
      <c r="N961">
        <v>2942</v>
      </c>
      <c r="P961" t="s">
        <v>23</v>
      </c>
      <c r="R961" t="s">
        <v>217</v>
      </c>
      <c r="T961" t="s">
        <v>218</v>
      </c>
      <c r="V961" t="s">
        <v>219</v>
      </c>
      <c r="X961" t="s">
        <v>220</v>
      </c>
      <c r="Y961" t="str">
        <f t="shared" ref="Y961:Y970" si="50">CONCATENATE(R961,D961,T961,F961,V961,N961,X961)</f>
        <v>{"source":"Georgia","target":"British Virgin Islands","value":2942},</v>
      </c>
    </row>
    <row r="962" spans="1:25" x14ac:dyDescent="0.25">
      <c r="A962" t="s">
        <v>16</v>
      </c>
      <c r="B962" t="s">
        <v>17</v>
      </c>
      <c r="C962">
        <v>73</v>
      </c>
      <c r="D962" t="s">
        <v>112</v>
      </c>
      <c r="E962">
        <v>79</v>
      </c>
      <c r="F962" t="s">
        <v>40</v>
      </c>
      <c r="G962">
        <v>5610</v>
      </c>
      <c r="H962" t="s">
        <v>20</v>
      </c>
      <c r="I962">
        <v>15</v>
      </c>
      <c r="J962" t="s">
        <v>21</v>
      </c>
      <c r="K962">
        <v>2011</v>
      </c>
      <c r="L962">
        <v>2011</v>
      </c>
      <c r="M962" t="s">
        <v>22</v>
      </c>
      <c r="N962">
        <v>15</v>
      </c>
      <c r="P962" t="s">
        <v>23</v>
      </c>
      <c r="R962" t="s">
        <v>217</v>
      </c>
      <c r="T962" t="s">
        <v>218</v>
      </c>
      <c r="V962" t="s">
        <v>219</v>
      </c>
      <c r="X962" t="s">
        <v>220</v>
      </c>
      <c r="Y962" t="str">
        <f t="shared" si="50"/>
        <v>{"source":"Georgia","target":"Germany","value":15},</v>
      </c>
    </row>
    <row r="963" spans="1:25" x14ac:dyDescent="0.25">
      <c r="A963" t="s">
        <v>16</v>
      </c>
      <c r="B963" t="s">
        <v>17</v>
      </c>
      <c r="C963">
        <v>73</v>
      </c>
      <c r="D963" t="s">
        <v>112</v>
      </c>
      <c r="E963">
        <v>97</v>
      </c>
      <c r="F963" t="s">
        <v>42</v>
      </c>
      <c r="G963">
        <v>5610</v>
      </c>
      <c r="H963" t="s">
        <v>20</v>
      </c>
      <c r="I963">
        <v>15</v>
      </c>
      <c r="J963" t="s">
        <v>21</v>
      </c>
      <c r="K963">
        <v>2011</v>
      </c>
      <c r="L963">
        <v>2011</v>
      </c>
      <c r="M963" t="s">
        <v>22</v>
      </c>
      <c r="N963">
        <v>2890</v>
      </c>
      <c r="P963" t="s">
        <v>23</v>
      </c>
      <c r="R963" t="s">
        <v>217</v>
      </c>
      <c r="T963" t="s">
        <v>218</v>
      </c>
      <c r="V963" t="s">
        <v>219</v>
      </c>
      <c r="X963" t="s">
        <v>220</v>
      </c>
      <c r="Y963" t="str">
        <f t="shared" si="50"/>
        <v>{"source":"Georgia","target":"Hungary","value":2890},</v>
      </c>
    </row>
    <row r="964" spans="1:25" x14ac:dyDescent="0.25">
      <c r="A964" t="s">
        <v>16</v>
      </c>
      <c r="B964" t="s">
        <v>17</v>
      </c>
      <c r="C964">
        <v>73</v>
      </c>
      <c r="D964" t="s">
        <v>112</v>
      </c>
      <c r="E964">
        <v>106</v>
      </c>
      <c r="F964" t="s">
        <v>43</v>
      </c>
      <c r="G964">
        <v>5610</v>
      </c>
      <c r="H964" t="s">
        <v>20</v>
      </c>
      <c r="I964">
        <v>15</v>
      </c>
      <c r="J964" t="s">
        <v>21</v>
      </c>
      <c r="K964">
        <v>2011</v>
      </c>
      <c r="L964">
        <v>2011</v>
      </c>
      <c r="M964" t="s">
        <v>22</v>
      </c>
      <c r="N964">
        <v>21</v>
      </c>
      <c r="P964" t="s">
        <v>23</v>
      </c>
      <c r="R964" t="s">
        <v>217</v>
      </c>
      <c r="T964" t="s">
        <v>218</v>
      </c>
      <c r="V964" t="s">
        <v>219</v>
      </c>
      <c r="X964" t="s">
        <v>220</v>
      </c>
      <c r="Y964" t="str">
        <f t="shared" si="50"/>
        <v>{"source":"Georgia","target":"Italy","value":21},</v>
      </c>
    </row>
    <row r="965" spans="1:25" x14ac:dyDescent="0.25">
      <c r="A965" t="s">
        <v>16</v>
      </c>
      <c r="B965" t="s">
        <v>17</v>
      </c>
      <c r="C965">
        <v>73</v>
      </c>
      <c r="D965" t="s">
        <v>112</v>
      </c>
      <c r="E965">
        <v>108</v>
      </c>
      <c r="F965" t="s">
        <v>27</v>
      </c>
      <c r="G965">
        <v>5610</v>
      </c>
      <c r="H965" t="s">
        <v>20</v>
      </c>
      <c r="I965">
        <v>15</v>
      </c>
      <c r="J965" t="s">
        <v>21</v>
      </c>
      <c r="K965">
        <v>2011</v>
      </c>
      <c r="L965">
        <v>2011</v>
      </c>
      <c r="M965" t="s">
        <v>22</v>
      </c>
      <c r="N965">
        <v>184693</v>
      </c>
      <c r="P965" t="s">
        <v>23</v>
      </c>
      <c r="R965" t="s">
        <v>217</v>
      </c>
      <c r="T965" t="s">
        <v>218</v>
      </c>
      <c r="V965" t="s">
        <v>219</v>
      </c>
      <c r="X965" t="s">
        <v>220</v>
      </c>
      <c r="Y965" t="str">
        <f t="shared" si="50"/>
        <v>{"source":"Georgia","target":"Kazakhstan","value":184693},</v>
      </c>
    </row>
    <row r="966" spans="1:25" x14ac:dyDescent="0.25">
      <c r="A966" t="s">
        <v>16</v>
      </c>
      <c r="B966" t="s">
        <v>17</v>
      </c>
      <c r="C966">
        <v>73</v>
      </c>
      <c r="D966" t="s">
        <v>112</v>
      </c>
      <c r="E966">
        <v>185</v>
      </c>
      <c r="F966" t="s">
        <v>30</v>
      </c>
      <c r="G966">
        <v>5610</v>
      </c>
      <c r="H966" t="s">
        <v>20</v>
      </c>
      <c r="I966">
        <v>15</v>
      </c>
      <c r="J966" t="s">
        <v>21</v>
      </c>
      <c r="K966">
        <v>2011</v>
      </c>
      <c r="L966">
        <v>2011</v>
      </c>
      <c r="M966" t="s">
        <v>22</v>
      </c>
      <c r="N966">
        <v>274513</v>
      </c>
      <c r="P966" t="s">
        <v>23</v>
      </c>
      <c r="R966" t="s">
        <v>217</v>
      </c>
      <c r="T966" t="s">
        <v>218</v>
      </c>
      <c r="V966" t="s">
        <v>219</v>
      </c>
      <c r="X966" t="s">
        <v>220</v>
      </c>
      <c r="Y966" t="str">
        <f t="shared" si="50"/>
        <v>{"source":"Georgia","target":"Russian Federation","value":274513},</v>
      </c>
    </row>
    <row r="967" spans="1:25" x14ac:dyDescent="0.25">
      <c r="A967" t="s">
        <v>16</v>
      </c>
      <c r="B967" t="s">
        <v>17</v>
      </c>
      <c r="C967">
        <v>73</v>
      </c>
      <c r="D967" t="s">
        <v>112</v>
      </c>
      <c r="E967">
        <v>272</v>
      </c>
      <c r="F967" t="s">
        <v>44</v>
      </c>
      <c r="G967">
        <v>5610</v>
      </c>
      <c r="H967" t="s">
        <v>20</v>
      </c>
      <c r="I967">
        <v>15</v>
      </c>
      <c r="J967" t="s">
        <v>21</v>
      </c>
      <c r="K967">
        <v>2011</v>
      </c>
      <c r="L967">
        <v>2011</v>
      </c>
      <c r="M967" t="s">
        <v>22</v>
      </c>
      <c r="N967">
        <v>4936</v>
      </c>
      <c r="P967" t="s">
        <v>23</v>
      </c>
      <c r="R967" t="s">
        <v>217</v>
      </c>
      <c r="T967" t="s">
        <v>218</v>
      </c>
      <c r="V967" t="s">
        <v>219</v>
      </c>
      <c r="X967" t="s">
        <v>220</v>
      </c>
      <c r="Y967" t="str">
        <f t="shared" si="50"/>
        <v>{"source":"Georgia","target":"Serbia","value":4936},</v>
      </c>
    </row>
    <row r="968" spans="1:25" x14ac:dyDescent="0.25">
      <c r="A968" t="s">
        <v>16</v>
      </c>
      <c r="B968" t="s">
        <v>17</v>
      </c>
      <c r="C968">
        <v>73</v>
      </c>
      <c r="D968" t="s">
        <v>112</v>
      </c>
      <c r="E968">
        <v>199</v>
      </c>
      <c r="F968" t="s">
        <v>141</v>
      </c>
      <c r="G968">
        <v>5610</v>
      </c>
      <c r="H968" t="s">
        <v>20</v>
      </c>
      <c r="I968">
        <v>15</v>
      </c>
      <c r="J968" t="s">
        <v>21</v>
      </c>
      <c r="K968">
        <v>2011</v>
      </c>
      <c r="L968">
        <v>2011</v>
      </c>
      <c r="M968" t="s">
        <v>22</v>
      </c>
      <c r="N968">
        <v>19</v>
      </c>
      <c r="P968" t="s">
        <v>23</v>
      </c>
      <c r="R968" t="s">
        <v>217</v>
      </c>
      <c r="T968" t="s">
        <v>218</v>
      </c>
      <c r="V968" t="s">
        <v>219</v>
      </c>
      <c r="X968" t="s">
        <v>220</v>
      </c>
      <c r="Y968" t="str">
        <f t="shared" si="50"/>
        <v>{"source":"Georgia","target":"Slovakia","value":19},</v>
      </c>
    </row>
    <row r="969" spans="1:25" x14ac:dyDescent="0.25">
      <c r="A969" t="s">
        <v>16</v>
      </c>
      <c r="B969" t="s">
        <v>17</v>
      </c>
      <c r="C969">
        <v>73</v>
      </c>
      <c r="D969" t="s">
        <v>112</v>
      </c>
      <c r="E969">
        <v>223</v>
      </c>
      <c r="F969" t="s">
        <v>48</v>
      </c>
      <c r="G969">
        <v>5610</v>
      </c>
      <c r="H969" t="s">
        <v>20</v>
      </c>
      <c r="I969">
        <v>15</v>
      </c>
      <c r="J969" t="s">
        <v>21</v>
      </c>
      <c r="K969">
        <v>2011</v>
      </c>
      <c r="L969">
        <v>2011</v>
      </c>
      <c r="M969" t="s">
        <v>22</v>
      </c>
      <c r="N969">
        <v>2176</v>
      </c>
      <c r="P969" t="s">
        <v>23</v>
      </c>
      <c r="R969" t="s">
        <v>217</v>
      </c>
      <c r="T969" t="s">
        <v>218</v>
      </c>
      <c r="V969" t="s">
        <v>219</v>
      </c>
      <c r="X969" t="s">
        <v>220</v>
      </c>
      <c r="Y969" t="str">
        <f t="shared" si="50"/>
        <v>{"source":"Georgia","target":"Turkey","value":2176},</v>
      </c>
    </row>
    <row r="970" spans="1:25" x14ac:dyDescent="0.25">
      <c r="A970" t="s">
        <v>16</v>
      </c>
      <c r="B970" t="s">
        <v>17</v>
      </c>
      <c r="C970">
        <v>73</v>
      </c>
      <c r="D970" t="s">
        <v>112</v>
      </c>
      <c r="E970">
        <v>230</v>
      </c>
      <c r="F970" t="s">
        <v>49</v>
      </c>
      <c r="G970">
        <v>5610</v>
      </c>
      <c r="H970" t="s">
        <v>20</v>
      </c>
      <c r="I970">
        <v>15</v>
      </c>
      <c r="J970" t="s">
        <v>21</v>
      </c>
      <c r="K970">
        <v>2011</v>
      </c>
      <c r="L970">
        <v>2011</v>
      </c>
      <c r="M970" t="s">
        <v>22</v>
      </c>
      <c r="N970">
        <v>138135</v>
      </c>
      <c r="P970" t="s">
        <v>23</v>
      </c>
      <c r="R970" t="s">
        <v>217</v>
      </c>
      <c r="T970" t="s">
        <v>218</v>
      </c>
      <c r="V970" t="s">
        <v>219</v>
      </c>
      <c r="X970" t="s">
        <v>220</v>
      </c>
      <c r="Y970" t="str">
        <f t="shared" si="50"/>
        <v>{"source":"Georgia","target":"Ukraine","value":138135},</v>
      </c>
    </row>
    <row r="971" spans="1:25" hidden="1" x14ac:dyDescent="0.25">
      <c r="A971" t="s">
        <v>16</v>
      </c>
      <c r="B971" t="s">
        <v>17</v>
      </c>
      <c r="C971">
        <v>73</v>
      </c>
      <c r="D971" t="s">
        <v>112</v>
      </c>
      <c r="E971">
        <v>230</v>
      </c>
      <c r="F971" t="s">
        <v>49</v>
      </c>
      <c r="G971">
        <v>5910</v>
      </c>
      <c r="H971" t="s">
        <v>45</v>
      </c>
      <c r="I971">
        <v>15</v>
      </c>
      <c r="J971" t="s">
        <v>21</v>
      </c>
      <c r="K971">
        <v>2011</v>
      </c>
      <c r="L971">
        <v>2011</v>
      </c>
      <c r="M971" t="s">
        <v>22</v>
      </c>
      <c r="N971">
        <v>0</v>
      </c>
      <c r="P971" t="s">
        <v>23</v>
      </c>
    </row>
    <row r="972" spans="1:25" x14ac:dyDescent="0.25">
      <c r="A972" t="s">
        <v>16</v>
      </c>
      <c r="B972" t="s">
        <v>17</v>
      </c>
      <c r="C972">
        <v>73</v>
      </c>
      <c r="D972" t="s">
        <v>112</v>
      </c>
      <c r="E972">
        <v>235</v>
      </c>
      <c r="F972" t="s">
        <v>35</v>
      </c>
      <c r="G972">
        <v>5610</v>
      </c>
      <c r="H972" t="s">
        <v>20</v>
      </c>
      <c r="I972">
        <v>15</v>
      </c>
      <c r="J972" t="s">
        <v>21</v>
      </c>
      <c r="K972">
        <v>2011</v>
      </c>
      <c r="L972">
        <v>2011</v>
      </c>
      <c r="M972" t="s">
        <v>22</v>
      </c>
      <c r="N972">
        <v>13578</v>
      </c>
      <c r="P972" t="s">
        <v>23</v>
      </c>
      <c r="R972" t="s">
        <v>217</v>
      </c>
      <c r="T972" t="s">
        <v>218</v>
      </c>
      <c r="V972" t="s">
        <v>219</v>
      </c>
      <c r="X972" t="s">
        <v>220</v>
      </c>
      <c r="Y972" t="str">
        <f>CONCATENATE(R972,D972,T972,F972,V972,N972,X972)</f>
        <v>{"source":"Georgia","target":"Uzbekistan","value":13578},</v>
      </c>
    </row>
    <row r="973" spans="1:25" hidden="1" x14ac:dyDescent="0.25">
      <c r="A973" t="s">
        <v>16</v>
      </c>
      <c r="B973" t="s">
        <v>17</v>
      </c>
      <c r="C973">
        <v>79</v>
      </c>
      <c r="D973" t="s">
        <v>40</v>
      </c>
      <c r="E973">
        <v>3</v>
      </c>
      <c r="F973" t="s">
        <v>36</v>
      </c>
      <c r="G973">
        <v>5910</v>
      </c>
      <c r="H973" t="s">
        <v>45</v>
      </c>
      <c r="I973">
        <v>15</v>
      </c>
      <c r="J973" t="s">
        <v>21</v>
      </c>
      <c r="K973">
        <v>2011</v>
      </c>
      <c r="L973">
        <v>2011</v>
      </c>
      <c r="M973" t="s">
        <v>22</v>
      </c>
      <c r="N973">
        <v>8051</v>
      </c>
      <c r="P973" t="s">
        <v>23</v>
      </c>
    </row>
    <row r="974" spans="1:25" x14ac:dyDescent="0.25">
      <c r="A974" t="s">
        <v>16</v>
      </c>
      <c r="B974" t="s">
        <v>17</v>
      </c>
      <c r="C974">
        <v>79</v>
      </c>
      <c r="D974" t="s">
        <v>40</v>
      </c>
      <c r="E974">
        <v>9</v>
      </c>
      <c r="F974" t="s">
        <v>51</v>
      </c>
      <c r="G974">
        <v>5610</v>
      </c>
      <c r="H974" t="s">
        <v>20</v>
      </c>
      <c r="I974">
        <v>15</v>
      </c>
      <c r="J974" t="s">
        <v>21</v>
      </c>
      <c r="K974">
        <v>2011</v>
      </c>
      <c r="L974">
        <v>2011</v>
      </c>
      <c r="M974" t="s">
        <v>22</v>
      </c>
      <c r="N974">
        <v>101</v>
      </c>
      <c r="P974" t="s">
        <v>23</v>
      </c>
      <c r="R974" t="s">
        <v>217</v>
      </c>
      <c r="T974" t="s">
        <v>218</v>
      </c>
      <c r="V974" t="s">
        <v>219</v>
      </c>
      <c r="X974" t="s">
        <v>220</v>
      </c>
      <c r="Y974" t="str">
        <f t="shared" ref="Y974:Y975" si="51">CONCATENATE(R974,D974,T974,F974,V974,N974,X974)</f>
        <v>{"source":"Germany","target":"Argentina","value":101},</v>
      </c>
    </row>
    <row r="975" spans="1:25" x14ac:dyDescent="0.25">
      <c r="A975" t="s">
        <v>16</v>
      </c>
      <c r="B975" t="s">
        <v>17</v>
      </c>
      <c r="C975">
        <v>79</v>
      </c>
      <c r="D975" t="s">
        <v>40</v>
      </c>
      <c r="E975">
        <v>11</v>
      </c>
      <c r="F975" t="s">
        <v>100</v>
      </c>
      <c r="G975">
        <v>5610</v>
      </c>
      <c r="H975" t="s">
        <v>20</v>
      </c>
      <c r="I975">
        <v>15</v>
      </c>
      <c r="J975" t="s">
        <v>21</v>
      </c>
      <c r="K975">
        <v>2011</v>
      </c>
      <c r="L975">
        <v>2011</v>
      </c>
      <c r="M975" t="s">
        <v>22</v>
      </c>
      <c r="N975">
        <v>103751</v>
      </c>
      <c r="P975" t="s">
        <v>23</v>
      </c>
      <c r="R975" t="s">
        <v>217</v>
      </c>
      <c r="T975" t="s">
        <v>218</v>
      </c>
      <c r="V975" t="s">
        <v>219</v>
      </c>
      <c r="X975" t="s">
        <v>220</v>
      </c>
      <c r="Y975" t="str">
        <f t="shared" si="51"/>
        <v>{"source":"Germany","target":"Austria","value":103751},</v>
      </c>
    </row>
    <row r="976" spans="1:25" hidden="1" x14ac:dyDescent="0.25">
      <c r="A976" t="s">
        <v>16</v>
      </c>
      <c r="B976" t="s">
        <v>17</v>
      </c>
      <c r="C976">
        <v>79</v>
      </c>
      <c r="D976" t="s">
        <v>40</v>
      </c>
      <c r="E976">
        <v>11</v>
      </c>
      <c r="F976" t="s">
        <v>100</v>
      </c>
      <c r="G976">
        <v>5910</v>
      </c>
      <c r="H976" t="s">
        <v>45</v>
      </c>
      <c r="I976">
        <v>15</v>
      </c>
      <c r="J976" t="s">
        <v>21</v>
      </c>
      <c r="K976">
        <v>2011</v>
      </c>
      <c r="L976">
        <v>2011</v>
      </c>
      <c r="M976" t="s">
        <v>22</v>
      </c>
      <c r="N976">
        <v>111496</v>
      </c>
      <c r="P976" t="s">
        <v>23</v>
      </c>
    </row>
    <row r="977" spans="1:25" hidden="1" x14ac:dyDescent="0.25">
      <c r="A977" t="s">
        <v>16</v>
      </c>
      <c r="B977" t="s">
        <v>17</v>
      </c>
      <c r="C977">
        <v>79</v>
      </c>
      <c r="D977" t="s">
        <v>40</v>
      </c>
      <c r="E977">
        <v>52</v>
      </c>
      <c r="F977" t="s">
        <v>143</v>
      </c>
      <c r="G977">
        <v>5910</v>
      </c>
      <c r="H977" t="s">
        <v>45</v>
      </c>
      <c r="I977">
        <v>15</v>
      </c>
      <c r="J977" t="s">
        <v>21</v>
      </c>
      <c r="K977">
        <v>2011</v>
      </c>
      <c r="L977">
        <v>2011</v>
      </c>
      <c r="M977" t="s">
        <v>22</v>
      </c>
      <c r="N977">
        <v>58</v>
      </c>
      <c r="P977" t="s">
        <v>23</v>
      </c>
    </row>
    <row r="978" spans="1:25" hidden="1" x14ac:dyDescent="0.25">
      <c r="A978" t="s">
        <v>16</v>
      </c>
      <c r="B978" t="s">
        <v>17</v>
      </c>
      <c r="C978">
        <v>79</v>
      </c>
      <c r="D978" t="s">
        <v>40</v>
      </c>
      <c r="E978">
        <v>13</v>
      </c>
      <c r="F978" t="s">
        <v>60</v>
      </c>
      <c r="G978">
        <v>5910</v>
      </c>
      <c r="H978" t="s">
        <v>45</v>
      </c>
      <c r="I978">
        <v>15</v>
      </c>
      <c r="J978" t="s">
        <v>21</v>
      </c>
      <c r="K978">
        <v>2011</v>
      </c>
      <c r="L978">
        <v>2011</v>
      </c>
      <c r="M978" t="s">
        <v>22</v>
      </c>
      <c r="N978">
        <v>6</v>
      </c>
      <c r="P978" t="s">
        <v>23</v>
      </c>
    </row>
    <row r="979" spans="1:25" hidden="1" x14ac:dyDescent="0.25">
      <c r="A979" t="s">
        <v>16</v>
      </c>
      <c r="B979" t="s">
        <v>17</v>
      </c>
      <c r="C979">
        <v>79</v>
      </c>
      <c r="D979" t="s">
        <v>40</v>
      </c>
      <c r="E979">
        <v>16</v>
      </c>
      <c r="F979" t="s">
        <v>61</v>
      </c>
      <c r="G979">
        <v>5910</v>
      </c>
      <c r="H979" t="s">
        <v>45</v>
      </c>
      <c r="I979">
        <v>15</v>
      </c>
      <c r="J979" t="s">
        <v>21</v>
      </c>
      <c r="K979">
        <v>2011</v>
      </c>
      <c r="L979">
        <v>2011</v>
      </c>
      <c r="M979" t="s">
        <v>22</v>
      </c>
      <c r="N979">
        <v>45687</v>
      </c>
      <c r="P979" t="s">
        <v>23</v>
      </c>
    </row>
    <row r="980" spans="1:25" hidden="1" x14ac:dyDescent="0.25">
      <c r="A980" t="s">
        <v>16</v>
      </c>
      <c r="B980" t="s">
        <v>17</v>
      </c>
      <c r="C980">
        <v>79</v>
      </c>
      <c r="D980" t="s">
        <v>40</v>
      </c>
      <c r="E980">
        <v>57</v>
      </c>
      <c r="F980" t="s">
        <v>147</v>
      </c>
      <c r="G980">
        <v>5910</v>
      </c>
      <c r="H980" t="s">
        <v>45</v>
      </c>
      <c r="I980">
        <v>15</v>
      </c>
      <c r="J980" t="s">
        <v>21</v>
      </c>
      <c r="K980">
        <v>2011</v>
      </c>
      <c r="L980">
        <v>2011</v>
      </c>
      <c r="M980" t="s">
        <v>22</v>
      </c>
      <c r="N980">
        <v>0</v>
      </c>
      <c r="P980" t="s">
        <v>23</v>
      </c>
    </row>
    <row r="981" spans="1:25" x14ac:dyDescent="0.25">
      <c r="A981" t="s">
        <v>16</v>
      </c>
      <c r="B981" t="s">
        <v>17</v>
      </c>
      <c r="C981">
        <v>79</v>
      </c>
      <c r="D981" t="s">
        <v>40</v>
      </c>
      <c r="E981">
        <v>255</v>
      </c>
      <c r="F981" t="s">
        <v>62</v>
      </c>
      <c r="G981">
        <v>5610</v>
      </c>
      <c r="H981" t="s">
        <v>20</v>
      </c>
      <c r="I981">
        <v>15</v>
      </c>
      <c r="J981" t="s">
        <v>21</v>
      </c>
      <c r="K981">
        <v>2011</v>
      </c>
      <c r="L981">
        <v>2011</v>
      </c>
      <c r="M981" t="s">
        <v>22</v>
      </c>
      <c r="N981">
        <v>137153</v>
      </c>
      <c r="P981" t="s">
        <v>23</v>
      </c>
      <c r="R981" t="s">
        <v>217</v>
      </c>
      <c r="T981" t="s">
        <v>218</v>
      </c>
      <c r="V981" t="s">
        <v>219</v>
      </c>
      <c r="X981" t="s">
        <v>220</v>
      </c>
      <c r="Y981" t="str">
        <f>CONCATENATE(R981,D981,T981,F981,V981,N981,X981)</f>
        <v>{"source":"Germany","target":"Belgium","value":137153},</v>
      </c>
    </row>
    <row r="982" spans="1:25" hidden="1" x14ac:dyDescent="0.25">
      <c r="A982" t="s">
        <v>16</v>
      </c>
      <c r="B982" t="s">
        <v>17</v>
      </c>
      <c r="C982">
        <v>79</v>
      </c>
      <c r="D982" t="s">
        <v>40</v>
      </c>
      <c r="E982">
        <v>255</v>
      </c>
      <c r="F982" t="s">
        <v>62</v>
      </c>
      <c r="G982">
        <v>5910</v>
      </c>
      <c r="H982" t="s">
        <v>45</v>
      </c>
      <c r="I982">
        <v>15</v>
      </c>
      <c r="J982" t="s">
        <v>21</v>
      </c>
      <c r="K982">
        <v>2011</v>
      </c>
      <c r="L982">
        <v>2011</v>
      </c>
      <c r="M982" t="s">
        <v>22</v>
      </c>
      <c r="N982">
        <v>926583</v>
      </c>
      <c r="P982" t="s">
        <v>23</v>
      </c>
    </row>
    <row r="983" spans="1:25" x14ac:dyDescent="0.25">
      <c r="A983" t="s">
        <v>16</v>
      </c>
      <c r="B983" t="s">
        <v>17</v>
      </c>
      <c r="C983">
        <v>79</v>
      </c>
      <c r="D983" t="s">
        <v>40</v>
      </c>
      <c r="E983">
        <v>27</v>
      </c>
      <c r="F983" t="s">
        <v>37</v>
      </c>
      <c r="G983">
        <v>5610</v>
      </c>
      <c r="H983" t="s">
        <v>20</v>
      </c>
      <c r="I983">
        <v>15</v>
      </c>
      <c r="J983" t="s">
        <v>21</v>
      </c>
      <c r="K983">
        <v>2011</v>
      </c>
      <c r="L983">
        <v>2011</v>
      </c>
      <c r="M983" t="s">
        <v>22</v>
      </c>
      <c r="N983">
        <v>1979</v>
      </c>
      <c r="P983" t="s">
        <v>23</v>
      </c>
      <c r="R983" t="s">
        <v>217</v>
      </c>
      <c r="T983" t="s">
        <v>218</v>
      </c>
      <c r="V983" t="s">
        <v>219</v>
      </c>
      <c r="X983" t="s">
        <v>220</v>
      </c>
      <c r="Y983" t="str">
        <f>CONCATENATE(R983,D983,T983,F983,V983,N983,X983)</f>
        <v>{"source":"Germany","target":"Bulgaria","value":1979},</v>
      </c>
    </row>
    <row r="984" spans="1:25" hidden="1" x14ac:dyDescent="0.25">
      <c r="A984" t="s">
        <v>16</v>
      </c>
      <c r="B984" t="s">
        <v>17</v>
      </c>
      <c r="C984">
        <v>79</v>
      </c>
      <c r="D984" t="s">
        <v>40</v>
      </c>
      <c r="E984">
        <v>27</v>
      </c>
      <c r="F984" t="s">
        <v>37</v>
      </c>
      <c r="G984">
        <v>5910</v>
      </c>
      <c r="H984" t="s">
        <v>45</v>
      </c>
      <c r="I984">
        <v>15</v>
      </c>
      <c r="J984" t="s">
        <v>21</v>
      </c>
      <c r="K984">
        <v>2011</v>
      </c>
      <c r="L984">
        <v>2011</v>
      </c>
      <c r="M984" t="s">
        <v>22</v>
      </c>
      <c r="N984">
        <v>7</v>
      </c>
      <c r="P984" t="s">
        <v>23</v>
      </c>
    </row>
    <row r="985" spans="1:25" x14ac:dyDescent="0.25">
      <c r="A985" t="s">
        <v>16</v>
      </c>
      <c r="B985" t="s">
        <v>17</v>
      </c>
      <c r="C985">
        <v>79</v>
      </c>
      <c r="D985" t="s">
        <v>40</v>
      </c>
      <c r="E985">
        <v>33</v>
      </c>
      <c r="F985" t="s">
        <v>19</v>
      </c>
      <c r="G985">
        <v>5610</v>
      </c>
      <c r="H985" t="s">
        <v>20</v>
      </c>
      <c r="I985">
        <v>15</v>
      </c>
      <c r="J985" t="s">
        <v>21</v>
      </c>
      <c r="K985">
        <v>2011</v>
      </c>
      <c r="L985">
        <v>2011</v>
      </c>
      <c r="M985" t="s">
        <v>22</v>
      </c>
      <c r="N985">
        <v>62969</v>
      </c>
      <c r="P985" t="s">
        <v>23</v>
      </c>
      <c r="R985" t="s">
        <v>217</v>
      </c>
      <c r="T985" t="s">
        <v>218</v>
      </c>
      <c r="V985" t="s">
        <v>219</v>
      </c>
      <c r="X985" t="s">
        <v>220</v>
      </c>
      <c r="Y985" t="str">
        <f>CONCATENATE(R985,D985,T985,F985,V985,N985,X985)</f>
        <v>{"source":"Germany","target":"Canada","value":62969},</v>
      </c>
    </row>
    <row r="986" spans="1:25" hidden="1" x14ac:dyDescent="0.25">
      <c r="A986" t="s">
        <v>16</v>
      </c>
      <c r="B986" t="s">
        <v>17</v>
      </c>
      <c r="C986">
        <v>79</v>
      </c>
      <c r="D986" t="s">
        <v>40</v>
      </c>
      <c r="E986">
        <v>41</v>
      </c>
      <c r="F986" t="s">
        <v>24</v>
      </c>
      <c r="G986">
        <v>5910</v>
      </c>
      <c r="H986" t="s">
        <v>45</v>
      </c>
      <c r="I986">
        <v>15</v>
      </c>
      <c r="J986" t="s">
        <v>21</v>
      </c>
      <c r="K986">
        <v>2011</v>
      </c>
      <c r="L986">
        <v>2011</v>
      </c>
      <c r="M986" t="s">
        <v>22</v>
      </c>
      <c r="N986">
        <v>0</v>
      </c>
      <c r="P986" t="s">
        <v>23</v>
      </c>
    </row>
    <row r="987" spans="1:25" hidden="1" x14ac:dyDescent="0.25">
      <c r="A987" t="s">
        <v>16</v>
      </c>
      <c r="B987" t="s">
        <v>17</v>
      </c>
      <c r="C987">
        <v>79</v>
      </c>
      <c r="D987" t="s">
        <v>40</v>
      </c>
      <c r="E987">
        <v>46</v>
      </c>
      <c r="F987" t="s">
        <v>69</v>
      </c>
      <c r="G987">
        <v>5910</v>
      </c>
      <c r="H987" t="s">
        <v>45</v>
      </c>
      <c r="I987">
        <v>15</v>
      </c>
      <c r="J987" t="s">
        <v>21</v>
      </c>
      <c r="K987">
        <v>2011</v>
      </c>
      <c r="L987">
        <v>2011</v>
      </c>
      <c r="M987" t="s">
        <v>22</v>
      </c>
      <c r="N987">
        <v>8500</v>
      </c>
      <c r="P987" t="s">
        <v>23</v>
      </c>
    </row>
    <row r="988" spans="1:25" hidden="1" x14ac:dyDescent="0.25">
      <c r="A988" t="s">
        <v>16</v>
      </c>
      <c r="B988" t="s">
        <v>17</v>
      </c>
      <c r="C988">
        <v>79</v>
      </c>
      <c r="D988" t="s">
        <v>40</v>
      </c>
      <c r="E988">
        <v>98</v>
      </c>
      <c r="F988" t="s">
        <v>38</v>
      </c>
      <c r="G988">
        <v>5910</v>
      </c>
      <c r="H988" t="s">
        <v>45</v>
      </c>
      <c r="I988">
        <v>15</v>
      </c>
      <c r="J988" t="s">
        <v>21</v>
      </c>
      <c r="K988">
        <v>2011</v>
      </c>
      <c r="L988">
        <v>2011</v>
      </c>
      <c r="M988" t="s">
        <v>22</v>
      </c>
      <c r="N988">
        <v>33</v>
      </c>
      <c r="P988" t="s">
        <v>23</v>
      </c>
    </row>
    <row r="989" spans="1:25" hidden="1" x14ac:dyDescent="0.25">
      <c r="A989" t="s">
        <v>16</v>
      </c>
      <c r="B989" t="s">
        <v>17</v>
      </c>
      <c r="C989">
        <v>79</v>
      </c>
      <c r="D989" t="s">
        <v>40</v>
      </c>
      <c r="E989">
        <v>50</v>
      </c>
      <c r="F989" t="s">
        <v>149</v>
      </c>
      <c r="G989">
        <v>5910</v>
      </c>
      <c r="H989" t="s">
        <v>45</v>
      </c>
      <c r="I989">
        <v>15</v>
      </c>
      <c r="J989" t="s">
        <v>21</v>
      </c>
      <c r="K989">
        <v>2011</v>
      </c>
      <c r="L989">
        <v>2011</v>
      </c>
      <c r="M989" t="s">
        <v>22</v>
      </c>
      <c r="N989">
        <v>0</v>
      </c>
      <c r="P989" t="s">
        <v>23</v>
      </c>
    </row>
    <row r="990" spans="1:25" x14ac:dyDescent="0.25">
      <c r="A990" t="s">
        <v>16</v>
      </c>
      <c r="B990" t="s">
        <v>17</v>
      </c>
      <c r="C990">
        <v>79</v>
      </c>
      <c r="D990" t="s">
        <v>40</v>
      </c>
      <c r="E990">
        <v>167</v>
      </c>
      <c r="F990" t="s">
        <v>135</v>
      </c>
      <c r="G990">
        <v>5610</v>
      </c>
      <c r="H990" t="s">
        <v>20</v>
      </c>
      <c r="I990">
        <v>15</v>
      </c>
      <c r="J990" t="s">
        <v>21</v>
      </c>
      <c r="K990">
        <v>2011</v>
      </c>
      <c r="L990">
        <v>2011</v>
      </c>
      <c r="M990" t="s">
        <v>22</v>
      </c>
      <c r="N990">
        <v>1170347</v>
      </c>
      <c r="P990" t="s">
        <v>23</v>
      </c>
      <c r="R990" t="s">
        <v>217</v>
      </c>
      <c r="T990" t="s">
        <v>218</v>
      </c>
      <c r="V990" t="s">
        <v>219</v>
      </c>
      <c r="X990" t="s">
        <v>220</v>
      </c>
      <c r="Y990" t="str">
        <f>CONCATENATE(R990,D990,T990,F990,V990,N990,X990)</f>
        <v>{"source":"Germany","target":"Czechia","value":1170347},</v>
      </c>
    </row>
    <row r="991" spans="1:25" hidden="1" x14ac:dyDescent="0.25">
      <c r="A991" t="s">
        <v>16</v>
      </c>
      <c r="B991" t="s">
        <v>17</v>
      </c>
      <c r="C991">
        <v>79</v>
      </c>
      <c r="D991" t="s">
        <v>40</v>
      </c>
      <c r="E991">
        <v>167</v>
      </c>
      <c r="F991" t="s">
        <v>135</v>
      </c>
      <c r="G991">
        <v>5910</v>
      </c>
      <c r="H991" t="s">
        <v>45</v>
      </c>
      <c r="I991">
        <v>15</v>
      </c>
      <c r="J991" t="s">
        <v>21</v>
      </c>
      <c r="K991">
        <v>2011</v>
      </c>
      <c r="L991">
        <v>2011</v>
      </c>
      <c r="M991" t="s">
        <v>22</v>
      </c>
      <c r="N991">
        <v>704</v>
      </c>
      <c r="P991" t="s">
        <v>23</v>
      </c>
    </row>
    <row r="992" spans="1:25" hidden="1" x14ac:dyDescent="0.25">
      <c r="A992" t="s">
        <v>16</v>
      </c>
      <c r="B992" t="s">
        <v>17</v>
      </c>
      <c r="C992">
        <v>79</v>
      </c>
      <c r="D992" t="s">
        <v>40</v>
      </c>
      <c r="E992">
        <v>250</v>
      </c>
      <c r="F992" t="s">
        <v>71</v>
      </c>
      <c r="G992">
        <v>5910</v>
      </c>
      <c r="H992" t="s">
        <v>45</v>
      </c>
      <c r="I992">
        <v>15</v>
      </c>
      <c r="J992" t="s">
        <v>21</v>
      </c>
      <c r="K992">
        <v>2011</v>
      </c>
      <c r="L992">
        <v>2011</v>
      </c>
      <c r="M992" t="s">
        <v>22</v>
      </c>
      <c r="N992">
        <v>8380</v>
      </c>
      <c r="P992" t="s">
        <v>23</v>
      </c>
    </row>
    <row r="993" spans="1:25" x14ac:dyDescent="0.25">
      <c r="A993" t="s">
        <v>16</v>
      </c>
      <c r="B993" t="s">
        <v>17</v>
      </c>
      <c r="C993">
        <v>79</v>
      </c>
      <c r="D993" t="s">
        <v>40</v>
      </c>
      <c r="E993">
        <v>54</v>
      </c>
      <c r="F993" t="s">
        <v>150</v>
      </c>
      <c r="G993">
        <v>5610</v>
      </c>
      <c r="H993" t="s">
        <v>20</v>
      </c>
      <c r="I993">
        <v>15</v>
      </c>
      <c r="J993" t="s">
        <v>21</v>
      </c>
      <c r="K993">
        <v>2011</v>
      </c>
      <c r="L993">
        <v>2011</v>
      </c>
      <c r="M993" t="s">
        <v>22</v>
      </c>
      <c r="N993">
        <v>222870</v>
      </c>
      <c r="P993" t="s">
        <v>23</v>
      </c>
      <c r="R993" t="s">
        <v>217</v>
      </c>
      <c r="T993" t="s">
        <v>218</v>
      </c>
      <c r="V993" t="s">
        <v>219</v>
      </c>
      <c r="X993" t="s">
        <v>220</v>
      </c>
      <c r="Y993" t="str">
        <f>CONCATENATE(R993,D993,T993,F993,V993,N993,X993)</f>
        <v>{"source":"Germany","target":"Denmark","value":222870},</v>
      </c>
    </row>
    <row r="994" spans="1:25" hidden="1" x14ac:dyDescent="0.25">
      <c r="A994" t="s">
        <v>16</v>
      </c>
      <c r="B994" t="s">
        <v>17</v>
      </c>
      <c r="C994">
        <v>79</v>
      </c>
      <c r="D994" t="s">
        <v>40</v>
      </c>
      <c r="E994">
        <v>54</v>
      </c>
      <c r="F994" t="s">
        <v>150</v>
      </c>
      <c r="G994">
        <v>5910</v>
      </c>
      <c r="H994" t="s">
        <v>45</v>
      </c>
      <c r="I994">
        <v>15</v>
      </c>
      <c r="J994" t="s">
        <v>21</v>
      </c>
      <c r="K994">
        <v>2011</v>
      </c>
      <c r="L994">
        <v>2011</v>
      </c>
      <c r="M994" t="s">
        <v>22</v>
      </c>
      <c r="N994">
        <v>30226</v>
      </c>
      <c r="P994" t="s">
        <v>23</v>
      </c>
    </row>
    <row r="995" spans="1:25" hidden="1" x14ac:dyDescent="0.25">
      <c r="A995" t="s">
        <v>16</v>
      </c>
      <c r="B995" t="s">
        <v>17</v>
      </c>
      <c r="C995">
        <v>79</v>
      </c>
      <c r="D995" t="s">
        <v>40</v>
      </c>
      <c r="E995">
        <v>178</v>
      </c>
      <c r="F995" t="s">
        <v>194</v>
      </c>
      <c r="G995">
        <v>5910</v>
      </c>
      <c r="H995" t="s">
        <v>45</v>
      </c>
      <c r="I995">
        <v>15</v>
      </c>
      <c r="J995" t="s">
        <v>21</v>
      </c>
      <c r="K995">
        <v>2011</v>
      </c>
      <c r="L995">
        <v>2011</v>
      </c>
      <c r="M995" t="s">
        <v>22</v>
      </c>
      <c r="N995">
        <v>50058</v>
      </c>
      <c r="P995" t="s">
        <v>23</v>
      </c>
    </row>
    <row r="996" spans="1:25" x14ac:dyDescent="0.25">
      <c r="A996" t="s">
        <v>16</v>
      </c>
      <c r="B996" t="s">
        <v>17</v>
      </c>
      <c r="C996">
        <v>79</v>
      </c>
      <c r="D996" t="s">
        <v>40</v>
      </c>
      <c r="E996">
        <v>63</v>
      </c>
      <c r="F996" t="s">
        <v>177</v>
      </c>
      <c r="G996">
        <v>5610</v>
      </c>
      <c r="H996" t="s">
        <v>20</v>
      </c>
      <c r="I996">
        <v>15</v>
      </c>
      <c r="J996" t="s">
        <v>21</v>
      </c>
      <c r="K996">
        <v>2011</v>
      </c>
      <c r="L996">
        <v>2011</v>
      </c>
      <c r="M996" t="s">
        <v>22</v>
      </c>
      <c r="N996">
        <v>34772</v>
      </c>
      <c r="P996" t="s">
        <v>23</v>
      </c>
      <c r="R996" t="s">
        <v>217</v>
      </c>
      <c r="T996" t="s">
        <v>218</v>
      </c>
      <c r="V996" t="s">
        <v>219</v>
      </c>
      <c r="X996" t="s">
        <v>220</v>
      </c>
      <c r="Y996" t="str">
        <f>CONCATENATE(R996,D996,T996,F996,V996,N996,X996)</f>
        <v>{"source":"Germany","target":"Estonia","value":34772},</v>
      </c>
    </row>
    <row r="997" spans="1:25" hidden="1" x14ac:dyDescent="0.25">
      <c r="A997" t="s">
        <v>16</v>
      </c>
      <c r="B997" t="s">
        <v>17</v>
      </c>
      <c r="C997">
        <v>79</v>
      </c>
      <c r="D997" t="s">
        <v>40</v>
      </c>
      <c r="E997">
        <v>63</v>
      </c>
      <c r="F997" t="s">
        <v>177</v>
      </c>
      <c r="G997">
        <v>5910</v>
      </c>
      <c r="H997" t="s">
        <v>45</v>
      </c>
      <c r="I997">
        <v>15</v>
      </c>
      <c r="J997" t="s">
        <v>21</v>
      </c>
      <c r="K997">
        <v>2011</v>
      </c>
      <c r="L997">
        <v>2011</v>
      </c>
      <c r="M997" t="s">
        <v>22</v>
      </c>
      <c r="N997">
        <v>5</v>
      </c>
      <c r="P997" t="s">
        <v>23</v>
      </c>
    </row>
    <row r="998" spans="1:25" x14ac:dyDescent="0.25">
      <c r="A998" t="s">
        <v>16</v>
      </c>
      <c r="B998" t="s">
        <v>17</v>
      </c>
      <c r="C998">
        <v>79</v>
      </c>
      <c r="D998" t="s">
        <v>40</v>
      </c>
      <c r="E998">
        <v>67</v>
      </c>
      <c r="F998" t="s">
        <v>151</v>
      </c>
      <c r="G998">
        <v>5610</v>
      </c>
      <c r="H998" t="s">
        <v>20</v>
      </c>
      <c r="I998">
        <v>15</v>
      </c>
      <c r="J998" t="s">
        <v>21</v>
      </c>
      <c r="K998">
        <v>2011</v>
      </c>
      <c r="L998">
        <v>2011</v>
      </c>
      <c r="M998" t="s">
        <v>22</v>
      </c>
      <c r="N998">
        <v>62121</v>
      </c>
      <c r="P998" t="s">
        <v>23</v>
      </c>
      <c r="R998" t="s">
        <v>217</v>
      </c>
      <c r="T998" t="s">
        <v>218</v>
      </c>
      <c r="V998" t="s">
        <v>219</v>
      </c>
      <c r="X998" t="s">
        <v>220</v>
      </c>
      <c r="Y998" t="str">
        <f>CONCATENATE(R998,D998,T998,F998,V998,N998,X998)</f>
        <v>{"source":"Germany","target":"Finland","value":62121},</v>
      </c>
    </row>
    <row r="999" spans="1:25" hidden="1" x14ac:dyDescent="0.25">
      <c r="A999" t="s">
        <v>16</v>
      </c>
      <c r="B999" t="s">
        <v>17</v>
      </c>
      <c r="C999">
        <v>79</v>
      </c>
      <c r="D999" t="s">
        <v>40</v>
      </c>
      <c r="E999">
        <v>67</v>
      </c>
      <c r="F999" t="s">
        <v>151</v>
      </c>
      <c r="G999">
        <v>5910</v>
      </c>
      <c r="H999" t="s">
        <v>45</v>
      </c>
      <c r="I999">
        <v>15</v>
      </c>
      <c r="J999" t="s">
        <v>21</v>
      </c>
      <c r="K999">
        <v>2011</v>
      </c>
      <c r="L999">
        <v>2011</v>
      </c>
      <c r="M999" t="s">
        <v>22</v>
      </c>
      <c r="N999">
        <v>7</v>
      </c>
      <c r="P999" t="s">
        <v>23</v>
      </c>
    </row>
    <row r="1000" spans="1:25" x14ac:dyDescent="0.25">
      <c r="A1000" t="s">
        <v>16</v>
      </c>
      <c r="B1000" t="s">
        <v>17</v>
      </c>
      <c r="C1000">
        <v>79</v>
      </c>
      <c r="D1000" t="s">
        <v>40</v>
      </c>
      <c r="E1000">
        <v>68</v>
      </c>
      <c r="F1000" t="s">
        <v>39</v>
      </c>
      <c r="G1000">
        <v>5610</v>
      </c>
      <c r="H1000" t="s">
        <v>20</v>
      </c>
      <c r="I1000">
        <v>15</v>
      </c>
      <c r="J1000" t="s">
        <v>21</v>
      </c>
      <c r="K1000">
        <v>2011</v>
      </c>
      <c r="L1000">
        <v>2011</v>
      </c>
      <c r="M1000" t="s">
        <v>22</v>
      </c>
      <c r="N1000">
        <v>744756</v>
      </c>
      <c r="P1000" t="s">
        <v>23</v>
      </c>
      <c r="R1000" t="s">
        <v>217</v>
      </c>
      <c r="T1000" t="s">
        <v>218</v>
      </c>
      <c r="V1000" t="s">
        <v>219</v>
      </c>
      <c r="X1000" t="s">
        <v>220</v>
      </c>
      <c r="Y1000" t="str">
        <f>CONCATENATE(R1000,D1000,T1000,F1000,V1000,N1000,X1000)</f>
        <v>{"source":"Germany","target":"France","value":744756},</v>
      </c>
    </row>
    <row r="1001" spans="1:25" hidden="1" x14ac:dyDescent="0.25">
      <c r="A1001" t="s">
        <v>16</v>
      </c>
      <c r="B1001" t="s">
        <v>17</v>
      </c>
      <c r="C1001">
        <v>79</v>
      </c>
      <c r="D1001" t="s">
        <v>40</v>
      </c>
      <c r="E1001">
        <v>68</v>
      </c>
      <c r="F1001" t="s">
        <v>39</v>
      </c>
      <c r="G1001">
        <v>5910</v>
      </c>
      <c r="H1001" t="s">
        <v>45</v>
      </c>
      <c r="I1001">
        <v>15</v>
      </c>
      <c r="J1001" t="s">
        <v>21</v>
      </c>
      <c r="K1001">
        <v>2011</v>
      </c>
      <c r="L1001">
        <v>2011</v>
      </c>
      <c r="M1001" t="s">
        <v>22</v>
      </c>
      <c r="N1001">
        <v>234537</v>
      </c>
      <c r="P1001" t="s">
        <v>23</v>
      </c>
    </row>
    <row r="1002" spans="1:25" hidden="1" x14ac:dyDescent="0.25">
      <c r="A1002" t="s">
        <v>16</v>
      </c>
      <c r="B1002" t="s">
        <v>17</v>
      </c>
      <c r="C1002">
        <v>79</v>
      </c>
      <c r="D1002" t="s">
        <v>40</v>
      </c>
      <c r="E1002">
        <v>73</v>
      </c>
      <c r="F1002" t="s">
        <v>112</v>
      </c>
      <c r="G1002">
        <v>5910</v>
      </c>
      <c r="H1002" t="s">
        <v>45</v>
      </c>
      <c r="I1002">
        <v>15</v>
      </c>
      <c r="J1002" t="s">
        <v>21</v>
      </c>
      <c r="K1002">
        <v>2011</v>
      </c>
      <c r="L1002">
        <v>2011</v>
      </c>
      <c r="M1002" t="s">
        <v>22</v>
      </c>
      <c r="N1002">
        <v>15</v>
      </c>
      <c r="P1002" t="s">
        <v>23</v>
      </c>
    </row>
    <row r="1003" spans="1:25" hidden="1" x14ac:dyDescent="0.25">
      <c r="A1003" t="s">
        <v>16</v>
      </c>
      <c r="B1003" t="s">
        <v>17</v>
      </c>
      <c r="C1003">
        <v>79</v>
      </c>
      <c r="D1003" t="s">
        <v>40</v>
      </c>
      <c r="E1003">
        <v>81</v>
      </c>
      <c r="F1003" t="s">
        <v>170</v>
      </c>
      <c r="G1003">
        <v>5910</v>
      </c>
      <c r="H1003" t="s">
        <v>45</v>
      </c>
      <c r="I1003">
        <v>15</v>
      </c>
      <c r="J1003" t="s">
        <v>21</v>
      </c>
      <c r="K1003">
        <v>2011</v>
      </c>
      <c r="L1003">
        <v>2011</v>
      </c>
      <c r="M1003" t="s">
        <v>22</v>
      </c>
      <c r="N1003">
        <v>0</v>
      </c>
      <c r="P1003" t="s">
        <v>23</v>
      </c>
    </row>
    <row r="1004" spans="1:25" x14ac:dyDescent="0.25">
      <c r="A1004" t="s">
        <v>16</v>
      </c>
      <c r="B1004" t="s">
        <v>17</v>
      </c>
      <c r="C1004">
        <v>79</v>
      </c>
      <c r="D1004" t="s">
        <v>40</v>
      </c>
      <c r="E1004">
        <v>84</v>
      </c>
      <c r="F1004" t="s">
        <v>41</v>
      </c>
      <c r="G1004">
        <v>5610</v>
      </c>
      <c r="H1004" t="s">
        <v>20</v>
      </c>
      <c r="I1004">
        <v>15</v>
      </c>
      <c r="J1004" t="s">
        <v>21</v>
      </c>
      <c r="K1004">
        <v>2011</v>
      </c>
      <c r="L1004">
        <v>2011</v>
      </c>
      <c r="M1004" t="s">
        <v>22</v>
      </c>
      <c r="N1004">
        <v>2801</v>
      </c>
      <c r="P1004" t="s">
        <v>23</v>
      </c>
      <c r="R1004" t="s">
        <v>217</v>
      </c>
      <c r="T1004" t="s">
        <v>218</v>
      </c>
      <c r="V1004" t="s">
        <v>219</v>
      </c>
      <c r="X1004" t="s">
        <v>220</v>
      </c>
      <c r="Y1004" t="str">
        <f>CONCATENATE(R1004,D1004,T1004,F1004,V1004,N1004,X1004)</f>
        <v>{"source":"Germany","target":"Greece","value":2801},</v>
      </c>
    </row>
    <row r="1005" spans="1:25" hidden="1" x14ac:dyDescent="0.25">
      <c r="A1005" t="s">
        <v>16</v>
      </c>
      <c r="B1005" t="s">
        <v>17</v>
      </c>
      <c r="C1005">
        <v>79</v>
      </c>
      <c r="D1005" t="s">
        <v>40</v>
      </c>
      <c r="E1005">
        <v>84</v>
      </c>
      <c r="F1005" t="s">
        <v>41</v>
      </c>
      <c r="G1005">
        <v>5910</v>
      </c>
      <c r="H1005" t="s">
        <v>45</v>
      </c>
      <c r="I1005">
        <v>15</v>
      </c>
      <c r="J1005" t="s">
        <v>21</v>
      </c>
      <c r="K1005">
        <v>2011</v>
      </c>
      <c r="L1005">
        <v>2011</v>
      </c>
      <c r="M1005" t="s">
        <v>22</v>
      </c>
      <c r="N1005">
        <v>3632</v>
      </c>
      <c r="P1005" t="s">
        <v>23</v>
      </c>
    </row>
    <row r="1006" spans="1:25" x14ac:dyDescent="0.25">
      <c r="A1006" t="s">
        <v>16</v>
      </c>
      <c r="B1006" t="s">
        <v>17</v>
      </c>
      <c r="C1006">
        <v>79</v>
      </c>
      <c r="D1006" t="s">
        <v>40</v>
      </c>
      <c r="E1006">
        <v>97</v>
      </c>
      <c r="F1006" t="s">
        <v>42</v>
      </c>
      <c r="G1006">
        <v>5610</v>
      </c>
      <c r="H1006" t="s">
        <v>20</v>
      </c>
      <c r="I1006">
        <v>15</v>
      </c>
      <c r="J1006" t="s">
        <v>21</v>
      </c>
      <c r="K1006">
        <v>2011</v>
      </c>
      <c r="L1006">
        <v>2011</v>
      </c>
      <c r="M1006" t="s">
        <v>22</v>
      </c>
      <c r="N1006">
        <v>90883</v>
      </c>
      <c r="P1006" t="s">
        <v>23</v>
      </c>
      <c r="R1006" t="s">
        <v>217</v>
      </c>
      <c r="T1006" t="s">
        <v>218</v>
      </c>
      <c r="V1006" t="s">
        <v>219</v>
      </c>
      <c r="X1006" t="s">
        <v>220</v>
      </c>
      <c r="Y1006" t="str">
        <f>CONCATENATE(R1006,D1006,T1006,F1006,V1006,N1006,X1006)</f>
        <v>{"source":"Germany","target":"Hungary","value":90883},</v>
      </c>
    </row>
    <row r="1007" spans="1:25" hidden="1" x14ac:dyDescent="0.25">
      <c r="A1007" t="s">
        <v>16</v>
      </c>
      <c r="B1007" t="s">
        <v>17</v>
      </c>
      <c r="C1007">
        <v>79</v>
      </c>
      <c r="D1007" t="s">
        <v>40</v>
      </c>
      <c r="E1007">
        <v>97</v>
      </c>
      <c r="F1007" t="s">
        <v>42</v>
      </c>
      <c r="G1007">
        <v>5910</v>
      </c>
      <c r="H1007" t="s">
        <v>45</v>
      </c>
      <c r="I1007">
        <v>15</v>
      </c>
      <c r="J1007" t="s">
        <v>21</v>
      </c>
      <c r="K1007">
        <v>2011</v>
      </c>
      <c r="L1007">
        <v>2011</v>
      </c>
      <c r="M1007" t="s">
        <v>22</v>
      </c>
      <c r="N1007">
        <v>8202</v>
      </c>
      <c r="P1007" t="s">
        <v>23</v>
      </c>
    </row>
    <row r="1008" spans="1:25" hidden="1" x14ac:dyDescent="0.25">
      <c r="A1008" t="s">
        <v>16</v>
      </c>
      <c r="B1008" t="s">
        <v>17</v>
      </c>
      <c r="C1008">
        <v>79</v>
      </c>
      <c r="D1008" t="s">
        <v>40</v>
      </c>
      <c r="E1008">
        <v>99</v>
      </c>
      <c r="F1008" t="s">
        <v>152</v>
      </c>
      <c r="G1008">
        <v>5910</v>
      </c>
      <c r="H1008" t="s">
        <v>45</v>
      </c>
      <c r="I1008">
        <v>15</v>
      </c>
      <c r="J1008" t="s">
        <v>21</v>
      </c>
      <c r="K1008">
        <v>2011</v>
      </c>
      <c r="L1008">
        <v>2011</v>
      </c>
      <c r="M1008" t="s">
        <v>22</v>
      </c>
      <c r="N1008">
        <v>12303</v>
      </c>
      <c r="P1008" t="s">
        <v>23</v>
      </c>
    </row>
    <row r="1009" spans="1:25" x14ac:dyDescent="0.25">
      <c r="A1009" t="s">
        <v>16</v>
      </c>
      <c r="B1009" t="s">
        <v>17</v>
      </c>
      <c r="C1009">
        <v>79</v>
      </c>
      <c r="D1009" t="s">
        <v>40</v>
      </c>
      <c r="E1009">
        <v>100</v>
      </c>
      <c r="F1009" t="s">
        <v>113</v>
      </c>
      <c r="G1009">
        <v>5610</v>
      </c>
      <c r="H1009" t="s">
        <v>20</v>
      </c>
      <c r="I1009">
        <v>15</v>
      </c>
      <c r="J1009" t="s">
        <v>21</v>
      </c>
      <c r="K1009">
        <v>2011</v>
      </c>
      <c r="L1009">
        <v>2011</v>
      </c>
      <c r="M1009" t="s">
        <v>22</v>
      </c>
      <c r="N1009">
        <v>0</v>
      </c>
      <c r="P1009" t="s">
        <v>23</v>
      </c>
      <c r="R1009" t="s">
        <v>217</v>
      </c>
      <c r="T1009" t="s">
        <v>218</v>
      </c>
      <c r="V1009" t="s">
        <v>219</v>
      </c>
      <c r="X1009" t="s">
        <v>220</v>
      </c>
      <c r="Y1009" t="str">
        <f t="shared" ref="Y1009:Y1010" si="52">CONCATENATE(R1009,D1009,T1009,F1009,V1009,N1009,X1009)</f>
        <v>{"source":"Germany","target":"India","value":0},</v>
      </c>
    </row>
    <row r="1010" spans="1:25" x14ac:dyDescent="0.25">
      <c r="A1010" t="s">
        <v>16</v>
      </c>
      <c r="B1010" t="s">
        <v>17</v>
      </c>
      <c r="C1010">
        <v>79</v>
      </c>
      <c r="D1010" t="s">
        <v>40</v>
      </c>
      <c r="E1010">
        <v>102</v>
      </c>
      <c r="F1010" t="s">
        <v>25</v>
      </c>
      <c r="G1010">
        <v>5610</v>
      </c>
      <c r="H1010" t="s">
        <v>20</v>
      </c>
      <c r="I1010">
        <v>15</v>
      </c>
      <c r="J1010" t="s">
        <v>21</v>
      </c>
      <c r="K1010">
        <v>2011</v>
      </c>
      <c r="L1010">
        <v>2011</v>
      </c>
      <c r="M1010" t="s">
        <v>22</v>
      </c>
      <c r="N1010">
        <v>0</v>
      </c>
      <c r="P1010" t="s">
        <v>23</v>
      </c>
      <c r="R1010" t="s">
        <v>217</v>
      </c>
      <c r="T1010" t="s">
        <v>218</v>
      </c>
      <c r="V1010" t="s">
        <v>219</v>
      </c>
      <c r="X1010" t="s">
        <v>220</v>
      </c>
      <c r="Y1010" t="str">
        <f t="shared" si="52"/>
        <v>{"source":"Germany","target":"Iran (Islamic Republic of)","value":0},</v>
      </c>
    </row>
    <row r="1011" spans="1:25" hidden="1" x14ac:dyDescent="0.25">
      <c r="A1011" t="s">
        <v>16</v>
      </c>
      <c r="B1011" t="s">
        <v>17</v>
      </c>
      <c r="C1011">
        <v>79</v>
      </c>
      <c r="D1011" t="s">
        <v>40</v>
      </c>
      <c r="E1011">
        <v>102</v>
      </c>
      <c r="F1011" t="s">
        <v>25</v>
      </c>
      <c r="G1011">
        <v>5910</v>
      </c>
      <c r="H1011" t="s">
        <v>45</v>
      </c>
      <c r="I1011">
        <v>15</v>
      </c>
      <c r="J1011" t="s">
        <v>21</v>
      </c>
      <c r="K1011">
        <v>2011</v>
      </c>
      <c r="L1011">
        <v>2011</v>
      </c>
      <c r="M1011" t="s">
        <v>22</v>
      </c>
      <c r="N1011">
        <v>1</v>
      </c>
      <c r="P1011" t="s">
        <v>23</v>
      </c>
    </row>
    <row r="1012" spans="1:25" hidden="1" x14ac:dyDescent="0.25">
      <c r="A1012" t="s">
        <v>16</v>
      </c>
      <c r="B1012" t="s">
        <v>17</v>
      </c>
      <c r="C1012">
        <v>79</v>
      </c>
      <c r="D1012" t="s">
        <v>40</v>
      </c>
      <c r="E1012">
        <v>104</v>
      </c>
      <c r="F1012" t="s">
        <v>136</v>
      </c>
      <c r="G1012">
        <v>5910</v>
      </c>
      <c r="H1012" t="s">
        <v>45</v>
      </c>
      <c r="I1012">
        <v>15</v>
      </c>
      <c r="J1012" t="s">
        <v>21</v>
      </c>
      <c r="K1012">
        <v>2011</v>
      </c>
      <c r="L1012">
        <v>2011</v>
      </c>
      <c r="M1012" t="s">
        <v>22</v>
      </c>
      <c r="N1012">
        <v>11930</v>
      </c>
      <c r="P1012" t="s">
        <v>23</v>
      </c>
    </row>
    <row r="1013" spans="1:25" hidden="1" x14ac:dyDescent="0.25">
      <c r="A1013" t="s">
        <v>16</v>
      </c>
      <c r="B1013" t="s">
        <v>17</v>
      </c>
      <c r="C1013">
        <v>79</v>
      </c>
      <c r="D1013" t="s">
        <v>40</v>
      </c>
      <c r="E1013">
        <v>105</v>
      </c>
      <c r="F1013" t="s">
        <v>74</v>
      </c>
      <c r="G1013">
        <v>5910</v>
      </c>
      <c r="H1013" t="s">
        <v>45</v>
      </c>
      <c r="I1013">
        <v>15</v>
      </c>
      <c r="J1013" t="s">
        <v>21</v>
      </c>
      <c r="K1013">
        <v>2011</v>
      </c>
      <c r="L1013">
        <v>2011</v>
      </c>
      <c r="M1013" t="s">
        <v>22</v>
      </c>
      <c r="N1013">
        <v>51551</v>
      </c>
      <c r="P1013" t="s">
        <v>23</v>
      </c>
    </row>
    <row r="1014" spans="1:25" x14ac:dyDescent="0.25">
      <c r="A1014" t="s">
        <v>16</v>
      </c>
      <c r="B1014" t="s">
        <v>17</v>
      </c>
      <c r="C1014">
        <v>79</v>
      </c>
      <c r="D1014" t="s">
        <v>40</v>
      </c>
      <c r="E1014">
        <v>106</v>
      </c>
      <c r="F1014" t="s">
        <v>43</v>
      </c>
      <c r="G1014">
        <v>5610</v>
      </c>
      <c r="H1014" t="s">
        <v>20</v>
      </c>
      <c r="I1014">
        <v>15</v>
      </c>
      <c r="J1014" t="s">
        <v>21</v>
      </c>
      <c r="K1014">
        <v>2011</v>
      </c>
      <c r="L1014">
        <v>2011</v>
      </c>
      <c r="M1014" t="s">
        <v>22</v>
      </c>
      <c r="N1014">
        <v>45648</v>
      </c>
      <c r="P1014" t="s">
        <v>23</v>
      </c>
      <c r="R1014" t="s">
        <v>217</v>
      </c>
      <c r="T1014" t="s">
        <v>218</v>
      </c>
      <c r="V1014" t="s">
        <v>219</v>
      </c>
      <c r="X1014" t="s">
        <v>220</v>
      </c>
      <c r="Y1014" t="str">
        <f>CONCATENATE(R1014,D1014,T1014,F1014,V1014,N1014,X1014)</f>
        <v>{"source":"Germany","target":"Italy","value":45648},</v>
      </c>
    </row>
    <row r="1015" spans="1:25" hidden="1" x14ac:dyDescent="0.25">
      <c r="A1015" t="s">
        <v>16</v>
      </c>
      <c r="B1015" t="s">
        <v>17</v>
      </c>
      <c r="C1015">
        <v>79</v>
      </c>
      <c r="D1015" t="s">
        <v>40</v>
      </c>
      <c r="E1015">
        <v>106</v>
      </c>
      <c r="F1015" t="s">
        <v>43</v>
      </c>
      <c r="G1015">
        <v>5910</v>
      </c>
      <c r="H1015" t="s">
        <v>45</v>
      </c>
      <c r="I1015">
        <v>15</v>
      </c>
      <c r="J1015" t="s">
        <v>21</v>
      </c>
      <c r="K1015">
        <v>2011</v>
      </c>
      <c r="L1015">
        <v>2011</v>
      </c>
      <c r="M1015" t="s">
        <v>22</v>
      </c>
      <c r="N1015">
        <v>326876</v>
      </c>
      <c r="P1015" t="s">
        <v>23</v>
      </c>
    </row>
    <row r="1016" spans="1:25" hidden="1" x14ac:dyDescent="0.25">
      <c r="A1016" t="s">
        <v>16</v>
      </c>
      <c r="B1016" t="s">
        <v>17</v>
      </c>
      <c r="C1016">
        <v>79</v>
      </c>
      <c r="D1016" t="s">
        <v>40</v>
      </c>
      <c r="E1016">
        <v>110</v>
      </c>
      <c r="F1016" t="s">
        <v>26</v>
      </c>
      <c r="G1016">
        <v>5910</v>
      </c>
      <c r="H1016" t="s">
        <v>45</v>
      </c>
      <c r="I1016">
        <v>15</v>
      </c>
      <c r="J1016" t="s">
        <v>21</v>
      </c>
      <c r="K1016">
        <v>2011</v>
      </c>
      <c r="L1016">
        <v>2011</v>
      </c>
      <c r="M1016" t="s">
        <v>22</v>
      </c>
      <c r="N1016">
        <v>90</v>
      </c>
      <c r="P1016" t="s">
        <v>23</v>
      </c>
    </row>
    <row r="1017" spans="1:25" hidden="1" x14ac:dyDescent="0.25">
      <c r="A1017" t="s">
        <v>16</v>
      </c>
      <c r="B1017" t="s">
        <v>17</v>
      </c>
      <c r="C1017">
        <v>79</v>
      </c>
      <c r="D1017" t="s">
        <v>40</v>
      </c>
      <c r="E1017">
        <v>112</v>
      </c>
      <c r="F1017" t="s">
        <v>181</v>
      </c>
      <c r="G1017">
        <v>5910</v>
      </c>
      <c r="H1017" t="s">
        <v>45</v>
      </c>
      <c r="I1017">
        <v>15</v>
      </c>
      <c r="J1017" t="s">
        <v>21</v>
      </c>
      <c r="K1017">
        <v>2011</v>
      </c>
      <c r="L1017">
        <v>2011</v>
      </c>
      <c r="M1017" t="s">
        <v>22</v>
      </c>
      <c r="N1017">
        <v>157201</v>
      </c>
      <c r="P1017" t="s">
        <v>23</v>
      </c>
    </row>
    <row r="1018" spans="1:25" hidden="1" x14ac:dyDescent="0.25">
      <c r="A1018" t="s">
        <v>16</v>
      </c>
      <c r="B1018" t="s">
        <v>17</v>
      </c>
      <c r="C1018">
        <v>79</v>
      </c>
      <c r="D1018" t="s">
        <v>40</v>
      </c>
      <c r="E1018">
        <v>108</v>
      </c>
      <c r="F1018" t="s">
        <v>27</v>
      </c>
      <c r="G1018">
        <v>5910</v>
      </c>
      <c r="H1018" t="s">
        <v>45</v>
      </c>
      <c r="I1018">
        <v>15</v>
      </c>
      <c r="J1018" t="s">
        <v>21</v>
      </c>
      <c r="K1018">
        <v>2011</v>
      </c>
      <c r="L1018">
        <v>2011</v>
      </c>
      <c r="M1018" t="s">
        <v>22</v>
      </c>
      <c r="N1018">
        <v>1</v>
      </c>
      <c r="P1018" t="s">
        <v>23</v>
      </c>
    </row>
    <row r="1019" spans="1:25" hidden="1" x14ac:dyDescent="0.25">
      <c r="A1019" t="s">
        <v>16</v>
      </c>
      <c r="B1019" t="s">
        <v>17</v>
      </c>
      <c r="C1019">
        <v>79</v>
      </c>
      <c r="D1019" t="s">
        <v>40</v>
      </c>
      <c r="E1019">
        <v>118</v>
      </c>
      <c r="F1019" t="s">
        <v>116</v>
      </c>
      <c r="G1019">
        <v>5910</v>
      </c>
      <c r="H1019" t="s">
        <v>45</v>
      </c>
      <c r="I1019">
        <v>15</v>
      </c>
      <c r="J1019" t="s">
        <v>21</v>
      </c>
      <c r="K1019">
        <v>2011</v>
      </c>
      <c r="L1019">
        <v>2011</v>
      </c>
      <c r="M1019" t="s">
        <v>22</v>
      </c>
      <c r="N1019">
        <v>1</v>
      </c>
      <c r="P1019" t="s">
        <v>23</v>
      </c>
    </row>
    <row r="1020" spans="1:25" x14ac:dyDescent="0.25">
      <c r="A1020" t="s">
        <v>16</v>
      </c>
      <c r="B1020" t="s">
        <v>17</v>
      </c>
      <c r="C1020">
        <v>79</v>
      </c>
      <c r="D1020" t="s">
        <v>40</v>
      </c>
      <c r="E1020">
        <v>119</v>
      </c>
      <c r="F1020" t="s">
        <v>180</v>
      </c>
      <c r="G1020">
        <v>5610</v>
      </c>
      <c r="H1020" t="s">
        <v>20</v>
      </c>
      <c r="I1020">
        <v>15</v>
      </c>
      <c r="J1020" t="s">
        <v>21</v>
      </c>
      <c r="K1020">
        <v>2011</v>
      </c>
      <c r="L1020">
        <v>2011</v>
      </c>
      <c r="M1020" t="s">
        <v>22</v>
      </c>
      <c r="N1020">
        <v>49685</v>
      </c>
      <c r="P1020" t="s">
        <v>23</v>
      </c>
      <c r="R1020" t="s">
        <v>217</v>
      </c>
      <c r="T1020" t="s">
        <v>218</v>
      </c>
      <c r="V1020" t="s">
        <v>219</v>
      </c>
      <c r="X1020" t="s">
        <v>220</v>
      </c>
      <c r="Y1020" t="str">
        <f>CONCATENATE(R1020,D1020,T1020,F1020,V1020,N1020,X1020)</f>
        <v>{"source":"Germany","target":"Latvia","value":49685},</v>
      </c>
    </row>
    <row r="1021" spans="1:25" hidden="1" x14ac:dyDescent="0.25">
      <c r="A1021" t="s">
        <v>16</v>
      </c>
      <c r="B1021" t="s">
        <v>17</v>
      </c>
      <c r="C1021">
        <v>79</v>
      </c>
      <c r="D1021" t="s">
        <v>40</v>
      </c>
      <c r="E1021">
        <v>119</v>
      </c>
      <c r="F1021" t="s">
        <v>180</v>
      </c>
      <c r="G1021">
        <v>5910</v>
      </c>
      <c r="H1021" t="s">
        <v>45</v>
      </c>
      <c r="I1021">
        <v>15</v>
      </c>
      <c r="J1021" t="s">
        <v>21</v>
      </c>
      <c r="K1021">
        <v>2011</v>
      </c>
      <c r="L1021">
        <v>2011</v>
      </c>
      <c r="M1021" t="s">
        <v>22</v>
      </c>
      <c r="N1021">
        <v>3508</v>
      </c>
      <c r="P1021" t="s">
        <v>23</v>
      </c>
    </row>
    <row r="1022" spans="1:25" hidden="1" x14ac:dyDescent="0.25">
      <c r="A1022" t="s">
        <v>16</v>
      </c>
      <c r="B1022" t="s">
        <v>17</v>
      </c>
      <c r="C1022">
        <v>79</v>
      </c>
      <c r="D1022" t="s">
        <v>40</v>
      </c>
      <c r="E1022">
        <v>124</v>
      </c>
      <c r="F1022" t="s">
        <v>160</v>
      </c>
      <c r="G1022">
        <v>5910</v>
      </c>
      <c r="H1022" t="s">
        <v>45</v>
      </c>
      <c r="I1022">
        <v>15</v>
      </c>
      <c r="J1022" t="s">
        <v>21</v>
      </c>
      <c r="K1022">
        <v>2011</v>
      </c>
      <c r="L1022">
        <v>2011</v>
      </c>
      <c r="M1022" t="s">
        <v>22</v>
      </c>
      <c r="N1022">
        <v>24430</v>
      </c>
      <c r="P1022" t="s">
        <v>23</v>
      </c>
    </row>
    <row r="1023" spans="1:25" x14ac:dyDescent="0.25">
      <c r="A1023" t="s">
        <v>16</v>
      </c>
      <c r="B1023" t="s">
        <v>17</v>
      </c>
      <c r="C1023">
        <v>79</v>
      </c>
      <c r="D1023" t="s">
        <v>40</v>
      </c>
      <c r="E1023">
        <v>126</v>
      </c>
      <c r="F1023" t="s">
        <v>137</v>
      </c>
      <c r="G1023">
        <v>5610</v>
      </c>
      <c r="H1023" t="s">
        <v>20</v>
      </c>
      <c r="I1023">
        <v>15</v>
      </c>
      <c r="J1023" t="s">
        <v>21</v>
      </c>
      <c r="K1023">
        <v>2011</v>
      </c>
      <c r="L1023">
        <v>2011</v>
      </c>
      <c r="M1023" t="s">
        <v>22</v>
      </c>
      <c r="N1023">
        <v>133850</v>
      </c>
      <c r="P1023" t="s">
        <v>23</v>
      </c>
      <c r="R1023" t="s">
        <v>217</v>
      </c>
      <c r="T1023" t="s">
        <v>218</v>
      </c>
      <c r="V1023" t="s">
        <v>219</v>
      </c>
      <c r="X1023" t="s">
        <v>220</v>
      </c>
      <c r="Y1023" t="str">
        <f>CONCATENATE(R1023,D1023,T1023,F1023,V1023,N1023,X1023)</f>
        <v>{"source":"Germany","target":"Lithuania","value":133850},</v>
      </c>
    </row>
    <row r="1024" spans="1:25" hidden="1" x14ac:dyDescent="0.25">
      <c r="A1024" t="s">
        <v>16</v>
      </c>
      <c r="B1024" t="s">
        <v>17</v>
      </c>
      <c r="C1024">
        <v>79</v>
      </c>
      <c r="D1024" t="s">
        <v>40</v>
      </c>
      <c r="E1024">
        <v>126</v>
      </c>
      <c r="F1024" t="s">
        <v>137</v>
      </c>
      <c r="G1024">
        <v>5910</v>
      </c>
      <c r="H1024" t="s">
        <v>45</v>
      </c>
      <c r="I1024">
        <v>15</v>
      </c>
      <c r="J1024" t="s">
        <v>21</v>
      </c>
      <c r="K1024">
        <v>2011</v>
      </c>
      <c r="L1024">
        <v>2011</v>
      </c>
      <c r="M1024" t="s">
        <v>22</v>
      </c>
      <c r="N1024">
        <v>373</v>
      </c>
      <c r="P1024" t="s">
        <v>23</v>
      </c>
    </row>
    <row r="1025" spans="1:25" x14ac:dyDescent="0.25">
      <c r="A1025" t="s">
        <v>16</v>
      </c>
      <c r="B1025" t="s">
        <v>17</v>
      </c>
      <c r="C1025">
        <v>79</v>
      </c>
      <c r="D1025" t="s">
        <v>40</v>
      </c>
      <c r="E1025">
        <v>256</v>
      </c>
      <c r="F1025" t="s">
        <v>138</v>
      </c>
      <c r="G1025">
        <v>5610</v>
      </c>
      <c r="H1025" t="s">
        <v>20</v>
      </c>
      <c r="I1025">
        <v>15</v>
      </c>
      <c r="J1025" t="s">
        <v>21</v>
      </c>
      <c r="K1025">
        <v>2011</v>
      </c>
      <c r="L1025">
        <v>2011</v>
      </c>
      <c r="M1025" t="s">
        <v>22</v>
      </c>
      <c r="N1025">
        <v>2584</v>
      </c>
      <c r="P1025" t="s">
        <v>23</v>
      </c>
      <c r="R1025" t="s">
        <v>217</v>
      </c>
      <c r="T1025" t="s">
        <v>218</v>
      </c>
      <c r="V1025" t="s">
        <v>219</v>
      </c>
      <c r="X1025" t="s">
        <v>220</v>
      </c>
      <c r="Y1025" t="str">
        <f>CONCATENATE(R1025,D1025,T1025,F1025,V1025,N1025,X1025)</f>
        <v>{"source":"Germany","target":"Luxembourg","value":2584},</v>
      </c>
    </row>
    <row r="1026" spans="1:25" hidden="1" x14ac:dyDescent="0.25">
      <c r="A1026" t="s">
        <v>16</v>
      </c>
      <c r="B1026" t="s">
        <v>17</v>
      </c>
      <c r="C1026">
        <v>79</v>
      </c>
      <c r="D1026" t="s">
        <v>40</v>
      </c>
      <c r="E1026">
        <v>256</v>
      </c>
      <c r="F1026" t="s">
        <v>138</v>
      </c>
      <c r="G1026">
        <v>5910</v>
      </c>
      <c r="H1026" t="s">
        <v>45</v>
      </c>
      <c r="I1026">
        <v>15</v>
      </c>
      <c r="J1026" t="s">
        <v>21</v>
      </c>
      <c r="K1026">
        <v>2011</v>
      </c>
      <c r="L1026">
        <v>2011</v>
      </c>
      <c r="M1026" t="s">
        <v>22</v>
      </c>
      <c r="N1026">
        <v>6823</v>
      </c>
      <c r="P1026" t="s">
        <v>23</v>
      </c>
    </row>
    <row r="1027" spans="1:25" hidden="1" x14ac:dyDescent="0.25">
      <c r="A1027" t="s">
        <v>16</v>
      </c>
      <c r="B1027" t="s">
        <v>17</v>
      </c>
      <c r="C1027">
        <v>79</v>
      </c>
      <c r="D1027" t="s">
        <v>40</v>
      </c>
      <c r="E1027">
        <v>141</v>
      </c>
      <c r="F1027" t="s">
        <v>195</v>
      </c>
      <c r="G1027">
        <v>5910</v>
      </c>
      <c r="H1027" t="s">
        <v>45</v>
      </c>
      <c r="I1027">
        <v>15</v>
      </c>
      <c r="J1027" t="s">
        <v>21</v>
      </c>
      <c r="K1027">
        <v>2011</v>
      </c>
      <c r="L1027">
        <v>2011</v>
      </c>
      <c r="M1027" t="s">
        <v>22</v>
      </c>
      <c r="N1027">
        <v>0</v>
      </c>
      <c r="P1027" t="s">
        <v>23</v>
      </c>
    </row>
    <row r="1028" spans="1:25" hidden="1" x14ac:dyDescent="0.25">
      <c r="A1028" t="s">
        <v>16</v>
      </c>
      <c r="B1028" t="s">
        <v>17</v>
      </c>
      <c r="C1028">
        <v>79</v>
      </c>
      <c r="D1028" t="s">
        <v>40</v>
      </c>
      <c r="E1028">
        <v>143</v>
      </c>
      <c r="F1028" t="s">
        <v>78</v>
      </c>
      <c r="G1028">
        <v>5910</v>
      </c>
      <c r="H1028" t="s">
        <v>45</v>
      </c>
      <c r="I1028">
        <v>15</v>
      </c>
      <c r="J1028" t="s">
        <v>21</v>
      </c>
      <c r="K1028">
        <v>2011</v>
      </c>
      <c r="L1028">
        <v>2011</v>
      </c>
      <c r="M1028" t="s">
        <v>22</v>
      </c>
      <c r="N1028">
        <v>67712</v>
      </c>
      <c r="P1028" t="s">
        <v>23</v>
      </c>
    </row>
    <row r="1029" spans="1:25" hidden="1" x14ac:dyDescent="0.25">
      <c r="A1029" t="s">
        <v>16</v>
      </c>
      <c r="B1029" t="s">
        <v>17</v>
      </c>
      <c r="C1029">
        <v>79</v>
      </c>
      <c r="D1029" t="s">
        <v>40</v>
      </c>
      <c r="E1029">
        <v>144</v>
      </c>
      <c r="F1029" t="s">
        <v>79</v>
      </c>
      <c r="G1029">
        <v>5910</v>
      </c>
      <c r="H1029" t="s">
        <v>45</v>
      </c>
      <c r="I1029">
        <v>15</v>
      </c>
      <c r="J1029" t="s">
        <v>21</v>
      </c>
      <c r="K1029">
        <v>2011</v>
      </c>
      <c r="L1029">
        <v>2011</v>
      </c>
      <c r="M1029" t="s">
        <v>22</v>
      </c>
      <c r="N1029">
        <v>47004</v>
      </c>
      <c r="P1029" t="s">
        <v>23</v>
      </c>
    </row>
    <row r="1030" spans="1:25" x14ac:dyDescent="0.25">
      <c r="A1030" t="s">
        <v>16</v>
      </c>
      <c r="B1030" t="s">
        <v>17</v>
      </c>
      <c r="C1030">
        <v>79</v>
      </c>
      <c r="D1030" t="s">
        <v>40</v>
      </c>
      <c r="E1030">
        <v>150</v>
      </c>
      <c r="F1030" t="s">
        <v>81</v>
      </c>
      <c r="G1030">
        <v>5610</v>
      </c>
      <c r="H1030" t="s">
        <v>20</v>
      </c>
      <c r="I1030">
        <v>15</v>
      </c>
      <c r="J1030" t="s">
        <v>21</v>
      </c>
      <c r="K1030">
        <v>2011</v>
      </c>
      <c r="L1030">
        <v>2011</v>
      </c>
      <c r="M1030" t="s">
        <v>22</v>
      </c>
      <c r="N1030">
        <v>560221</v>
      </c>
      <c r="P1030" t="s">
        <v>23</v>
      </c>
      <c r="R1030" t="s">
        <v>217</v>
      </c>
      <c r="T1030" t="s">
        <v>218</v>
      </c>
      <c r="V1030" t="s">
        <v>219</v>
      </c>
      <c r="X1030" t="s">
        <v>220</v>
      </c>
      <c r="Y1030" t="str">
        <f>CONCATENATE(R1030,D1030,T1030,F1030,V1030,N1030,X1030)</f>
        <v>{"source":"Germany","target":"Netherlands","value":560221},</v>
      </c>
    </row>
    <row r="1031" spans="1:25" hidden="1" x14ac:dyDescent="0.25">
      <c r="A1031" t="s">
        <v>16</v>
      </c>
      <c r="B1031" t="s">
        <v>17</v>
      </c>
      <c r="C1031">
        <v>79</v>
      </c>
      <c r="D1031" t="s">
        <v>40</v>
      </c>
      <c r="E1031">
        <v>150</v>
      </c>
      <c r="F1031" t="s">
        <v>81</v>
      </c>
      <c r="G1031">
        <v>5910</v>
      </c>
      <c r="H1031" t="s">
        <v>45</v>
      </c>
      <c r="I1031">
        <v>15</v>
      </c>
      <c r="J1031" t="s">
        <v>21</v>
      </c>
      <c r="K1031">
        <v>2011</v>
      </c>
      <c r="L1031">
        <v>2011</v>
      </c>
      <c r="M1031" t="s">
        <v>22</v>
      </c>
      <c r="N1031">
        <v>1664087</v>
      </c>
      <c r="P1031" t="s">
        <v>23</v>
      </c>
    </row>
    <row r="1032" spans="1:25" x14ac:dyDescent="0.25">
      <c r="A1032" t="s">
        <v>16</v>
      </c>
      <c r="B1032" t="s">
        <v>17</v>
      </c>
      <c r="C1032">
        <v>79</v>
      </c>
      <c r="D1032" t="s">
        <v>40</v>
      </c>
      <c r="E1032">
        <v>156</v>
      </c>
      <c r="F1032" t="s">
        <v>121</v>
      </c>
      <c r="G1032">
        <v>5610</v>
      </c>
      <c r="H1032" t="s">
        <v>20</v>
      </c>
      <c r="I1032">
        <v>15</v>
      </c>
      <c r="J1032" t="s">
        <v>21</v>
      </c>
      <c r="K1032">
        <v>2011</v>
      </c>
      <c r="L1032">
        <v>2011</v>
      </c>
      <c r="M1032" t="s">
        <v>22</v>
      </c>
      <c r="N1032">
        <v>0</v>
      </c>
      <c r="P1032" t="s">
        <v>23</v>
      </c>
      <c r="R1032" t="s">
        <v>217</v>
      </c>
      <c r="T1032" t="s">
        <v>218</v>
      </c>
      <c r="V1032" t="s">
        <v>219</v>
      </c>
      <c r="X1032" t="s">
        <v>220</v>
      </c>
      <c r="Y1032" t="str">
        <f>CONCATENATE(R1032,D1032,T1032,F1032,V1032,N1032,X1032)</f>
        <v>{"source":"Germany","target":"New Zealand","value":0},</v>
      </c>
    </row>
    <row r="1033" spans="1:25" hidden="1" x14ac:dyDescent="0.25">
      <c r="A1033" t="s">
        <v>16</v>
      </c>
      <c r="B1033" t="s">
        <v>17</v>
      </c>
      <c r="C1033">
        <v>79</v>
      </c>
      <c r="D1033" t="s">
        <v>40</v>
      </c>
      <c r="E1033">
        <v>159</v>
      </c>
      <c r="F1033" t="s">
        <v>82</v>
      </c>
      <c r="G1033">
        <v>5910</v>
      </c>
      <c r="H1033" t="s">
        <v>45</v>
      </c>
      <c r="I1033">
        <v>15</v>
      </c>
      <c r="J1033" t="s">
        <v>21</v>
      </c>
      <c r="K1033">
        <v>2011</v>
      </c>
      <c r="L1033">
        <v>2011</v>
      </c>
      <c r="M1033" t="s">
        <v>22</v>
      </c>
      <c r="N1033">
        <v>29000</v>
      </c>
      <c r="P1033" t="s">
        <v>23</v>
      </c>
    </row>
    <row r="1034" spans="1:25" hidden="1" x14ac:dyDescent="0.25">
      <c r="A1034" t="s">
        <v>16</v>
      </c>
      <c r="B1034" t="s">
        <v>17</v>
      </c>
      <c r="C1034">
        <v>79</v>
      </c>
      <c r="D1034" t="s">
        <v>40</v>
      </c>
      <c r="E1034">
        <v>162</v>
      </c>
      <c r="F1034" t="s">
        <v>83</v>
      </c>
      <c r="G1034">
        <v>5910</v>
      </c>
      <c r="H1034" t="s">
        <v>45</v>
      </c>
      <c r="I1034">
        <v>15</v>
      </c>
      <c r="J1034" t="s">
        <v>21</v>
      </c>
      <c r="K1034">
        <v>2011</v>
      </c>
      <c r="L1034">
        <v>2011</v>
      </c>
      <c r="M1034" t="s">
        <v>22</v>
      </c>
      <c r="N1034">
        <v>224936</v>
      </c>
      <c r="P1034" t="s">
        <v>23</v>
      </c>
    </row>
    <row r="1035" spans="1:25" x14ac:dyDescent="0.25">
      <c r="A1035" t="s">
        <v>16</v>
      </c>
      <c r="B1035" t="s">
        <v>17</v>
      </c>
      <c r="C1035">
        <v>79</v>
      </c>
      <c r="D1035" t="s">
        <v>40</v>
      </c>
      <c r="E1035">
        <v>173</v>
      </c>
      <c r="F1035" t="s">
        <v>139</v>
      </c>
      <c r="G1035">
        <v>5610</v>
      </c>
      <c r="H1035" t="s">
        <v>20</v>
      </c>
      <c r="I1035">
        <v>15</v>
      </c>
      <c r="J1035" t="s">
        <v>21</v>
      </c>
      <c r="K1035">
        <v>2011</v>
      </c>
      <c r="L1035">
        <v>2011</v>
      </c>
      <c r="M1035" t="s">
        <v>22</v>
      </c>
      <c r="N1035">
        <v>639815</v>
      </c>
      <c r="P1035" t="s">
        <v>23</v>
      </c>
      <c r="R1035" t="s">
        <v>217</v>
      </c>
      <c r="T1035" t="s">
        <v>218</v>
      </c>
      <c r="V1035" t="s">
        <v>219</v>
      </c>
      <c r="X1035" t="s">
        <v>220</v>
      </c>
      <c r="Y1035" t="str">
        <f>CONCATENATE(R1035,D1035,T1035,F1035,V1035,N1035,X1035)</f>
        <v>{"source":"Germany","target":"Poland","value":639815},</v>
      </c>
    </row>
    <row r="1036" spans="1:25" hidden="1" x14ac:dyDescent="0.25">
      <c r="A1036" t="s">
        <v>16</v>
      </c>
      <c r="B1036" t="s">
        <v>17</v>
      </c>
      <c r="C1036">
        <v>79</v>
      </c>
      <c r="D1036" t="s">
        <v>40</v>
      </c>
      <c r="E1036">
        <v>173</v>
      </c>
      <c r="F1036" t="s">
        <v>139</v>
      </c>
      <c r="G1036">
        <v>5910</v>
      </c>
      <c r="H1036" t="s">
        <v>45</v>
      </c>
      <c r="I1036">
        <v>15</v>
      </c>
      <c r="J1036" t="s">
        <v>21</v>
      </c>
      <c r="K1036">
        <v>2011</v>
      </c>
      <c r="L1036">
        <v>2011</v>
      </c>
      <c r="M1036" t="s">
        <v>22</v>
      </c>
      <c r="N1036">
        <v>147652</v>
      </c>
      <c r="P1036" t="s">
        <v>23</v>
      </c>
    </row>
    <row r="1037" spans="1:25" hidden="1" x14ac:dyDescent="0.25">
      <c r="A1037" t="s">
        <v>16</v>
      </c>
      <c r="B1037" t="s">
        <v>17</v>
      </c>
      <c r="C1037">
        <v>79</v>
      </c>
      <c r="D1037" t="s">
        <v>40</v>
      </c>
      <c r="E1037">
        <v>174</v>
      </c>
      <c r="F1037" t="s">
        <v>153</v>
      </c>
      <c r="G1037">
        <v>5910</v>
      </c>
      <c r="H1037" t="s">
        <v>45</v>
      </c>
      <c r="I1037">
        <v>15</v>
      </c>
      <c r="J1037" t="s">
        <v>21</v>
      </c>
      <c r="K1037">
        <v>2011</v>
      </c>
      <c r="L1037">
        <v>2011</v>
      </c>
      <c r="M1037" t="s">
        <v>22</v>
      </c>
      <c r="N1037">
        <v>39321</v>
      </c>
      <c r="P1037" t="s">
        <v>23</v>
      </c>
    </row>
    <row r="1038" spans="1:25" hidden="1" x14ac:dyDescent="0.25">
      <c r="A1038" t="s">
        <v>16</v>
      </c>
      <c r="B1038" t="s">
        <v>17</v>
      </c>
      <c r="C1038">
        <v>79</v>
      </c>
      <c r="D1038" t="s">
        <v>40</v>
      </c>
      <c r="E1038">
        <v>146</v>
      </c>
      <c r="F1038" t="s">
        <v>163</v>
      </c>
      <c r="G1038">
        <v>5910</v>
      </c>
      <c r="H1038" t="s">
        <v>45</v>
      </c>
      <c r="I1038">
        <v>15</v>
      </c>
      <c r="J1038" t="s">
        <v>21</v>
      </c>
      <c r="K1038">
        <v>2011</v>
      </c>
      <c r="L1038">
        <v>2011</v>
      </c>
      <c r="M1038" t="s">
        <v>22</v>
      </c>
      <c r="N1038">
        <v>1</v>
      </c>
      <c r="P1038" t="s">
        <v>23</v>
      </c>
    </row>
    <row r="1039" spans="1:25" x14ac:dyDescent="0.25">
      <c r="A1039" t="s">
        <v>16</v>
      </c>
      <c r="B1039" t="s">
        <v>17</v>
      </c>
      <c r="C1039">
        <v>79</v>
      </c>
      <c r="D1039" t="s">
        <v>40</v>
      </c>
      <c r="E1039">
        <v>183</v>
      </c>
      <c r="F1039" t="s">
        <v>140</v>
      </c>
      <c r="G1039">
        <v>5610</v>
      </c>
      <c r="H1039" t="s">
        <v>20</v>
      </c>
      <c r="I1039">
        <v>15</v>
      </c>
      <c r="J1039" t="s">
        <v>21</v>
      </c>
      <c r="K1039">
        <v>2011</v>
      </c>
      <c r="L1039">
        <v>2011</v>
      </c>
      <c r="M1039" t="s">
        <v>22</v>
      </c>
      <c r="N1039">
        <v>10535</v>
      </c>
      <c r="P1039" t="s">
        <v>23</v>
      </c>
      <c r="R1039" t="s">
        <v>217</v>
      </c>
      <c r="T1039" t="s">
        <v>218</v>
      </c>
      <c r="V1039" t="s">
        <v>219</v>
      </c>
      <c r="X1039" t="s">
        <v>220</v>
      </c>
      <c r="Y1039" t="str">
        <f>CONCATENATE(R1039,D1039,T1039,F1039,V1039,N1039,X1039)</f>
        <v>{"source":"Germany","target":"Romania","value":10535},</v>
      </c>
    </row>
    <row r="1040" spans="1:25" hidden="1" x14ac:dyDescent="0.25">
      <c r="A1040" t="s">
        <v>16</v>
      </c>
      <c r="B1040" t="s">
        <v>17</v>
      </c>
      <c r="C1040">
        <v>79</v>
      </c>
      <c r="D1040" t="s">
        <v>40</v>
      </c>
      <c r="E1040">
        <v>183</v>
      </c>
      <c r="F1040" t="s">
        <v>140</v>
      </c>
      <c r="G1040">
        <v>5910</v>
      </c>
      <c r="H1040" t="s">
        <v>45</v>
      </c>
      <c r="I1040">
        <v>15</v>
      </c>
      <c r="J1040" t="s">
        <v>21</v>
      </c>
      <c r="K1040">
        <v>2011</v>
      </c>
      <c r="L1040">
        <v>2011</v>
      </c>
      <c r="M1040" t="s">
        <v>22</v>
      </c>
      <c r="N1040">
        <v>1258</v>
      </c>
      <c r="P1040" t="s">
        <v>23</v>
      </c>
    </row>
    <row r="1041" spans="1:25" x14ac:dyDescent="0.25">
      <c r="A1041" t="s">
        <v>16</v>
      </c>
      <c r="B1041" t="s">
        <v>17</v>
      </c>
      <c r="C1041">
        <v>79</v>
      </c>
      <c r="D1041" t="s">
        <v>40</v>
      </c>
      <c r="E1041">
        <v>185</v>
      </c>
      <c r="F1041" t="s">
        <v>30</v>
      </c>
      <c r="G1041">
        <v>5610</v>
      </c>
      <c r="H1041" t="s">
        <v>20</v>
      </c>
      <c r="I1041">
        <v>15</v>
      </c>
      <c r="J1041" t="s">
        <v>21</v>
      </c>
      <c r="K1041">
        <v>2011</v>
      </c>
      <c r="L1041">
        <v>2011</v>
      </c>
      <c r="M1041" t="s">
        <v>22</v>
      </c>
      <c r="N1041">
        <v>4002</v>
      </c>
      <c r="P1041" t="s">
        <v>23</v>
      </c>
      <c r="R1041" t="s">
        <v>217</v>
      </c>
      <c r="T1041" t="s">
        <v>218</v>
      </c>
      <c r="V1041" t="s">
        <v>219</v>
      </c>
      <c r="X1041" t="s">
        <v>220</v>
      </c>
      <c r="Y1041" t="str">
        <f>CONCATENATE(R1041,D1041,T1041,F1041,V1041,N1041,X1041)</f>
        <v>{"source":"Germany","target":"Russian Federation","value":4002},</v>
      </c>
    </row>
    <row r="1042" spans="1:25" hidden="1" x14ac:dyDescent="0.25">
      <c r="A1042" t="s">
        <v>16</v>
      </c>
      <c r="B1042" t="s">
        <v>17</v>
      </c>
      <c r="C1042">
        <v>79</v>
      </c>
      <c r="D1042" t="s">
        <v>40</v>
      </c>
      <c r="E1042">
        <v>185</v>
      </c>
      <c r="F1042" t="s">
        <v>30</v>
      </c>
      <c r="G1042">
        <v>5910</v>
      </c>
      <c r="H1042" t="s">
        <v>45</v>
      </c>
      <c r="I1042">
        <v>15</v>
      </c>
      <c r="J1042" t="s">
        <v>21</v>
      </c>
      <c r="K1042">
        <v>2011</v>
      </c>
      <c r="L1042">
        <v>2011</v>
      </c>
      <c r="M1042" t="s">
        <v>22</v>
      </c>
      <c r="N1042">
        <v>192</v>
      </c>
      <c r="P1042" t="s">
        <v>23</v>
      </c>
    </row>
    <row r="1043" spans="1:25" hidden="1" x14ac:dyDescent="0.25">
      <c r="A1043" t="s">
        <v>16</v>
      </c>
      <c r="B1043" t="s">
        <v>17</v>
      </c>
      <c r="C1043">
        <v>79</v>
      </c>
      <c r="D1043" t="s">
        <v>40</v>
      </c>
      <c r="E1043">
        <v>194</v>
      </c>
      <c r="F1043" t="s">
        <v>87</v>
      </c>
      <c r="G1043">
        <v>5910</v>
      </c>
      <c r="H1043" t="s">
        <v>45</v>
      </c>
      <c r="I1043">
        <v>15</v>
      </c>
      <c r="J1043" t="s">
        <v>21</v>
      </c>
      <c r="K1043">
        <v>2011</v>
      </c>
      <c r="L1043">
        <v>2011</v>
      </c>
      <c r="M1043" t="s">
        <v>22</v>
      </c>
      <c r="N1043">
        <v>344499</v>
      </c>
      <c r="P1043" t="s">
        <v>23</v>
      </c>
    </row>
    <row r="1044" spans="1:25" hidden="1" x14ac:dyDescent="0.25">
      <c r="A1044" t="s">
        <v>16</v>
      </c>
      <c r="B1044" t="s">
        <v>17</v>
      </c>
      <c r="C1044">
        <v>79</v>
      </c>
      <c r="D1044" t="s">
        <v>40</v>
      </c>
      <c r="E1044">
        <v>272</v>
      </c>
      <c r="F1044" t="s">
        <v>44</v>
      </c>
      <c r="G1044">
        <v>5910</v>
      </c>
      <c r="H1044" t="s">
        <v>45</v>
      </c>
      <c r="I1044">
        <v>15</v>
      </c>
      <c r="J1044" t="s">
        <v>21</v>
      </c>
      <c r="K1044">
        <v>2011</v>
      </c>
      <c r="L1044">
        <v>2011</v>
      </c>
      <c r="M1044" t="s">
        <v>22</v>
      </c>
      <c r="N1044">
        <v>0</v>
      </c>
      <c r="P1044" t="s">
        <v>23</v>
      </c>
    </row>
    <row r="1045" spans="1:25" x14ac:dyDescent="0.25">
      <c r="A1045" t="s">
        <v>16</v>
      </c>
      <c r="B1045" t="s">
        <v>17</v>
      </c>
      <c r="C1045">
        <v>79</v>
      </c>
      <c r="D1045" t="s">
        <v>40</v>
      </c>
      <c r="E1045">
        <v>199</v>
      </c>
      <c r="F1045" t="s">
        <v>141</v>
      </c>
      <c r="G1045">
        <v>5610</v>
      </c>
      <c r="H1045" t="s">
        <v>20</v>
      </c>
      <c r="I1045">
        <v>15</v>
      </c>
      <c r="J1045" t="s">
        <v>21</v>
      </c>
      <c r="K1045">
        <v>2011</v>
      </c>
      <c r="L1045">
        <v>2011</v>
      </c>
      <c r="M1045" t="s">
        <v>22</v>
      </c>
      <c r="N1045">
        <v>79400</v>
      </c>
      <c r="P1045" t="s">
        <v>23</v>
      </c>
      <c r="R1045" t="s">
        <v>217</v>
      </c>
      <c r="T1045" t="s">
        <v>218</v>
      </c>
      <c r="V1045" t="s">
        <v>219</v>
      </c>
      <c r="X1045" t="s">
        <v>220</v>
      </c>
      <c r="Y1045" t="str">
        <f>CONCATENATE(R1045,D1045,T1045,F1045,V1045,N1045,X1045)</f>
        <v>{"source":"Germany","target":"Slovakia","value":79400},</v>
      </c>
    </row>
    <row r="1046" spans="1:25" hidden="1" x14ac:dyDescent="0.25">
      <c r="A1046" t="s">
        <v>16</v>
      </c>
      <c r="B1046" t="s">
        <v>17</v>
      </c>
      <c r="C1046">
        <v>79</v>
      </c>
      <c r="D1046" t="s">
        <v>40</v>
      </c>
      <c r="E1046">
        <v>199</v>
      </c>
      <c r="F1046" t="s">
        <v>141</v>
      </c>
      <c r="G1046">
        <v>5910</v>
      </c>
      <c r="H1046" t="s">
        <v>45</v>
      </c>
      <c r="I1046">
        <v>15</v>
      </c>
      <c r="J1046" t="s">
        <v>21</v>
      </c>
      <c r="K1046">
        <v>2011</v>
      </c>
      <c r="L1046">
        <v>2011</v>
      </c>
      <c r="M1046" t="s">
        <v>22</v>
      </c>
      <c r="N1046">
        <v>488</v>
      </c>
      <c r="P1046" t="s">
        <v>23</v>
      </c>
    </row>
    <row r="1047" spans="1:25" hidden="1" x14ac:dyDescent="0.25">
      <c r="A1047" t="s">
        <v>16</v>
      </c>
      <c r="B1047" t="s">
        <v>17</v>
      </c>
      <c r="C1047">
        <v>79</v>
      </c>
      <c r="D1047" t="s">
        <v>40</v>
      </c>
      <c r="E1047">
        <v>198</v>
      </c>
      <c r="F1047" t="s">
        <v>142</v>
      </c>
      <c r="G1047">
        <v>5910</v>
      </c>
      <c r="H1047" t="s">
        <v>45</v>
      </c>
      <c r="I1047">
        <v>15</v>
      </c>
      <c r="J1047" t="s">
        <v>21</v>
      </c>
      <c r="K1047">
        <v>2011</v>
      </c>
      <c r="L1047">
        <v>2011</v>
      </c>
      <c r="M1047" t="s">
        <v>22</v>
      </c>
      <c r="N1047">
        <v>404</v>
      </c>
      <c r="P1047" t="s">
        <v>23</v>
      </c>
    </row>
    <row r="1048" spans="1:25" hidden="1" x14ac:dyDescent="0.25">
      <c r="A1048" t="s">
        <v>16</v>
      </c>
      <c r="B1048" t="s">
        <v>17</v>
      </c>
      <c r="C1048">
        <v>79</v>
      </c>
      <c r="D1048" t="s">
        <v>40</v>
      </c>
      <c r="E1048">
        <v>202</v>
      </c>
      <c r="F1048" t="s">
        <v>89</v>
      </c>
      <c r="G1048">
        <v>5910</v>
      </c>
      <c r="H1048" t="s">
        <v>45</v>
      </c>
      <c r="I1048">
        <v>15</v>
      </c>
      <c r="J1048" t="s">
        <v>21</v>
      </c>
      <c r="K1048">
        <v>2011</v>
      </c>
      <c r="L1048">
        <v>2011</v>
      </c>
      <c r="M1048" t="s">
        <v>22</v>
      </c>
      <c r="N1048">
        <v>206147</v>
      </c>
      <c r="P1048" t="s">
        <v>23</v>
      </c>
    </row>
    <row r="1049" spans="1:25" x14ac:dyDescent="0.25">
      <c r="A1049" t="s">
        <v>16</v>
      </c>
      <c r="B1049" t="s">
        <v>17</v>
      </c>
      <c r="C1049">
        <v>79</v>
      </c>
      <c r="D1049" t="s">
        <v>40</v>
      </c>
      <c r="E1049">
        <v>203</v>
      </c>
      <c r="F1049" t="s">
        <v>46</v>
      </c>
      <c r="G1049">
        <v>5610</v>
      </c>
      <c r="H1049" t="s">
        <v>20</v>
      </c>
      <c r="I1049">
        <v>15</v>
      </c>
      <c r="J1049" t="s">
        <v>21</v>
      </c>
      <c r="K1049">
        <v>2011</v>
      </c>
      <c r="L1049">
        <v>2011</v>
      </c>
      <c r="M1049" t="s">
        <v>22</v>
      </c>
      <c r="N1049">
        <v>5612</v>
      </c>
      <c r="P1049" t="s">
        <v>23</v>
      </c>
      <c r="R1049" t="s">
        <v>217</v>
      </c>
      <c r="T1049" t="s">
        <v>218</v>
      </c>
      <c r="V1049" t="s">
        <v>219</v>
      </c>
      <c r="X1049" t="s">
        <v>220</v>
      </c>
      <c r="Y1049" t="str">
        <f>CONCATENATE(R1049,D1049,T1049,F1049,V1049,N1049,X1049)</f>
        <v>{"source":"Germany","target":"Spain","value":5612},</v>
      </c>
    </row>
    <row r="1050" spans="1:25" hidden="1" x14ac:dyDescent="0.25">
      <c r="A1050" t="s">
        <v>16</v>
      </c>
      <c r="B1050" t="s">
        <v>17</v>
      </c>
      <c r="C1050">
        <v>79</v>
      </c>
      <c r="D1050" t="s">
        <v>40</v>
      </c>
      <c r="E1050">
        <v>203</v>
      </c>
      <c r="F1050" t="s">
        <v>46</v>
      </c>
      <c r="G1050">
        <v>5910</v>
      </c>
      <c r="H1050" t="s">
        <v>45</v>
      </c>
      <c r="I1050">
        <v>15</v>
      </c>
      <c r="J1050" t="s">
        <v>21</v>
      </c>
      <c r="K1050">
        <v>2011</v>
      </c>
      <c r="L1050">
        <v>2011</v>
      </c>
      <c r="M1050" t="s">
        <v>22</v>
      </c>
      <c r="N1050">
        <v>121415</v>
      </c>
      <c r="P1050" t="s">
        <v>23</v>
      </c>
    </row>
    <row r="1051" spans="1:25" hidden="1" x14ac:dyDescent="0.25">
      <c r="A1051" t="s">
        <v>16</v>
      </c>
      <c r="B1051" t="s">
        <v>17</v>
      </c>
      <c r="C1051">
        <v>79</v>
      </c>
      <c r="D1051" t="s">
        <v>40</v>
      </c>
      <c r="E1051">
        <v>206</v>
      </c>
      <c r="F1051" t="s">
        <v>130</v>
      </c>
      <c r="G1051">
        <v>5910</v>
      </c>
      <c r="H1051" t="s">
        <v>45</v>
      </c>
      <c r="I1051">
        <v>15</v>
      </c>
      <c r="J1051" t="s">
        <v>21</v>
      </c>
      <c r="K1051">
        <v>2011</v>
      </c>
      <c r="L1051">
        <v>2011</v>
      </c>
      <c r="M1051" t="s">
        <v>22</v>
      </c>
      <c r="N1051">
        <v>688540</v>
      </c>
      <c r="P1051" t="s">
        <v>23</v>
      </c>
    </row>
    <row r="1052" spans="1:25" x14ac:dyDescent="0.25">
      <c r="A1052" t="s">
        <v>16</v>
      </c>
      <c r="B1052" t="s">
        <v>17</v>
      </c>
      <c r="C1052">
        <v>79</v>
      </c>
      <c r="D1052" t="s">
        <v>40</v>
      </c>
      <c r="E1052">
        <v>210</v>
      </c>
      <c r="F1052" t="s">
        <v>154</v>
      </c>
      <c r="G1052">
        <v>5610</v>
      </c>
      <c r="H1052" t="s">
        <v>20</v>
      </c>
      <c r="I1052">
        <v>15</v>
      </c>
      <c r="J1052" t="s">
        <v>21</v>
      </c>
      <c r="K1052">
        <v>2011</v>
      </c>
      <c r="L1052">
        <v>2011</v>
      </c>
      <c r="M1052" t="s">
        <v>22</v>
      </c>
      <c r="N1052">
        <v>47405</v>
      </c>
      <c r="P1052" t="s">
        <v>23</v>
      </c>
      <c r="R1052" t="s">
        <v>217</v>
      </c>
      <c r="T1052" t="s">
        <v>218</v>
      </c>
      <c r="V1052" t="s">
        <v>219</v>
      </c>
      <c r="X1052" t="s">
        <v>220</v>
      </c>
      <c r="Y1052" t="str">
        <f>CONCATENATE(R1052,D1052,T1052,F1052,V1052,N1052,X1052)</f>
        <v>{"source":"Germany","target":"Sweden","value":47405},</v>
      </c>
    </row>
    <row r="1053" spans="1:25" hidden="1" x14ac:dyDescent="0.25">
      <c r="A1053" t="s">
        <v>16</v>
      </c>
      <c r="B1053" t="s">
        <v>17</v>
      </c>
      <c r="C1053">
        <v>79</v>
      </c>
      <c r="D1053" t="s">
        <v>40</v>
      </c>
      <c r="E1053">
        <v>210</v>
      </c>
      <c r="F1053" t="s">
        <v>154</v>
      </c>
      <c r="G1053">
        <v>5910</v>
      </c>
      <c r="H1053" t="s">
        <v>45</v>
      </c>
      <c r="I1053">
        <v>15</v>
      </c>
      <c r="J1053" t="s">
        <v>21</v>
      </c>
      <c r="K1053">
        <v>2011</v>
      </c>
      <c r="L1053">
        <v>2011</v>
      </c>
      <c r="M1053" t="s">
        <v>22</v>
      </c>
      <c r="N1053">
        <v>43735</v>
      </c>
      <c r="P1053" t="s">
        <v>23</v>
      </c>
    </row>
    <row r="1054" spans="1:25" x14ac:dyDescent="0.25">
      <c r="A1054" t="s">
        <v>16</v>
      </c>
      <c r="B1054" t="s">
        <v>17</v>
      </c>
      <c r="C1054">
        <v>79</v>
      </c>
      <c r="D1054" t="s">
        <v>40</v>
      </c>
      <c r="E1054">
        <v>211</v>
      </c>
      <c r="F1054" t="s">
        <v>90</v>
      </c>
      <c r="G1054">
        <v>5610</v>
      </c>
      <c r="H1054" t="s">
        <v>20</v>
      </c>
      <c r="I1054">
        <v>15</v>
      </c>
      <c r="J1054" t="s">
        <v>21</v>
      </c>
      <c r="K1054">
        <v>2011</v>
      </c>
      <c r="L1054">
        <v>2011</v>
      </c>
      <c r="M1054" t="s">
        <v>22</v>
      </c>
      <c r="N1054">
        <v>57</v>
      </c>
      <c r="P1054" t="s">
        <v>23</v>
      </c>
      <c r="R1054" t="s">
        <v>217</v>
      </c>
      <c r="T1054" t="s">
        <v>218</v>
      </c>
      <c r="V1054" t="s">
        <v>219</v>
      </c>
      <c r="X1054" t="s">
        <v>220</v>
      </c>
      <c r="Y1054" t="str">
        <f>CONCATENATE(R1054,D1054,T1054,F1054,V1054,N1054,X1054)</f>
        <v>{"source":"Germany","target":"Switzerland","value":57},</v>
      </c>
    </row>
    <row r="1055" spans="1:25" hidden="1" x14ac:dyDescent="0.25">
      <c r="A1055" t="s">
        <v>16</v>
      </c>
      <c r="B1055" t="s">
        <v>17</v>
      </c>
      <c r="C1055">
        <v>79</v>
      </c>
      <c r="D1055" t="s">
        <v>40</v>
      </c>
      <c r="E1055">
        <v>211</v>
      </c>
      <c r="F1055" t="s">
        <v>90</v>
      </c>
      <c r="G1055">
        <v>5910</v>
      </c>
      <c r="H1055" t="s">
        <v>45</v>
      </c>
      <c r="I1055">
        <v>15</v>
      </c>
      <c r="J1055" t="s">
        <v>21</v>
      </c>
      <c r="K1055">
        <v>2011</v>
      </c>
      <c r="L1055">
        <v>2011</v>
      </c>
      <c r="M1055" t="s">
        <v>22</v>
      </c>
      <c r="N1055">
        <v>185273</v>
      </c>
      <c r="P1055" t="s">
        <v>23</v>
      </c>
    </row>
    <row r="1056" spans="1:25" x14ac:dyDescent="0.25">
      <c r="A1056" t="s">
        <v>16</v>
      </c>
      <c r="B1056" t="s">
        <v>17</v>
      </c>
      <c r="C1056">
        <v>79</v>
      </c>
      <c r="D1056" t="s">
        <v>40</v>
      </c>
      <c r="E1056">
        <v>212</v>
      </c>
      <c r="F1056" t="s">
        <v>56</v>
      </c>
      <c r="G1056">
        <v>5610</v>
      </c>
      <c r="H1056" t="s">
        <v>20</v>
      </c>
      <c r="I1056">
        <v>15</v>
      </c>
      <c r="J1056" t="s">
        <v>21</v>
      </c>
      <c r="K1056">
        <v>2011</v>
      </c>
      <c r="L1056">
        <v>2011</v>
      </c>
      <c r="M1056" t="s">
        <v>22</v>
      </c>
      <c r="N1056">
        <v>0</v>
      </c>
      <c r="P1056" t="s">
        <v>23</v>
      </c>
      <c r="R1056" t="s">
        <v>217</v>
      </c>
      <c r="T1056" t="s">
        <v>218</v>
      </c>
      <c r="V1056" t="s">
        <v>219</v>
      </c>
      <c r="X1056" t="s">
        <v>220</v>
      </c>
      <c r="Y1056" t="str">
        <f t="shared" ref="Y1056:Y1057" si="53">CONCATENATE(R1056,D1056,T1056,F1056,V1056,N1056,X1056)</f>
        <v>{"source":"Germany","target":"Syrian Arab Republic","value":0},</v>
      </c>
    </row>
    <row r="1057" spans="1:25" x14ac:dyDescent="0.25">
      <c r="A1057" t="s">
        <v>16</v>
      </c>
      <c r="B1057" t="s">
        <v>17</v>
      </c>
      <c r="C1057">
        <v>79</v>
      </c>
      <c r="D1057" t="s">
        <v>40</v>
      </c>
      <c r="E1057">
        <v>223</v>
      </c>
      <c r="F1057" t="s">
        <v>48</v>
      </c>
      <c r="G1057">
        <v>5610</v>
      </c>
      <c r="H1057" t="s">
        <v>20</v>
      </c>
      <c r="I1057">
        <v>15</v>
      </c>
      <c r="J1057" t="s">
        <v>21</v>
      </c>
      <c r="K1057">
        <v>2011</v>
      </c>
      <c r="L1057">
        <v>2011</v>
      </c>
      <c r="M1057" t="s">
        <v>22</v>
      </c>
      <c r="N1057">
        <v>21</v>
      </c>
      <c r="P1057" t="s">
        <v>23</v>
      </c>
      <c r="R1057" t="s">
        <v>217</v>
      </c>
      <c r="T1057" t="s">
        <v>218</v>
      </c>
      <c r="V1057" t="s">
        <v>219</v>
      </c>
      <c r="X1057" t="s">
        <v>220</v>
      </c>
      <c r="Y1057" t="str">
        <f t="shared" si="53"/>
        <v>{"source":"Germany","target":"Turkey","value":21},</v>
      </c>
    </row>
    <row r="1058" spans="1:25" hidden="1" x14ac:dyDescent="0.25">
      <c r="A1058" t="s">
        <v>16</v>
      </c>
      <c r="B1058" t="s">
        <v>17</v>
      </c>
      <c r="C1058">
        <v>79</v>
      </c>
      <c r="D1058" t="s">
        <v>40</v>
      </c>
      <c r="E1058">
        <v>223</v>
      </c>
      <c r="F1058" t="s">
        <v>48</v>
      </c>
      <c r="G1058">
        <v>5910</v>
      </c>
      <c r="H1058" t="s">
        <v>45</v>
      </c>
      <c r="I1058">
        <v>15</v>
      </c>
      <c r="J1058" t="s">
        <v>21</v>
      </c>
      <c r="K1058">
        <v>2011</v>
      </c>
      <c r="L1058">
        <v>2011</v>
      </c>
      <c r="M1058" t="s">
        <v>22</v>
      </c>
      <c r="N1058">
        <v>145406</v>
      </c>
      <c r="P1058" t="s">
        <v>23</v>
      </c>
    </row>
    <row r="1059" spans="1:25" hidden="1" x14ac:dyDescent="0.25">
      <c r="A1059" t="s">
        <v>16</v>
      </c>
      <c r="B1059" t="s">
        <v>17</v>
      </c>
      <c r="C1059">
        <v>79</v>
      </c>
      <c r="D1059" t="s">
        <v>40</v>
      </c>
      <c r="E1059">
        <v>226</v>
      </c>
      <c r="F1059" t="s">
        <v>92</v>
      </c>
      <c r="G1059">
        <v>5910</v>
      </c>
      <c r="H1059" t="s">
        <v>45</v>
      </c>
      <c r="I1059">
        <v>15</v>
      </c>
      <c r="J1059" t="s">
        <v>21</v>
      </c>
      <c r="K1059">
        <v>2011</v>
      </c>
      <c r="L1059">
        <v>2011</v>
      </c>
      <c r="M1059" t="s">
        <v>22</v>
      </c>
      <c r="N1059">
        <v>48400</v>
      </c>
      <c r="P1059" t="s">
        <v>23</v>
      </c>
    </row>
    <row r="1060" spans="1:25" x14ac:dyDescent="0.25">
      <c r="A1060" t="s">
        <v>16</v>
      </c>
      <c r="B1060" t="s">
        <v>17</v>
      </c>
      <c r="C1060">
        <v>79</v>
      </c>
      <c r="D1060" t="s">
        <v>40</v>
      </c>
      <c r="E1060">
        <v>230</v>
      </c>
      <c r="F1060" t="s">
        <v>49</v>
      </c>
      <c r="G1060">
        <v>5610</v>
      </c>
      <c r="H1060" t="s">
        <v>20</v>
      </c>
      <c r="I1060">
        <v>15</v>
      </c>
      <c r="J1060" t="s">
        <v>21</v>
      </c>
      <c r="K1060">
        <v>2011</v>
      </c>
      <c r="L1060">
        <v>2011</v>
      </c>
      <c r="M1060" t="s">
        <v>22</v>
      </c>
      <c r="N1060">
        <v>23091</v>
      </c>
      <c r="P1060" t="s">
        <v>23</v>
      </c>
      <c r="R1060" t="s">
        <v>217</v>
      </c>
      <c r="T1060" t="s">
        <v>218</v>
      </c>
      <c r="V1060" t="s">
        <v>219</v>
      </c>
      <c r="X1060" t="s">
        <v>220</v>
      </c>
      <c r="Y1060" t="str">
        <f>CONCATENATE(R1060,D1060,T1060,F1060,V1060,N1060,X1060)</f>
        <v>{"source":"Germany","target":"Ukraine","value":23091},</v>
      </c>
    </row>
    <row r="1061" spans="1:25" hidden="1" x14ac:dyDescent="0.25">
      <c r="A1061" t="s">
        <v>16</v>
      </c>
      <c r="B1061" t="s">
        <v>17</v>
      </c>
      <c r="C1061">
        <v>79</v>
      </c>
      <c r="D1061" t="s">
        <v>40</v>
      </c>
      <c r="E1061">
        <v>230</v>
      </c>
      <c r="F1061" t="s">
        <v>49</v>
      </c>
      <c r="G1061">
        <v>5910</v>
      </c>
      <c r="H1061" t="s">
        <v>45</v>
      </c>
      <c r="I1061">
        <v>15</v>
      </c>
      <c r="J1061" t="s">
        <v>21</v>
      </c>
      <c r="K1061">
        <v>2011</v>
      </c>
      <c r="L1061">
        <v>2011</v>
      </c>
      <c r="M1061" t="s">
        <v>22</v>
      </c>
      <c r="N1061">
        <v>877</v>
      </c>
      <c r="P1061" t="s">
        <v>23</v>
      </c>
    </row>
    <row r="1062" spans="1:25" hidden="1" x14ac:dyDescent="0.25">
      <c r="A1062" t="s">
        <v>16</v>
      </c>
      <c r="B1062" t="s">
        <v>17</v>
      </c>
      <c r="C1062">
        <v>79</v>
      </c>
      <c r="D1062" t="s">
        <v>40</v>
      </c>
      <c r="E1062">
        <v>225</v>
      </c>
      <c r="F1062" t="s">
        <v>33</v>
      </c>
      <c r="G1062">
        <v>5910</v>
      </c>
      <c r="H1062" t="s">
        <v>45</v>
      </c>
      <c r="I1062">
        <v>15</v>
      </c>
      <c r="J1062" t="s">
        <v>21</v>
      </c>
      <c r="K1062">
        <v>2011</v>
      </c>
      <c r="L1062">
        <v>2011</v>
      </c>
      <c r="M1062" t="s">
        <v>22</v>
      </c>
      <c r="N1062">
        <v>2821</v>
      </c>
      <c r="P1062" t="s">
        <v>23</v>
      </c>
    </row>
    <row r="1063" spans="1:25" x14ac:dyDescent="0.25">
      <c r="A1063" t="s">
        <v>16</v>
      </c>
      <c r="B1063" t="s">
        <v>17</v>
      </c>
      <c r="C1063">
        <v>79</v>
      </c>
      <c r="D1063" t="s">
        <v>40</v>
      </c>
      <c r="E1063">
        <v>229</v>
      </c>
      <c r="F1063" t="s">
        <v>93</v>
      </c>
      <c r="G1063">
        <v>5610</v>
      </c>
      <c r="H1063" t="s">
        <v>20</v>
      </c>
      <c r="I1063">
        <v>15</v>
      </c>
      <c r="J1063" t="s">
        <v>21</v>
      </c>
      <c r="K1063">
        <v>2011</v>
      </c>
      <c r="L1063">
        <v>2011</v>
      </c>
      <c r="M1063" t="s">
        <v>22</v>
      </c>
      <c r="N1063">
        <v>153242</v>
      </c>
      <c r="P1063" t="s">
        <v>23</v>
      </c>
      <c r="R1063" t="s">
        <v>217</v>
      </c>
      <c r="T1063" t="s">
        <v>218</v>
      </c>
      <c r="V1063" t="s">
        <v>219</v>
      </c>
      <c r="X1063" t="s">
        <v>220</v>
      </c>
      <c r="Y1063" t="str">
        <f>CONCATENATE(R1063,D1063,T1063,F1063,V1063,N1063,X1063)</f>
        <v>{"source":"Germany","target":"United Kingdom","value":153242},</v>
      </c>
    </row>
    <row r="1064" spans="1:25" hidden="1" x14ac:dyDescent="0.25">
      <c r="A1064" t="s">
        <v>16</v>
      </c>
      <c r="B1064" t="s">
        <v>17</v>
      </c>
      <c r="C1064">
        <v>79</v>
      </c>
      <c r="D1064" t="s">
        <v>40</v>
      </c>
      <c r="E1064">
        <v>229</v>
      </c>
      <c r="F1064" t="s">
        <v>93</v>
      </c>
      <c r="G1064">
        <v>5910</v>
      </c>
      <c r="H1064" t="s">
        <v>45</v>
      </c>
      <c r="I1064">
        <v>15</v>
      </c>
      <c r="J1064" t="s">
        <v>21</v>
      </c>
      <c r="K1064">
        <v>2011</v>
      </c>
      <c r="L1064">
        <v>2011</v>
      </c>
      <c r="M1064" t="s">
        <v>22</v>
      </c>
      <c r="N1064">
        <v>128450</v>
      </c>
      <c r="P1064" t="s">
        <v>23</v>
      </c>
    </row>
    <row r="1065" spans="1:25" x14ac:dyDescent="0.25">
      <c r="A1065" t="s">
        <v>16</v>
      </c>
      <c r="B1065" t="s">
        <v>17</v>
      </c>
      <c r="C1065">
        <v>79</v>
      </c>
      <c r="D1065" t="s">
        <v>40</v>
      </c>
      <c r="E1065">
        <v>231</v>
      </c>
      <c r="F1065" t="s">
        <v>34</v>
      </c>
      <c r="G1065">
        <v>5610</v>
      </c>
      <c r="H1065" t="s">
        <v>20</v>
      </c>
      <c r="I1065">
        <v>15</v>
      </c>
      <c r="J1065" t="s">
        <v>21</v>
      </c>
      <c r="K1065">
        <v>2011</v>
      </c>
      <c r="L1065">
        <v>2011</v>
      </c>
      <c r="M1065" t="s">
        <v>22</v>
      </c>
      <c r="N1065">
        <v>21288</v>
      </c>
      <c r="P1065" t="s">
        <v>23</v>
      </c>
      <c r="R1065" t="s">
        <v>217</v>
      </c>
      <c r="T1065" t="s">
        <v>218</v>
      </c>
      <c r="V1065" t="s">
        <v>219</v>
      </c>
      <c r="X1065" t="s">
        <v>220</v>
      </c>
      <c r="Y1065" t="str">
        <f t="shared" ref="Y1065:Y1074" si="54">CONCATENATE(R1065,D1065,T1065,F1065,V1065,N1065,X1065)</f>
        <v>{"source":"Germany","target":"United States of America","value":21288},</v>
      </c>
    </row>
    <row r="1066" spans="1:25" x14ac:dyDescent="0.25">
      <c r="A1066" t="s">
        <v>16</v>
      </c>
      <c r="B1066" t="s">
        <v>17</v>
      </c>
      <c r="C1066">
        <v>81</v>
      </c>
      <c r="D1066" t="s">
        <v>170</v>
      </c>
      <c r="E1066">
        <v>10</v>
      </c>
      <c r="F1066" t="s">
        <v>99</v>
      </c>
      <c r="G1066">
        <v>5610</v>
      </c>
      <c r="H1066" t="s">
        <v>20</v>
      </c>
      <c r="I1066">
        <v>15</v>
      </c>
      <c r="J1066" t="s">
        <v>21</v>
      </c>
      <c r="K1066">
        <v>2011</v>
      </c>
      <c r="L1066">
        <v>2011</v>
      </c>
      <c r="M1066" t="s">
        <v>22</v>
      </c>
      <c r="N1066">
        <v>0</v>
      </c>
      <c r="P1066" t="s">
        <v>23</v>
      </c>
      <c r="R1066" t="s">
        <v>217</v>
      </c>
      <c r="T1066" t="s">
        <v>218</v>
      </c>
      <c r="V1066" t="s">
        <v>219</v>
      </c>
      <c r="X1066" t="s">
        <v>220</v>
      </c>
      <c r="Y1066" t="str">
        <f t="shared" si="54"/>
        <v>{"source":"Ghana","target":"Australia","value":0},</v>
      </c>
    </row>
    <row r="1067" spans="1:25" x14ac:dyDescent="0.25">
      <c r="A1067" t="s">
        <v>16</v>
      </c>
      <c r="B1067" t="s">
        <v>17</v>
      </c>
      <c r="C1067">
        <v>81</v>
      </c>
      <c r="D1067" t="s">
        <v>170</v>
      </c>
      <c r="E1067">
        <v>33</v>
      </c>
      <c r="F1067" t="s">
        <v>19</v>
      </c>
      <c r="G1067">
        <v>5610</v>
      </c>
      <c r="H1067" t="s">
        <v>20</v>
      </c>
      <c r="I1067">
        <v>15</v>
      </c>
      <c r="J1067" t="s">
        <v>21</v>
      </c>
      <c r="K1067">
        <v>2011</v>
      </c>
      <c r="L1067">
        <v>2011</v>
      </c>
      <c r="M1067" t="s">
        <v>22</v>
      </c>
      <c r="N1067">
        <v>227061</v>
      </c>
      <c r="P1067" t="s">
        <v>23</v>
      </c>
      <c r="R1067" t="s">
        <v>217</v>
      </c>
      <c r="T1067" t="s">
        <v>218</v>
      </c>
      <c r="V1067" t="s">
        <v>219</v>
      </c>
      <c r="X1067" t="s">
        <v>220</v>
      </c>
      <c r="Y1067" t="str">
        <f t="shared" si="54"/>
        <v>{"source":"Ghana","target":"Canada","value":227061},</v>
      </c>
    </row>
    <row r="1068" spans="1:25" x14ac:dyDescent="0.25">
      <c r="A1068" t="s">
        <v>16</v>
      </c>
      <c r="B1068" t="s">
        <v>17</v>
      </c>
      <c r="C1068">
        <v>81</v>
      </c>
      <c r="D1068" t="s">
        <v>170</v>
      </c>
      <c r="E1068">
        <v>107</v>
      </c>
      <c r="F1068" t="s">
        <v>70</v>
      </c>
      <c r="G1068">
        <v>5610</v>
      </c>
      <c r="H1068" t="s">
        <v>20</v>
      </c>
      <c r="I1068">
        <v>15</v>
      </c>
      <c r="J1068" t="s">
        <v>21</v>
      </c>
      <c r="K1068">
        <v>2011</v>
      </c>
      <c r="L1068">
        <v>2011</v>
      </c>
      <c r="M1068" t="s">
        <v>22</v>
      </c>
      <c r="N1068">
        <v>39</v>
      </c>
      <c r="P1068" t="s">
        <v>23</v>
      </c>
      <c r="R1068" t="s">
        <v>217</v>
      </c>
      <c r="T1068" t="s">
        <v>218</v>
      </c>
      <c r="V1068" t="s">
        <v>219</v>
      </c>
      <c r="X1068" t="s">
        <v>220</v>
      </c>
      <c r="Y1068" t="str">
        <f t="shared" si="54"/>
        <v>{"source":"Ghana","target":"CÃ´te d'Ivoire","value":39},</v>
      </c>
    </row>
    <row r="1069" spans="1:25" x14ac:dyDescent="0.25">
      <c r="A1069" t="s">
        <v>16</v>
      </c>
      <c r="B1069" t="s">
        <v>17</v>
      </c>
      <c r="C1069">
        <v>81</v>
      </c>
      <c r="D1069" t="s">
        <v>170</v>
      </c>
      <c r="E1069">
        <v>68</v>
      </c>
      <c r="F1069" t="s">
        <v>39</v>
      </c>
      <c r="G1069">
        <v>5610</v>
      </c>
      <c r="H1069" t="s">
        <v>20</v>
      </c>
      <c r="I1069">
        <v>15</v>
      </c>
      <c r="J1069" t="s">
        <v>21</v>
      </c>
      <c r="K1069">
        <v>2011</v>
      </c>
      <c r="L1069">
        <v>2011</v>
      </c>
      <c r="M1069" t="s">
        <v>22</v>
      </c>
      <c r="N1069">
        <v>97830</v>
      </c>
      <c r="P1069" t="s">
        <v>23</v>
      </c>
      <c r="R1069" t="s">
        <v>217</v>
      </c>
      <c r="T1069" t="s">
        <v>218</v>
      </c>
      <c r="V1069" t="s">
        <v>219</v>
      </c>
      <c r="X1069" t="s">
        <v>220</v>
      </c>
      <c r="Y1069" t="str">
        <f t="shared" si="54"/>
        <v>{"source":"Ghana","target":"France","value":97830},</v>
      </c>
    </row>
    <row r="1070" spans="1:25" x14ac:dyDescent="0.25">
      <c r="A1070" t="s">
        <v>16</v>
      </c>
      <c r="B1070" t="s">
        <v>17</v>
      </c>
      <c r="C1070">
        <v>81</v>
      </c>
      <c r="D1070" t="s">
        <v>170</v>
      </c>
      <c r="E1070">
        <v>121</v>
      </c>
      <c r="F1070" t="s">
        <v>59</v>
      </c>
      <c r="G1070">
        <v>5610</v>
      </c>
      <c r="H1070" t="s">
        <v>20</v>
      </c>
      <c r="I1070">
        <v>15</v>
      </c>
      <c r="J1070" t="s">
        <v>21</v>
      </c>
      <c r="K1070">
        <v>2011</v>
      </c>
      <c r="L1070">
        <v>2011</v>
      </c>
      <c r="M1070" t="s">
        <v>22</v>
      </c>
      <c r="N1070">
        <v>1</v>
      </c>
      <c r="P1070" t="s">
        <v>23</v>
      </c>
      <c r="R1070" t="s">
        <v>217</v>
      </c>
      <c r="T1070" t="s">
        <v>218</v>
      </c>
      <c r="V1070" t="s">
        <v>219</v>
      </c>
      <c r="X1070" t="s">
        <v>220</v>
      </c>
      <c r="Y1070" t="str">
        <f t="shared" si="54"/>
        <v>{"source":"Ghana","target":"Lebanon","value":1},</v>
      </c>
    </row>
    <row r="1071" spans="1:25" x14ac:dyDescent="0.25">
      <c r="A1071" t="s">
        <v>16</v>
      </c>
      <c r="B1071" t="s">
        <v>17</v>
      </c>
      <c r="C1071">
        <v>81</v>
      </c>
      <c r="D1071" t="s">
        <v>170</v>
      </c>
      <c r="E1071">
        <v>123</v>
      </c>
      <c r="F1071" t="s">
        <v>196</v>
      </c>
      <c r="G1071">
        <v>5610</v>
      </c>
      <c r="H1071" t="s">
        <v>20</v>
      </c>
      <c r="I1071">
        <v>15</v>
      </c>
      <c r="J1071" t="s">
        <v>21</v>
      </c>
      <c r="K1071">
        <v>2011</v>
      </c>
      <c r="L1071">
        <v>2011</v>
      </c>
      <c r="M1071" t="s">
        <v>22</v>
      </c>
      <c r="N1071">
        <v>93</v>
      </c>
      <c r="P1071" t="s">
        <v>23</v>
      </c>
      <c r="R1071" t="s">
        <v>217</v>
      </c>
      <c r="T1071" t="s">
        <v>218</v>
      </c>
      <c r="V1071" t="s">
        <v>219</v>
      </c>
      <c r="X1071" t="s">
        <v>220</v>
      </c>
      <c r="Y1071" t="str">
        <f t="shared" si="54"/>
        <v>{"source":"Ghana","target":"Liberia","value":93},</v>
      </c>
    </row>
    <row r="1072" spans="1:25" x14ac:dyDescent="0.25">
      <c r="A1072" t="s">
        <v>16</v>
      </c>
      <c r="B1072" t="s">
        <v>17</v>
      </c>
      <c r="C1072">
        <v>81</v>
      </c>
      <c r="D1072" t="s">
        <v>170</v>
      </c>
      <c r="E1072">
        <v>150</v>
      </c>
      <c r="F1072" t="s">
        <v>81</v>
      </c>
      <c r="G1072">
        <v>5610</v>
      </c>
      <c r="H1072" t="s">
        <v>20</v>
      </c>
      <c r="I1072">
        <v>15</v>
      </c>
      <c r="J1072" t="s">
        <v>21</v>
      </c>
      <c r="K1072">
        <v>2011</v>
      </c>
      <c r="L1072">
        <v>2011</v>
      </c>
      <c r="M1072" t="s">
        <v>22</v>
      </c>
      <c r="N1072">
        <v>0</v>
      </c>
      <c r="P1072" t="s">
        <v>23</v>
      </c>
      <c r="R1072" t="s">
        <v>217</v>
      </c>
      <c r="T1072" t="s">
        <v>218</v>
      </c>
      <c r="V1072" t="s">
        <v>219</v>
      </c>
      <c r="X1072" t="s">
        <v>220</v>
      </c>
      <c r="Y1072" t="str">
        <f t="shared" si="54"/>
        <v>{"source":"Ghana","target":"Netherlands","value":0},</v>
      </c>
    </row>
    <row r="1073" spans="1:25" x14ac:dyDescent="0.25">
      <c r="A1073" t="s">
        <v>16</v>
      </c>
      <c r="B1073" t="s">
        <v>17</v>
      </c>
      <c r="C1073">
        <v>81</v>
      </c>
      <c r="D1073" t="s">
        <v>170</v>
      </c>
      <c r="E1073">
        <v>159</v>
      </c>
      <c r="F1073" t="s">
        <v>82</v>
      </c>
      <c r="G1073">
        <v>5610</v>
      </c>
      <c r="H1073" t="s">
        <v>20</v>
      </c>
      <c r="I1073">
        <v>15</v>
      </c>
      <c r="J1073" t="s">
        <v>21</v>
      </c>
      <c r="K1073">
        <v>2011</v>
      </c>
      <c r="L1073">
        <v>2011</v>
      </c>
      <c r="M1073" t="s">
        <v>22</v>
      </c>
      <c r="N1073">
        <v>0</v>
      </c>
      <c r="P1073" t="s">
        <v>23</v>
      </c>
      <c r="R1073" t="s">
        <v>217</v>
      </c>
      <c r="T1073" t="s">
        <v>218</v>
      </c>
      <c r="V1073" t="s">
        <v>219</v>
      </c>
      <c r="X1073" t="s">
        <v>220</v>
      </c>
      <c r="Y1073" t="str">
        <f t="shared" si="54"/>
        <v>{"source":"Ghana","target":"Nigeria","value":0},</v>
      </c>
    </row>
    <row r="1074" spans="1:25" x14ac:dyDescent="0.25">
      <c r="A1074" t="s">
        <v>16</v>
      </c>
      <c r="B1074" t="s">
        <v>17</v>
      </c>
      <c r="C1074">
        <v>81</v>
      </c>
      <c r="D1074" t="s">
        <v>170</v>
      </c>
      <c r="E1074">
        <v>225</v>
      </c>
      <c r="F1074" t="s">
        <v>33</v>
      </c>
      <c r="G1074">
        <v>5610</v>
      </c>
      <c r="H1074" t="s">
        <v>20</v>
      </c>
      <c r="I1074">
        <v>15</v>
      </c>
      <c r="J1074" t="s">
        <v>21</v>
      </c>
      <c r="K1074">
        <v>2011</v>
      </c>
      <c r="L1074">
        <v>2011</v>
      </c>
      <c r="M1074" t="s">
        <v>22</v>
      </c>
      <c r="N1074">
        <v>5</v>
      </c>
      <c r="P1074" t="s">
        <v>23</v>
      </c>
      <c r="R1074" t="s">
        <v>217</v>
      </c>
      <c r="T1074" t="s">
        <v>218</v>
      </c>
      <c r="V1074" t="s">
        <v>219</v>
      </c>
      <c r="X1074" t="s">
        <v>220</v>
      </c>
      <c r="Y1074" t="str">
        <f t="shared" si="54"/>
        <v>{"source":"Ghana","target":"United Arab Emirates","value":5},</v>
      </c>
    </row>
    <row r="1075" spans="1:25" hidden="1" x14ac:dyDescent="0.25">
      <c r="A1075" t="s">
        <v>16</v>
      </c>
      <c r="B1075" t="s">
        <v>17</v>
      </c>
      <c r="C1075">
        <v>84</v>
      </c>
      <c r="D1075" t="s">
        <v>41</v>
      </c>
      <c r="E1075">
        <v>3</v>
      </c>
      <c r="F1075" t="s">
        <v>36</v>
      </c>
      <c r="G1075">
        <v>5910</v>
      </c>
      <c r="H1075" t="s">
        <v>45</v>
      </c>
      <c r="I1075">
        <v>15</v>
      </c>
      <c r="J1075" t="s">
        <v>21</v>
      </c>
      <c r="K1075">
        <v>2011</v>
      </c>
      <c r="L1075">
        <v>2011</v>
      </c>
      <c r="M1075" t="s">
        <v>22</v>
      </c>
      <c r="N1075">
        <v>348</v>
      </c>
      <c r="P1075" t="s">
        <v>23</v>
      </c>
    </row>
    <row r="1076" spans="1:25" x14ac:dyDescent="0.25">
      <c r="A1076" t="s">
        <v>16</v>
      </c>
      <c r="B1076" t="s">
        <v>17</v>
      </c>
      <c r="C1076">
        <v>84</v>
      </c>
      <c r="D1076" t="s">
        <v>41</v>
      </c>
      <c r="E1076">
        <v>11</v>
      </c>
      <c r="F1076" t="s">
        <v>100</v>
      </c>
      <c r="G1076">
        <v>5610</v>
      </c>
      <c r="H1076" t="s">
        <v>20</v>
      </c>
      <c r="I1076">
        <v>15</v>
      </c>
      <c r="J1076" t="s">
        <v>21</v>
      </c>
      <c r="K1076">
        <v>2011</v>
      </c>
      <c r="L1076">
        <v>2011</v>
      </c>
      <c r="M1076" t="s">
        <v>22</v>
      </c>
      <c r="N1076">
        <v>4750</v>
      </c>
      <c r="P1076" t="s">
        <v>23</v>
      </c>
      <c r="R1076" t="s">
        <v>217</v>
      </c>
      <c r="T1076" t="s">
        <v>218</v>
      </c>
      <c r="V1076" t="s">
        <v>219</v>
      </c>
      <c r="X1076" t="s">
        <v>220</v>
      </c>
      <c r="Y1076" t="str">
        <f t="shared" ref="Y1076:Y1077" si="55">CONCATENATE(R1076,D1076,T1076,F1076,V1076,N1076,X1076)</f>
        <v>{"source":"Greece","target":"Austria","value":4750},</v>
      </c>
    </row>
    <row r="1077" spans="1:25" x14ac:dyDescent="0.25">
      <c r="A1077" t="s">
        <v>16</v>
      </c>
      <c r="B1077" t="s">
        <v>17</v>
      </c>
      <c r="C1077">
        <v>84</v>
      </c>
      <c r="D1077" t="s">
        <v>41</v>
      </c>
      <c r="E1077">
        <v>255</v>
      </c>
      <c r="F1077" t="s">
        <v>62</v>
      </c>
      <c r="G1077">
        <v>5610</v>
      </c>
      <c r="H1077" t="s">
        <v>20</v>
      </c>
      <c r="I1077">
        <v>15</v>
      </c>
      <c r="J1077" t="s">
        <v>21</v>
      </c>
      <c r="K1077">
        <v>2011</v>
      </c>
      <c r="L1077">
        <v>2011</v>
      </c>
      <c r="M1077" t="s">
        <v>22</v>
      </c>
      <c r="N1077">
        <v>25</v>
      </c>
      <c r="P1077" t="s">
        <v>23</v>
      </c>
      <c r="R1077" t="s">
        <v>217</v>
      </c>
      <c r="T1077" t="s">
        <v>218</v>
      </c>
      <c r="V1077" t="s">
        <v>219</v>
      </c>
      <c r="X1077" t="s">
        <v>220</v>
      </c>
      <c r="Y1077" t="str">
        <f t="shared" si="55"/>
        <v>{"source":"Greece","target":"Belgium","value":25},</v>
      </c>
    </row>
    <row r="1078" spans="1:25" hidden="1" x14ac:dyDescent="0.25">
      <c r="A1078" t="s">
        <v>16</v>
      </c>
      <c r="B1078" t="s">
        <v>17</v>
      </c>
      <c r="C1078">
        <v>84</v>
      </c>
      <c r="D1078" t="s">
        <v>41</v>
      </c>
      <c r="E1078">
        <v>255</v>
      </c>
      <c r="F1078" t="s">
        <v>62</v>
      </c>
      <c r="G1078">
        <v>5910</v>
      </c>
      <c r="H1078" t="s">
        <v>45</v>
      </c>
      <c r="I1078">
        <v>15</v>
      </c>
      <c r="J1078" t="s">
        <v>21</v>
      </c>
      <c r="K1078">
        <v>2011</v>
      </c>
      <c r="L1078">
        <v>2011</v>
      </c>
      <c r="M1078" t="s">
        <v>22</v>
      </c>
      <c r="N1078">
        <v>5287</v>
      </c>
      <c r="P1078" t="s">
        <v>23</v>
      </c>
    </row>
    <row r="1079" spans="1:25" x14ac:dyDescent="0.25">
      <c r="A1079" t="s">
        <v>16</v>
      </c>
      <c r="B1079" t="s">
        <v>17</v>
      </c>
      <c r="C1079">
        <v>84</v>
      </c>
      <c r="D1079" t="s">
        <v>41</v>
      </c>
      <c r="E1079">
        <v>27</v>
      </c>
      <c r="F1079" t="s">
        <v>37</v>
      </c>
      <c r="G1079">
        <v>5610</v>
      </c>
      <c r="H1079" t="s">
        <v>20</v>
      </c>
      <c r="I1079">
        <v>15</v>
      </c>
      <c r="J1079" t="s">
        <v>21</v>
      </c>
      <c r="K1079">
        <v>2011</v>
      </c>
      <c r="L1079">
        <v>2011</v>
      </c>
      <c r="M1079" t="s">
        <v>22</v>
      </c>
      <c r="N1079">
        <v>200743</v>
      </c>
      <c r="P1079" t="s">
        <v>23</v>
      </c>
      <c r="R1079" t="s">
        <v>217</v>
      </c>
      <c r="T1079" t="s">
        <v>218</v>
      </c>
      <c r="V1079" t="s">
        <v>219</v>
      </c>
      <c r="X1079" t="s">
        <v>220</v>
      </c>
      <c r="Y1079" t="str">
        <f>CONCATENATE(R1079,D1079,T1079,F1079,V1079,N1079,X1079)</f>
        <v>{"source":"Greece","target":"Bulgaria","value":200743},</v>
      </c>
    </row>
    <row r="1080" spans="1:25" hidden="1" x14ac:dyDescent="0.25">
      <c r="A1080" t="s">
        <v>16</v>
      </c>
      <c r="B1080" t="s">
        <v>17</v>
      </c>
      <c r="C1080">
        <v>84</v>
      </c>
      <c r="D1080" t="s">
        <v>41</v>
      </c>
      <c r="E1080">
        <v>27</v>
      </c>
      <c r="F1080" t="s">
        <v>37</v>
      </c>
      <c r="G1080">
        <v>5910</v>
      </c>
      <c r="H1080" t="s">
        <v>45</v>
      </c>
      <c r="I1080">
        <v>15</v>
      </c>
      <c r="J1080" t="s">
        <v>21</v>
      </c>
      <c r="K1080">
        <v>2011</v>
      </c>
      <c r="L1080">
        <v>2011</v>
      </c>
      <c r="M1080" t="s">
        <v>22</v>
      </c>
      <c r="N1080">
        <v>458</v>
      </c>
      <c r="P1080" t="s">
        <v>23</v>
      </c>
    </row>
    <row r="1081" spans="1:25" x14ac:dyDescent="0.25">
      <c r="A1081" t="s">
        <v>16</v>
      </c>
      <c r="B1081" t="s">
        <v>17</v>
      </c>
      <c r="C1081">
        <v>84</v>
      </c>
      <c r="D1081" t="s">
        <v>41</v>
      </c>
      <c r="E1081">
        <v>50</v>
      </c>
      <c r="F1081" t="s">
        <v>149</v>
      </c>
      <c r="G1081">
        <v>5610</v>
      </c>
      <c r="H1081" t="s">
        <v>20</v>
      </c>
      <c r="I1081">
        <v>15</v>
      </c>
      <c r="J1081" t="s">
        <v>21</v>
      </c>
      <c r="K1081">
        <v>2011</v>
      </c>
      <c r="L1081">
        <v>2011</v>
      </c>
      <c r="M1081" t="s">
        <v>22</v>
      </c>
      <c r="N1081">
        <v>49828</v>
      </c>
      <c r="P1081" t="s">
        <v>23</v>
      </c>
      <c r="R1081" t="s">
        <v>217</v>
      </c>
      <c r="T1081" t="s">
        <v>218</v>
      </c>
      <c r="V1081" t="s">
        <v>219</v>
      </c>
      <c r="X1081" t="s">
        <v>220</v>
      </c>
      <c r="Y1081" t="str">
        <f>CONCATENATE(R1081,D1081,T1081,F1081,V1081,N1081,X1081)</f>
        <v>{"source":"Greece","target":"Cyprus","value":49828},</v>
      </c>
    </row>
    <row r="1082" spans="1:25" hidden="1" x14ac:dyDescent="0.25">
      <c r="A1082" t="s">
        <v>16</v>
      </c>
      <c r="B1082" t="s">
        <v>17</v>
      </c>
      <c r="C1082">
        <v>84</v>
      </c>
      <c r="D1082" t="s">
        <v>41</v>
      </c>
      <c r="E1082">
        <v>50</v>
      </c>
      <c r="F1082" t="s">
        <v>149</v>
      </c>
      <c r="G1082">
        <v>5910</v>
      </c>
      <c r="H1082" t="s">
        <v>45</v>
      </c>
      <c r="I1082">
        <v>15</v>
      </c>
      <c r="J1082" t="s">
        <v>21</v>
      </c>
      <c r="K1082">
        <v>2011</v>
      </c>
      <c r="L1082">
        <v>2011</v>
      </c>
      <c r="M1082" t="s">
        <v>22</v>
      </c>
      <c r="N1082">
        <v>464</v>
      </c>
      <c r="P1082" t="s">
        <v>23</v>
      </c>
    </row>
    <row r="1083" spans="1:25" x14ac:dyDescent="0.25">
      <c r="A1083" t="s">
        <v>16</v>
      </c>
      <c r="B1083" t="s">
        <v>17</v>
      </c>
      <c r="C1083">
        <v>84</v>
      </c>
      <c r="D1083" t="s">
        <v>41</v>
      </c>
      <c r="E1083">
        <v>68</v>
      </c>
      <c r="F1083" t="s">
        <v>39</v>
      </c>
      <c r="G1083">
        <v>5610</v>
      </c>
      <c r="H1083" t="s">
        <v>20</v>
      </c>
      <c r="I1083">
        <v>15</v>
      </c>
      <c r="J1083" t="s">
        <v>21</v>
      </c>
      <c r="K1083">
        <v>2011</v>
      </c>
      <c r="L1083">
        <v>2011</v>
      </c>
      <c r="M1083" t="s">
        <v>22</v>
      </c>
      <c r="N1083">
        <v>235965</v>
      </c>
      <c r="P1083" t="s">
        <v>23</v>
      </c>
      <c r="R1083" t="s">
        <v>217</v>
      </c>
      <c r="T1083" t="s">
        <v>218</v>
      </c>
      <c r="V1083" t="s">
        <v>219</v>
      </c>
      <c r="X1083" t="s">
        <v>220</v>
      </c>
      <c r="Y1083" t="str">
        <f t="shared" ref="Y1083:Y1084" si="56">CONCATENATE(R1083,D1083,T1083,F1083,V1083,N1083,X1083)</f>
        <v>{"source":"Greece","target":"France","value":235965},</v>
      </c>
    </row>
    <row r="1084" spans="1:25" x14ac:dyDescent="0.25">
      <c r="A1084" t="s">
        <v>16</v>
      </c>
      <c r="B1084" t="s">
        <v>17</v>
      </c>
      <c r="C1084">
        <v>84</v>
      </c>
      <c r="D1084" t="s">
        <v>41</v>
      </c>
      <c r="E1084">
        <v>79</v>
      </c>
      <c r="F1084" t="s">
        <v>40</v>
      </c>
      <c r="G1084">
        <v>5610</v>
      </c>
      <c r="H1084" t="s">
        <v>20</v>
      </c>
      <c r="I1084">
        <v>15</v>
      </c>
      <c r="J1084" t="s">
        <v>21</v>
      </c>
      <c r="K1084">
        <v>2011</v>
      </c>
      <c r="L1084">
        <v>2011</v>
      </c>
      <c r="M1084" t="s">
        <v>22</v>
      </c>
      <c r="N1084">
        <v>18043</v>
      </c>
      <c r="P1084" t="s">
        <v>23</v>
      </c>
      <c r="R1084" t="s">
        <v>217</v>
      </c>
      <c r="T1084" t="s">
        <v>218</v>
      </c>
      <c r="V1084" t="s">
        <v>219</v>
      </c>
      <c r="X1084" t="s">
        <v>220</v>
      </c>
      <c r="Y1084" t="str">
        <f t="shared" si="56"/>
        <v>{"source":"Greece","target":"Germany","value":18043},</v>
      </c>
    </row>
    <row r="1085" spans="1:25" hidden="1" x14ac:dyDescent="0.25">
      <c r="A1085" t="s">
        <v>16</v>
      </c>
      <c r="B1085" t="s">
        <v>17</v>
      </c>
      <c r="C1085">
        <v>84</v>
      </c>
      <c r="D1085" t="s">
        <v>41</v>
      </c>
      <c r="E1085">
        <v>79</v>
      </c>
      <c r="F1085" t="s">
        <v>40</v>
      </c>
      <c r="G1085">
        <v>5910</v>
      </c>
      <c r="H1085" t="s">
        <v>45</v>
      </c>
      <c r="I1085">
        <v>15</v>
      </c>
      <c r="J1085" t="s">
        <v>21</v>
      </c>
      <c r="K1085">
        <v>2011</v>
      </c>
      <c r="L1085">
        <v>2011</v>
      </c>
      <c r="M1085" t="s">
        <v>22</v>
      </c>
      <c r="N1085">
        <v>2808</v>
      </c>
      <c r="P1085" t="s">
        <v>23</v>
      </c>
    </row>
    <row r="1086" spans="1:25" x14ac:dyDescent="0.25">
      <c r="A1086" t="s">
        <v>16</v>
      </c>
      <c r="B1086" t="s">
        <v>17</v>
      </c>
      <c r="C1086">
        <v>84</v>
      </c>
      <c r="D1086" t="s">
        <v>41</v>
      </c>
      <c r="E1086">
        <v>97</v>
      </c>
      <c r="F1086" t="s">
        <v>42</v>
      </c>
      <c r="G1086">
        <v>5610</v>
      </c>
      <c r="H1086" t="s">
        <v>20</v>
      </c>
      <c r="I1086">
        <v>15</v>
      </c>
      <c r="J1086" t="s">
        <v>21</v>
      </c>
      <c r="K1086">
        <v>2011</v>
      </c>
      <c r="L1086">
        <v>2011</v>
      </c>
      <c r="M1086" t="s">
        <v>22</v>
      </c>
      <c r="N1086">
        <v>66029</v>
      </c>
      <c r="P1086" t="s">
        <v>23</v>
      </c>
      <c r="R1086" t="s">
        <v>217</v>
      </c>
      <c r="T1086" t="s">
        <v>218</v>
      </c>
      <c r="V1086" t="s">
        <v>219</v>
      </c>
      <c r="X1086" t="s">
        <v>220</v>
      </c>
      <c r="Y1086" t="str">
        <f t="shared" ref="Y1086:Y1087" si="57">CONCATENATE(R1086,D1086,T1086,F1086,V1086,N1086,X1086)</f>
        <v>{"source":"Greece","target":"Hungary","value":66029},</v>
      </c>
    </row>
    <row r="1087" spans="1:25" x14ac:dyDescent="0.25">
      <c r="A1087" t="s">
        <v>16</v>
      </c>
      <c r="B1087" t="s">
        <v>17</v>
      </c>
      <c r="C1087">
        <v>84</v>
      </c>
      <c r="D1087" t="s">
        <v>41</v>
      </c>
      <c r="E1087">
        <v>106</v>
      </c>
      <c r="F1087" t="s">
        <v>43</v>
      </c>
      <c r="G1087">
        <v>5610</v>
      </c>
      <c r="H1087" t="s">
        <v>20</v>
      </c>
      <c r="I1087">
        <v>15</v>
      </c>
      <c r="J1087" t="s">
        <v>21</v>
      </c>
      <c r="K1087">
        <v>2011</v>
      </c>
      <c r="L1087">
        <v>2011</v>
      </c>
      <c r="M1087" t="s">
        <v>22</v>
      </c>
      <c r="N1087">
        <v>6356</v>
      </c>
      <c r="P1087" t="s">
        <v>23</v>
      </c>
      <c r="R1087" t="s">
        <v>217</v>
      </c>
      <c r="T1087" t="s">
        <v>218</v>
      </c>
      <c r="V1087" t="s">
        <v>219</v>
      </c>
      <c r="X1087" t="s">
        <v>220</v>
      </c>
      <c r="Y1087" t="str">
        <f t="shared" si="57"/>
        <v>{"source":"Greece","target":"Italy","value":6356},</v>
      </c>
    </row>
    <row r="1088" spans="1:25" hidden="1" x14ac:dyDescent="0.25">
      <c r="A1088" t="s">
        <v>16</v>
      </c>
      <c r="B1088" t="s">
        <v>17</v>
      </c>
      <c r="C1088">
        <v>84</v>
      </c>
      <c r="D1088" t="s">
        <v>41</v>
      </c>
      <c r="E1088">
        <v>106</v>
      </c>
      <c r="F1088" t="s">
        <v>43</v>
      </c>
      <c r="G1088">
        <v>5910</v>
      </c>
      <c r="H1088" t="s">
        <v>45</v>
      </c>
      <c r="I1088">
        <v>15</v>
      </c>
      <c r="J1088" t="s">
        <v>21</v>
      </c>
      <c r="K1088">
        <v>2011</v>
      </c>
      <c r="L1088">
        <v>2011</v>
      </c>
      <c r="M1088" t="s">
        <v>22</v>
      </c>
      <c r="N1088">
        <v>286601</v>
      </c>
      <c r="P1088" t="s">
        <v>23</v>
      </c>
    </row>
    <row r="1089" spans="1:25" x14ac:dyDescent="0.25">
      <c r="A1089" t="s">
        <v>16</v>
      </c>
      <c r="B1089" t="s">
        <v>17</v>
      </c>
      <c r="C1089">
        <v>84</v>
      </c>
      <c r="D1089" t="s">
        <v>41</v>
      </c>
      <c r="E1089">
        <v>108</v>
      </c>
      <c r="F1089" t="s">
        <v>27</v>
      </c>
      <c r="G1089">
        <v>5610</v>
      </c>
      <c r="H1089" t="s">
        <v>20</v>
      </c>
      <c r="I1089">
        <v>15</v>
      </c>
      <c r="J1089" t="s">
        <v>21</v>
      </c>
      <c r="K1089">
        <v>2011</v>
      </c>
      <c r="L1089">
        <v>2011</v>
      </c>
      <c r="M1089" t="s">
        <v>22</v>
      </c>
      <c r="N1089">
        <v>68808</v>
      </c>
      <c r="P1089" t="s">
        <v>23</v>
      </c>
      <c r="R1089" t="s">
        <v>217</v>
      </c>
      <c r="T1089" t="s">
        <v>218</v>
      </c>
      <c r="V1089" t="s">
        <v>219</v>
      </c>
      <c r="X1089" t="s">
        <v>220</v>
      </c>
      <c r="Y1089" t="str">
        <f t="shared" ref="Y1089:Y1090" si="58">CONCATENATE(R1089,D1089,T1089,F1089,V1089,N1089,X1089)</f>
        <v>{"source":"Greece","target":"Kazakhstan","value":68808},</v>
      </c>
    </row>
    <row r="1090" spans="1:25" x14ac:dyDescent="0.25">
      <c r="A1090" t="s">
        <v>16</v>
      </c>
      <c r="B1090" t="s">
        <v>17</v>
      </c>
      <c r="C1090">
        <v>84</v>
      </c>
      <c r="D1090" t="s">
        <v>41</v>
      </c>
      <c r="E1090">
        <v>134</v>
      </c>
      <c r="F1090" t="s">
        <v>162</v>
      </c>
      <c r="G1090">
        <v>5610</v>
      </c>
      <c r="H1090" t="s">
        <v>20</v>
      </c>
      <c r="I1090">
        <v>15</v>
      </c>
      <c r="J1090" t="s">
        <v>21</v>
      </c>
      <c r="K1090">
        <v>2011</v>
      </c>
      <c r="L1090">
        <v>2011</v>
      </c>
      <c r="M1090" t="s">
        <v>22</v>
      </c>
      <c r="N1090">
        <v>53</v>
      </c>
      <c r="P1090" t="s">
        <v>23</v>
      </c>
      <c r="R1090" t="s">
        <v>217</v>
      </c>
      <c r="T1090" t="s">
        <v>218</v>
      </c>
      <c r="V1090" t="s">
        <v>219</v>
      </c>
      <c r="X1090" t="s">
        <v>220</v>
      </c>
      <c r="Y1090" t="str">
        <f t="shared" si="58"/>
        <v>{"source":"Greece","target":"Malta","value":53},</v>
      </c>
    </row>
    <row r="1091" spans="1:25" hidden="1" x14ac:dyDescent="0.25">
      <c r="A1091" t="s">
        <v>16</v>
      </c>
      <c r="B1091" t="s">
        <v>17</v>
      </c>
      <c r="C1091">
        <v>84</v>
      </c>
      <c r="D1091" t="s">
        <v>41</v>
      </c>
      <c r="E1091">
        <v>159</v>
      </c>
      <c r="F1091" t="s">
        <v>82</v>
      </c>
      <c r="G1091">
        <v>5910</v>
      </c>
      <c r="H1091" t="s">
        <v>45</v>
      </c>
      <c r="I1091">
        <v>15</v>
      </c>
      <c r="J1091" t="s">
        <v>21</v>
      </c>
      <c r="K1091">
        <v>2011</v>
      </c>
      <c r="L1091">
        <v>2011</v>
      </c>
      <c r="M1091" t="s">
        <v>22</v>
      </c>
      <c r="N1091">
        <v>18470</v>
      </c>
      <c r="P1091" t="s">
        <v>23</v>
      </c>
    </row>
    <row r="1092" spans="1:25" x14ac:dyDescent="0.25">
      <c r="A1092" t="s">
        <v>16</v>
      </c>
      <c r="B1092" t="s">
        <v>17</v>
      </c>
      <c r="C1092">
        <v>84</v>
      </c>
      <c r="D1092" t="s">
        <v>41</v>
      </c>
      <c r="E1092">
        <v>173</v>
      </c>
      <c r="F1092" t="s">
        <v>139</v>
      </c>
      <c r="G1092">
        <v>5610</v>
      </c>
      <c r="H1092" t="s">
        <v>20</v>
      </c>
      <c r="I1092">
        <v>15</v>
      </c>
      <c r="J1092" t="s">
        <v>21</v>
      </c>
      <c r="K1092">
        <v>2011</v>
      </c>
      <c r="L1092">
        <v>2011</v>
      </c>
      <c r="M1092" t="s">
        <v>22</v>
      </c>
      <c r="N1092">
        <v>12507</v>
      </c>
      <c r="P1092" t="s">
        <v>23</v>
      </c>
      <c r="R1092" t="s">
        <v>217</v>
      </c>
      <c r="T1092" t="s">
        <v>218</v>
      </c>
      <c r="V1092" t="s">
        <v>219</v>
      </c>
      <c r="X1092" t="s">
        <v>220</v>
      </c>
      <c r="Y1092" t="str">
        <f t="shared" ref="Y1092:Y1093" si="59">CONCATENATE(R1092,D1092,T1092,F1092,V1092,N1092,X1092)</f>
        <v>{"source":"Greece","target":"Poland","value":12507},</v>
      </c>
    </row>
    <row r="1093" spans="1:25" x14ac:dyDescent="0.25">
      <c r="A1093" t="s">
        <v>16</v>
      </c>
      <c r="B1093" t="s">
        <v>17</v>
      </c>
      <c r="C1093">
        <v>84</v>
      </c>
      <c r="D1093" t="s">
        <v>41</v>
      </c>
      <c r="E1093">
        <v>183</v>
      </c>
      <c r="F1093" t="s">
        <v>140</v>
      </c>
      <c r="G1093">
        <v>5610</v>
      </c>
      <c r="H1093" t="s">
        <v>20</v>
      </c>
      <c r="I1093">
        <v>15</v>
      </c>
      <c r="J1093" t="s">
        <v>21</v>
      </c>
      <c r="K1093">
        <v>2011</v>
      </c>
      <c r="L1093">
        <v>2011</v>
      </c>
      <c r="M1093" t="s">
        <v>22</v>
      </c>
      <c r="N1093">
        <v>87341</v>
      </c>
      <c r="P1093" t="s">
        <v>23</v>
      </c>
      <c r="R1093" t="s">
        <v>217</v>
      </c>
      <c r="T1093" t="s">
        <v>218</v>
      </c>
      <c r="V1093" t="s">
        <v>219</v>
      </c>
      <c r="X1093" t="s">
        <v>220</v>
      </c>
      <c r="Y1093" t="str">
        <f t="shared" si="59"/>
        <v>{"source":"Greece","target":"Romania","value":87341},</v>
      </c>
    </row>
    <row r="1094" spans="1:25" hidden="1" x14ac:dyDescent="0.25">
      <c r="A1094" t="s">
        <v>16</v>
      </c>
      <c r="B1094" t="s">
        <v>17</v>
      </c>
      <c r="C1094">
        <v>84</v>
      </c>
      <c r="D1094" t="s">
        <v>41</v>
      </c>
      <c r="E1094">
        <v>183</v>
      </c>
      <c r="F1094" t="s">
        <v>140</v>
      </c>
      <c r="G1094">
        <v>5910</v>
      </c>
      <c r="H1094" t="s">
        <v>45</v>
      </c>
      <c r="I1094">
        <v>15</v>
      </c>
      <c r="J1094" t="s">
        <v>21</v>
      </c>
      <c r="K1094">
        <v>2011</v>
      </c>
      <c r="L1094">
        <v>2011</v>
      </c>
      <c r="M1094" t="s">
        <v>22</v>
      </c>
      <c r="N1094">
        <v>447</v>
      </c>
      <c r="P1094" t="s">
        <v>23</v>
      </c>
    </row>
    <row r="1095" spans="1:25" x14ac:dyDescent="0.25">
      <c r="A1095" t="s">
        <v>16</v>
      </c>
      <c r="B1095" t="s">
        <v>17</v>
      </c>
      <c r="C1095">
        <v>84</v>
      </c>
      <c r="D1095" t="s">
        <v>41</v>
      </c>
      <c r="E1095">
        <v>185</v>
      </c>
      <c r="F1095" t="s">
        <v>30</v>
      </c>
      <c r="G1095">
        <v>5610</v>
      </c>
      <c r="H1095" t="s">
        <v>20</v>
      </c>
      <c r="I1095">
        <v>15</v>
      </c>
      <c r="J1095" t="s">
        <v>21</v>
      </c>
      <c r="K1095">
        <v>2011</v>
      </c>
      <c r="L1095">
        <v>2011</v>
      </c>
      <c r="M1095" t="s">
        <v>22</v>
      </c>
      <c r="N1095">
        <v>156016</v>
      </c>
      <c r="P1095" t="s">
        <v>23</v>
      </c>
      <c r="R1095" t="s">
        <v>217</v>
      </c>
      <c r="T1095" t="s">
        <v>218</v>
      </c>
      <c r="V1095" t="s">
        <v>219</v>
      </c>
      <c r="X1095" t="s">
        <v>220</v>
      </c>
      <c r="Y1095" t="str">
        <f t="shared" ref="Y1095:Y1096" si="60">CONCATENATE(R1095,D1095,T1095,F1095,V1095,N1095,X1095)</f>
        <v>{"source":"Greece","target":"Russian Federation","value":156016},</v>
      </c>
    </row>
    <row r="1096" spans="1:25" x14ac:dyDescent="0.25">
      <c r="A1096" t="s">
        <v>16</v>
      </c>
      <c r="B1096" t="s">
        <v>17</v>
      </c>
      <c r="C1096">
        <v>84</v>
      </c>
      <c r="D1096" t="s">
        <v>41</v>
      </c>
      <c r="E1096">
        <v>272</v>
      </c>
      <c r="F1096" t="s">
        <v>44</v>
      </c>
      <c r="G1096">
        <v>5610</v>
      </c>
      <c r="H1096" t="s">
        <v>20</v>
      </c>
      <c r="I1096">
        <v>15</v>
      </c>
      <c r="J1096" t="s">
        <v>21</v>
      </c>
      <c r="K1096">
        <v>2011</v>
      </c>
      <c r="L1096">
        <v>2011</v>
      </c>
      <c r="M1096" t="s">
        <v>22</v>
      </c>
      <c r="N1096">
        <v>11191</v>
      </c>
      <c r="P1096" t="s">
        <v>23</v>
      </c>
      <c r="R1096" t="s">
        <v>217</v>
      </c>
      <c r="T1096" t="s">
        <v>218</v>
      </c>
      <c r="V1096" t="s">
        <v>219</v>
      </c>
      <c r="X1096" t="s">
        <v>220</v>
      </c>
      <c r="Y1096" t="str">
        <f t="shared" si="60"/>
        <v>{"source":"Greece","target":"Serbia","value":11191},</v>
      </c>
    </row>
    <row r="1097" spans="1:25" hidden="1" x14ac:dyDescent="0.25">
      <c r="A1097" t="s">
        <v>16</v>
      </c>
      <c r="B1097" t="s">
        <v>17</v>
      </c>
      <c r="C1097">
        <v>84</v>
      </c>
      <c r="D1097" t="s">
        <v>41</v>
      </c>
      <c r="E1097">
        <v>210</v>
      </c>
      <c r="F1097" t="s">
        <v>154</v>
      </c>
      <c r="G1097">
        <v>5910</v>
      </c>
      <c r="H1097" t="s">
        <v>45</v>
      </c>
      <c r="I1097">
        <v>15</v>
      </c>
      <c r="J1097" t="s">
        <v>21</v>
      </c>
      <c r="K1097">
        <v>2011</v>
      </c>
      <c r="L1097">
        <v>2011</v>
      </c>
      <c r="M1097" t="s">
        <v>22</v>
      </c>
      <c r="N1097">
        <v>0</v>
      </c>
      <c r="P1097" t="s">
        <v>23</v>
      </c>
    </row>
    <row r="1098" spans="1:25" hidden="1" x14ac:dyDescent="0.25">
      <c r="A1098" t="s">
        <v>16</v>
      </c>
      <c r="B1098" t="s">
        <v>17</v>
      </c>
      <c r="C1098">
        <v>84</v>
      </c>
      <c r="D1098" t="s">
        <v>41</v>
      </c>
      <c r="E1098">
        <v>154</v>
      </c>
      <c r="F1098" t="s">
        <v>47</v>
      </c>
      <c r="G1098">
        <v>5910</v>
      </c>
      <c r="H1098" t="s">
        <v>45</v>
      </c>
      <c r="I1098">
        <v>15</v>
      </c>
      <c r="J1098" t="s">
        <v>21</v>
      </c>
      <c r="K1098">
        <v>2011</v>
      </c>
      <c r="L1098">
        <v>2011</v>
      </c>
      <c r="M1098" t="s">
        <v>22</v>
      </c>
      <c r="N1098">
        <v>3003</v>
      </c>
      <c r="P1098" t="s">
        <v>23</v>
      </c>
    </row>
    <row r="1099" spans="1:25" hidden="1" x14ac:dyDescent="0.25">
      <c r="A1099" t="s">
        <v>16</v>
      </c>
      <c r="B1099" t="s">
        <v>17</v>
      </c>
      <c r="C1099">
        <v>84</v>
      </c>
      <c r="D1099" t="s">
        <v>41</v>
      </c>
      <c r="E1099">
        <v>222</v>
      </c>
      <c r="F1099" t="s">
        <v>91</v>
      </c>
      <c r="G1099">
        <v>5910</v>
      </c>
      <c r="H1099" t="s">
        <v>45</v>
      </c>
      <c r="I1099">
        <v>15</v>
      </c>
      <c r="J1099" t="s">
        <v>21</v>
      </c>
      <c r="K1099">
        <v>2011</v>
      </c>
      <c r="L1099">
        <v>2011</v>
      </c>
      <c r="M1099" t="s">
        <v>22</v>
      </c>
      <c r="N1099">
        <v>18154</v>
      </c>
      <c r="P1099" t="s">
        <v>23</v>
      </c>
    </row>
    <row r="1100" spans="1:25" hidden="1" x14ac:dyDescent="0.25">
      <c r="A1100" t="s">
        <v>16</v>
      </c>
      <c r="B1100" t="s">
        <v>17</v>
      </c>
      <c r="C1100">
        <v>84</v>
      </c>
      <c r="D1100" t="s">
        <v>41</v>
      </c>
      <c r="E1100">
        <v>223</v>
      </c>
      <c r="F1100" t="s">
        <v>48</v>
      </c>
      <c r="G1100">
        <v>5910</v>
      </c>
      <c r="H1100" t="s">
        <v>45</v>
      </c>
      <c r="I1100">
        <v>15</v>
      </c>
      <c r="J1100" t="s">
        <v>21</v>
      </c>
      <c r="K1100">
        <v>2011</v>
      </c>
      <c r="L1100">
        <v>2011</v>
      </c>
      <c r="M1100" t="s">
        <v>22</v>
      </c>
      <c r="N1100">
        <v>6018</v>
      </c>
      <c r="P1100" t="s">
        <v>23</v>
      </c>
    </row>
    <row r="1101" spans="1:25" x14ac:dyDescent="0.25">
      <c r="A1101" t="s">
        <v>16</v>
      </c>
      <c r="B1101" t="s">
        <v>17</v>
      </c>
      <c r="C1101">
        <v>84</v>
      </c>
      <c r="D1101" t="s">
        <v>41</v>
      </c>
      <c r="E1101">
        <v>230</v>
      </c>
      <c r="F1101" t="s">
        <v>49</v>
      </c>
      <c r="G1101">
        <v>5610</v>
      </c>
      <c r="H1101" t="s">
        <v>20</v>
      </c>
      <c r="I1101">
        <v>15</v>
      </c>
      <c r="J1101" t="s">
        <v>21</v>
      </c>
      <c r="K1101">
        <v>2011</v>
      </c>
      <c r="L1101">
        <v>2011</v>
      </c>
      <c r="M1101" t="s">
        <v>22</v>
      </c>
      <c r="N1101">
        <v>12454</v>
      </c>
      <c r="P1101" t="s">
        <v>23</v>
      </c>
      <c r="R1101" t="s">
        <v>217</v>
      </c>
      <c r="T1101" t="s">
        <v>218</v>
      </c>
      <c r="V1101" t="s">
        <v>219</v>
      </c>
      <c r="X1101" t="s">
        <v>220</v>
      </c>
      <c r="Y1101" t="str">
        <f t="shared" ref="Y1101:Y1104" si="61">CONCATENATE(R1101,D1101,T1101,F1101,V1101,N1101,X1101)</f>
        <v>{"source":"Greece","target":"Ukraine","value":12454},</v>
      </c>
    </row>
    <row r="1102" spans="1:25" x14ac:dyDescent="0.25">
      <c r="A1102" t="s">
        <v>16</v>
      </c>
      <c r="B1102" t="s">
        <v>17</v>
      </c>
      <c r="C1102">
        <v>84</v>
      </c>
      <c r="D1102" t="s">
        <v>41</v>
      </c>
      <c r="E1102">
        <v>229</v>
      </c>
      <c r="F1102" t="s">
        <v>93</v>
      </c>
      <c r="G1102">
        <v>5610</v>
      </c>
      <c r="H1102" t="s">
        <v>20</v>
      </c>
      <c r="I1102">
        <v>15</v>
      </c>
      <c r="J1102" t="s">
        <v>21</v>
      </c>
      <c r="K1102">
        <v>2011</v>
      </c>
      <c r="L1102">
        <v>2011</v>
      </c>
      <c r="M1102" t="s">
        <v>22</v>
      </c>
      <c r="N1102">
        <v>8888</v>
      </c>
      <c r="P1102" t="s">
        <v>23</v>
      </c>
      <c r="R1102" t="s">
        <v>217</v>
      </c>
      <c r="T1102" t="s">
        <v>218</v>
      </c>
      <c r="V1102" t="s">
        <v>219</v>
      </c>
      <c r="X1102" t="s">
        <v>220</v>
      </c>
      <c r="Y1102" t="str">
        <f t="shared" si="61"/>
        <v>{"source":"Greece","target":"United Kingdom","value":8888},</v>
      </c>
    </row>
    <row r="1103" spans="1:25" x14ac:dyDescent="0.25">
      <c r="A1103" t="s">
        <v>16</v>
      </c>
      <c r="B1103" t="s">
        <v>17</v>
      </c>
      <c r="C1103">
        <v>84</v>
      </c>
      <c r="D1103" t="s">
        <v>41</v>
      </c>
      <c r="E1103">
        <v>231</v>
      </c>
      <c r="F1103" t="s">
        <v>34</v>
      </c>
      <c r="G1103">
        <v>5610</v>
      </c>
      <c r="H1103" t="s">
        <v>20</v>
      </c>
      <c r="I1103">
        <v>15</v>
      </c>
      <c r="J1103" t="s">
        <v>21</v>
      </c>
      <c r="K1103">
        <v>2011</v>
      </c>
      <c r="L1103">
        <v>2011</v>
      </c>
      <c r="M1103" t="s">
        <v>22</v>
      </c>
      <c r="N1103">
        <v>4</v>
      </c>
      <c r="P1103" t="s">
        <v>23</v>
      </c>
      <c r="R1103" t="s">
        <v>217</v>
      </c>
      <c r="T1103" t="s">
        <v>218</v>
      </c>
      <c r="V1103" t="s">
        <v>219</v>
      </c>
      <c r="X1103" t="s">
        <v>220</v>
      </c>
      <c r="Y1103" t="str">
        <f t="shared" si="61"/>
        <v>{"source":"Greece","target":"United States of America","value":4},</v>
      </c>
    </row>
    <row r="1104" spans="1:25" x14ac:dyDescent="0.25">
      <c r="A1104" t="s">
        <v>16</v>
      </c>
      <c r="B1104" t="s">
        <v>17</v>
      </c>
      <c r="C1104">
        <v>84</v>
      </c>
      <c r="D1104" t="s">
        <v>41</v>
      </c>
      <c r="E1104">
        <v>252</v>
      </c>
      <c r="F1104" t="s">
        <v>165</v>
      </c>
      <c r="G1104">
        <v>5610</v>
      </c>
      <c r="H1104" t="s">
        <v>20</v>
      </c>
      <c r="I1104">
        <v>15</v>
      </c>
      <c r="J1104" t="s">
        <v>21</v>
      </c>
      <c r="K1104">
        <v>2011</v>
      </c>
      <c r="L1104">
        <v>2011</v>
      </c>
      <c r="M1104" t="s">
        <v>22</v>
      </c>
      <c r="N1104">
        <v>23</v>
      </c>
      <c r="P1104" t="s">
        <v>23</v>
      </c>
      <c r="R1104" t="s">
        <v>217</v>
      </c>
      <c r="T1104" t="s">
        <v>218</v>
      </c>
      <c r="V1104" t="s">
        <v>219</v>
      </c>
      <c r="X1104" t="s">
        <v>220</v>
      </c>
      <c r="Y1104" t="str">
        <f t="shared" si="61"/>
        <v>{"source":"Greece","target":"Unspecified Area","value":23},</v>
      </c>
    </row>
    <row r="1105" spans="1:25" hidden="1" x14ac:dyDescent="0.25">
      <c r="A1105" t="s">
        <v>16</v>
      </c>
      <c r="B1105" t="s">
        <v>17</v>
      </c>
      <c r="C1105">
        <v>89</v>
      </c>
      <c r="D1105" t="s">
        <v>156</v>
      </c>
      <c r="E1105">
        <v>23</v>
      </c>
      <c r="F1105" t="s">
        <v>155</v>
      </c>
      <c r="G1105">
        <v>5910</v>
      </c>
      <c r="H1105" t="s">
        <v>45</v>
      </c>
      <c r="I1105">
        <v>15</v>
      </c>
      <c r="J1105" t="s">
        <v>21</v>
      </c>
      <c r="K1105">
        <v>2011</v>
      </c>
      <c r="L1105">
        <v>2011</v>
      </c>
      <c r="M1105" t="s">
        <v>22</v>
      </c>
      <c r="N1105">
        <v>200</v>
      </c>
      <c r="P1105" t="s">
        <v>23</v>
      </c>
    </row>
    <row r="1106" spans="1:25" x14ac:dyDescent="0.25">
      <c r="A1106" t="s">
        <v>16</v>
      </c>
      <c r="B1106" t="s">
        <v>17</v>
      </c>
      <c r="C1106">
        <v>89</v>
      </c>
      <c r="D1106" t="s">
        <v>156</v>
      </c>
      <c r="E1106">
        <v>33</v>
      </c>
      <c r="F1106" t="s">
        <v>19</v>
      </c>
      <c r="G1106">
        <v>5610</v>
      </c>
      <c r="H1106" t="s">
        <v>20</v>
      </c>
      <c r="I1106">
        <v>15</v>
      </c>
      <c r="J1106" t="s">
        <v>21</v>
      </c>
      <c r="K1106">
        <v>2011</v>
      </c>
      <c r="L1106">
        <v>2011</v>
      </c>
      <c r="M1106" t="s">
        <v>22</v>
      </c>
      <c r="N1106">
        <v>8329</v>
      </c>
      <c r="P1106" t="s">
        <v>23</v>
      </c>
      <c r="R1106" t="s">
        <v>217</v>
      </c>
      <c r="T1106" t="s">
        <v>218</v>
      </c>
      <c r="V1106" t="s">
        <v>219</v>
      </c>
      <c r="X1106" t="s">
        <v>220</v>
      </c>
      <c r="Y1106" t="str">
        <f>CONCATENATE(R1106,D1106,T1106,F1106,V1106,N1106,X1106)</f>
        <v>{"source":"Guatemala","target":"Canada","value":8329},</v>
      </c>
    </row>
    <row r="1107" spans="1:25" hidden="1" x14ac:dyDescent="0.25">
      <c r="A1107" t="s">
        <v>16</v>
      </c>
      <c r="B1107" t="s">
        <v>17</v>
      </c>
      <c r="C1107">
        <v>89</v>
      </c>
      <c r="D1107" t="s">
        <v>156</v>
      </c>
      <c r="E1107">
        <v>60</v>
      </c>
      <c r="F1107" t="s">
        <v>174</v>
      </c>
      <c r="G1107">
        <v>5910</v>
      </c>
      <c r="H1107" t="s">
        <v>45</v>
      </c>
      <c r="I1107">
        <v>15</v>
      </c>
      <c r="J1107" t="s">
        <v>21</v>
      </c>
      <c r="K1107">
        <v>2011</v>
      </c>
      <c r="L1107">
        <v>2011</v>
      </c>
      <c r="M1107" t="s">
        <v>22</v>
      </c>
      <c r="N1107">
        <v>1</v>
      </c>
      <c r="P1107" t="s">
        <v>23</v>
      </c>
    </row>
    <row r="1108" spans="1:25" hidden="1" x14ac:dyDescent="0.25">
      <c r="A1108" t="s">
        <v>16</v>
      </c>
      <c r="B1108" t="s">
        <v>17</v>
      </c>
      <c r="C1108">
        <v>89</v>
      </c>
      <c r="D1108" t="s">
        <v>156</v>
      </c>
      <c r="E1108">
        <v>79</v>
      </c>
      <c r="F1108" t="s">
        <v>40</v>
      </c>
      <c r="G1108">
        <v>5910</v>
      </c>
      <c r="H1108" t="s">
        <v>45</v>
      </c>
      <c r="I1108">
        <v>15</v>
      </c>
      <c r="J1108" t="s">
        <v>21</v>
      </c>
      <c r="K1108">
        <v>2011</v>
      </c>
      <c r="L1108">
        <v>2011</v>
      </c>
      <c r="M1108" t="s">
        <v>22</v>
      </c>
      <c r="N1108">
        <v>0</v>
      </c>
      <c r="P1108" t="s">
        <v>23</v>
      </c>
    </row>
    <row r="1109" spans="1:25" hidden="1" x14ac:dyDescent="0.25">
      <c r="A1109" t="s">
        <v>16</v>
      </c>
      <c r="B1109" t="s">
        <v>17</v>
      </c>
      <c r="C1109">
        <v>89</v>
      </c>
      <c r="D1109" t="s">
        <v>156</v>
      </c>
      <c r="E1109">
        <v>95</v>
      </c>
      <c r="F1109" t="s">
        <v>176</v>
      </c>
      <c r="G1109">
        <v>5910</v>
      </c>
      <c r="H1109" t="s">
        <v>45</v>
      </c>
      <c r="I1109">
        <v>15</v>
      </c>
      <c r="J1109" t="s">
        <v>21</v>
      </c>
      <c r="K1109">
        <v>2011</v>
      </c>
      <c r="L1109">
        <v>2011</v>
      </c>
      <c r="M1109" t="s">
        <v>22</v>
      </c>
      <c r="N1109">
        <v>0</v>
      </c>
      <c r="P1109" t="s">
        <v>23</v>
      </c>
    </row>
    <row r="1110" spans="1:25" x14ac:dyDescent="0.25">
      <c r="A1110" t="s">
        <v>16</v>
      </c>
      <c r="B1110" t="s">
        <v>17</v>
      </c>
      <c r="C1110">
        <v>89</v>
      </c>
      <c r="D1110" t="s">
        <v>156</v>
      </c>
      <c r="E1110">
        <v>138</v>
      </c>
      <c r="F1110" t="s">
        <v>54</v>
      </c>
      <c r="G1110">
        <v>5610</v>
      </c>
      <c r="H1110" t="s">
        <v>20</v>
      </c>
      <c r="I1110">
        <v>15</v>
      </c>
      <c r="J1110" t="s">
        <v>21</v>
      </c>
      <c r="K1110">
        <v>2011</v>
      </c>
      <c r="L1110">
        <v>2011</v>
      </c>
      <c r="M1110" t="s">
        <v>22</v>
      </c>
      <c r="N1110">
        <v>38580</v>
      </c>
      <c r="P1110" t="s">
        <v>23</v>
      </c>
      <c r="R1110" t="s">
        <v>217</v>
      </c>
      <c r="T1110" t="s">
        <v>218</v>
      </c>
      <c r="V1110" t="s">
        <v>219</v>
      </c>
      <c r="X1110" t="s">
        <v>220</v>
      </c>
      <c r="Y1110" t="str">
        <f t="shared" ref="Y1110:Y1111" si="62">CONCATENATE(R1110,D1110,T1110,F1110,V1110,N1110,X1110)</f>
        <v>{"source":"Guatemala","target":"Mexico","value":38580},</v>
      </c>
    </row>
    <row r="1111" spans="1:25" x14ac:dyDescent="0.25">
      <c r="A1111" t="s">
        <v>16</v>
      </c>
      <c r="B1111" t="s">
        <v>17</v>
      </c>
      <c r="C1111">
        <v>89</v>
      </c>
      <c r="D1111" t="s">
        <v>156</v>
      </c>
      <c r="E1111">
        <v>231</v>
      </c>
      <c r="F1111" t="s">
        <v>34</v>
      </c>
      <c r="G1111">
        <v>5610</v>
      </c>
      <c r="H1111" t="s">
        <v>20</v>
      </c>
      <c r="I1111">
        <v>15</v>
      </c>
      <c r="J1111" t="s">
        <v>21</v>
      </c>
      <c r="K1111">
        <v>2011</v>
      </c>
      <c r="L1111">
        <v>2011</v>
      </c>
      <c r="M1111" t="s">
        <v>22</v>
      </c>
      <c r="N1111">
        <v>469998</v>
      </c>
      <c r="P1111" t="s">
        <v>23</v>
      </c>
      <c r="R1111" t="s">
        <v>217</v>
      </c>
      <c r="T1111" t="s">
        <v>218</v>
      </c>
      <c r="V1111" t="s">
        <v>219</v>
      </c>
      <c r="X1111" t="s">
        <v>220</v>
      </c>
      <c r="Y1111" t="str">
        <f t="shared" si="62"/>
        <v>{"source":"Guatemala","target":"United States of America","value":469998},</v>
      </c>
    </row>
    <row r="1112" spans="1:25" hidden="1" x14ac:dyDescent="0.25">
      <c r="A1112" t="s">
        <v>16</v>
      </c>
      <c r="B1112" t="s">
        <v>17</v>
      </c>
      <c r="C1112">
        <v>89</v>
      </c>
      <c r="D1112" t="s">
        <v>156</v>
      </c>
      <c r="E1112">
        <v>231</v>
      </c>
      <c r="F1112" t="s">
        <v>34</v>
      </c>
      <c r="G1112">
        <v>5910</v>
      </c>
      <c r="H1112" t="s">
        <v>45</v>
      </c>
      <c r="I1112">
        <v>15</v>
      </c>
      <c r="J1112" t="s">
        <v>21</v>
      </c>
      <c r="K1112">
        <v>2011</v>
      </c>
      <c r="L1112">
        <v>2011</v>
      </c>
      <c r="M1112" t="s">
        <v>22</v>
      </c>
      <c r="N1112">
        <v>0</v>
      </c>
      <c r="P1112" t="s">
        <v>23</v>
      </c>
    </row>
    <row r="1113" spans="1:25" x14ac:dyDescent="0.25">
      <c r="A1113" t="s">
        <v>16</v>
      </c>
      <c r="B1113" t="s">
        <v>17</v>
      </c>
      <c r="C1113">
        <v>91</v>
      </c>
      <c r="D1113" t="s">
        <v>171</v>
      </c>
      <c r="E1113">
        <v>33</v>
      </c>
      <c r="F1113" t="s">
        <v>19</v>
      </c>
      <c r="G1113">
        <v>5610</v>
      </c>
      <c r="H1113" t="s">
        <v>20</v>
      </c>
      <c r="I1113">
        <v>15</v>
      </c>
      <c r="J1113" t="s">
        <v>21</v>
      </c>
      <c r="K1113">
        <v>2011</v>
      </c>
      <c r="L1113">
        <v>2011</v>
      </c>
      <c r="M1113" t="s">
        <v>22</v>
      </c>
      <c r="N1113">
        <v>29123</v>
      </c>
      <c r="P1113" t="s">
        <v>23</v>
      </c>
      <c r="R1113" t="s">
        <v>217</v>
      </c>
      <c r="T1113" t="s">
        <v>218</v>
      </c>
      <c r="V1113" t="s">
        <v>219</v>
      </c>
      <c r="X1113" t="s">
        <v>220</v>
      </c>
      <c r="Y1113" t="str">
        <f>CONCATENATE(R1113,D1113,T1113,F1113,V1113,N1113,X1113)</f>
        <v>{"source":"Guyana","target":"Canada","value":29123},</v>
      </c>
    </row>
    <row r="1114" spans="1:25" hidden="1" x14ac:dyDescent="0.25">
      <c r="A1114" t="s">
        <v>16</v>
      </c>
      <c r="B1114" t="s">
        <v>17</v>
      </c>
      <c r="C1114">
        <v>97</v>
      </c>
      <c r="D1114" t="s">
        <v>42</v>
      </c>
      <c r="E1114">
        <v>3</v>
      </c>
      <c r="F1114" t="s">
        <v>36</v>
      </c>
      <c r="G1114">
        <v>5910</v>
      </c>
      <c r="H1114" t="s">
        <v>45</v>
      </c>
      <c r="I1114">
        <v>15</v>
      </c>
      <c r="J1114" t="s">
        <v>21</v>
      </c>
      <c r="K1114">
        <v>2011</v>
      </c>
      <c r="L1114">
        <v>2011</v>
      </c>
      <c r="M1114" t="s">
        <v>22</v>
      </c>
      <c r="N1114">
        <v>1050</v>
      </c>
      <c r="P1114" t="s">
        <v>23</v>
      </c>
    </row>
    <row r="1115" spans="1:25" x14ac:dyDescent="0.25">
      <c r="A1115" t="s">
        <v>16</v>
      </c>
      <c r="B1115" t="s">
        <v>17</v>
      </c>
      <c r="C1115">
        <v>97</v>
      </c>
      <c r="D1115" t="s">
        <v>42</v>
      </c>
      <c r="E1115">
        <v>11</v>
      </c>
      <c r="F1115" t="s">
        <v>100</v>
      </c>
      <c r="G1115">
        <v>5610</v>
      </c>
      <c r="H1115" t="s">
        <v>20</v>
      </c>
      <c r="I1115">
        <v>15</v>
      </c>
      <c r="J1115" t="s">
        <v>21</v>
      </c>
      <c r="K1115">
        <v>2011</v>
      </c>
      <c r="L1115">
        <v>2011</v>
      </c>
      <c r="M1115" t="s">
        <v>22</v>
      </c>
      <c r="N1115">
        <v>10593</v>
      </c>
      <c r="P1115" t="s">
        <v>23</v>
      </c>
      <c r="R1115" t="s">
        <v>217</v>
      </c>
      <c r="T1115" t="s">
        <v>218</v>
      </c>
      <c r="V1115" t="s">
        <v>219</v>
      </c>
      <c r="X1115" t="s">
        <v>220</v>
      </c>
      <c r="Y1115" t="str">
        <f>CONCATENATE(R1115,D1115,T1115,F1115,V1115,N1115,X1115)</f>
        <v>{"source":"Hungary","target":"Austria","value":10593},</v>
      </c>
    </row>
    <row r="1116" spans="1:25" hidden="1" x14ac:dyDescent="0.25">
      <c r="A1116" t="s">
        <v>16</v>
      </c>
      <c r="B1116" t="s">
        <v>17</v>
      </c>
      <c r="C1116">
        <v>97</v>
      </c>
      <c r="D1116" t="s">
        <v>42</v>
      </c>
      <c r="E1116">
        <v>11</v>
      </c>
      <c r="F1116" t="s">
        <v>100</v>
      </c>
      <c r="G1116">
        <v>5910</v>
      </c>
      <c r="H1116" t="s">
        <v>45</v>
      </c>
      <c r="I1116">
        <v>15</v>
      </c>
      <c r="J1116" t="s">
        <v>21</v>
      </c>
      <c r="K1116">
        <v>2011</v>
      </c>
      <c r="L1116">
        <v>2011</v>
      </c>
      <c r="M1116" t="s">
        <v>22</v>
      </c>
      <c r="N1116">
        <v>175339</v>
      </c>
      <c r="P1116" t="s">
        <v>23</v>
      </c>
    </row>
    <row r="1117" spans="1:25" hidden="1" x14ac:dyDescent="0.25">
      <c r="A1117" t="s">
        <v>16</v>
      </c>
      <c r="B1117" t="s">
        <v>17</v>
      </c>
      <c r="C1117">
        <v>97</v>
      </c>
      <c r="D1117" t="s">
        <v>42</v>
      </c>
      <c r="E1117">
        <v>80</v>
      </c>
      <c r="F1117" t="s">
        <v>133</v>
      </c>
      <c r="G1117">
        <v>5910</v>
      </c>
      <c r="H1117" t="s">
        <v>45</v>
      </c>
      <c r="I1117">
        <v>15</v>
      </c>
      <c r="J1117" t="s">
        <v>21</v>
      </c>
      <c r="K1117">
        <v>2011</v>
      </c>
      <c r="L1117">
        <v>2011</v>
      </c>
      <c r="M1117" t="s">
        <v>22</v>
      </c>
      <c r="N1117">
        <v>186102</v>
      </c>
      <c r="P1117" t="s">
        <v>23</v>
      </c>
    </row>
    <row r="1118" spans="1:25" hidden="1" x14ac:dyDescent="0.25">
      <c r="A1118" t="s">
        <v>16</v>
      </c>
      <c r="B1118" t="s">
        <v>17</v>
      </c>
      <c r="C1118">
        <v>97</v>
      </c>
      <c r="D1118" t="s">
        <v>42</v>
      </c>
      <c r="E1118">
        <v>27</v>
      </c>
      <c r="F1118" t="s">
        <v>37</v>
      </c>
      <c r="G1118">
        <v>5910</v>
      </c>
      <c r="H1118" t="s">
        <v>45</v>
      </c>
      <c r="I1118">
        <v>15</v>
      </c>
      <c r="J1118" t="s">
        <v>21</v>
      </c>
      <c r="K1118">
        <v>2011</v>
      </c>
      <c r="L1118">
        <v>2011</v>
      </c>
      <c r="M1118" t="s">
        <v>22</v>
      </c>
      <c r="N1118">
        <v>1464</v>
      </c>
      <c r="P1118" t="s">
        <v>23</v>
      </c>
    </row>
    <row r="1119" spans="1:25" x14ac:dyDescent="0.25">
      <c r="A1119" t="s">
        <v>16</v>
      </c>
      <c r="B1119" t="s">
        <v>17</v>
      </c>
      <c r="C1119">
        <v>97</v>
      </c>
      <c r="D1119" t="s">
        <v>42</v>
      </c>
      <c r="E1119">
        <v>98</v>
      </c>
      <c r="F1119" t="s">
        <v>38</v>
      </c>
      <c r="G1119">
        <v>5610</v>
      </c>
      <c r="H1119" t="s">
        <v>20</v>
      </c>
      <c r="I1119">
        <v>15</v>
      </c>
      <c r="J1119" t="s">
        <v>21</v>
      </c>
      <c r="K1119">
        <v>2011</v>
      </c>
      <c r="L1119">
        <v>2011</v>
      </c>
      <c r="M1119" t="s">
        <v>22</v>
      </c>
      <c r="N1119">
        <v>1</v>
      </c>
      <c r="P1119" t="s">
        <v>23</v>
      </c>
      <c r="R1119" t="s">
        <v>217</v>
      </c>
      <c r="T1119" t="s">
        <v>218</v>
      </c>
      <c r="V1119" t="s">
        <v>219</v>
      </c>
      <c r="X1119" t="s">
        <v>220</v>
      </c>
      <c r="Y1119" t="str">
        <f>CONCATENATE(R1119,D1119,T1119,F1119,V1119,N1119,X1119)</f>
        <v>{"source":"Hungary","target":"Croatia","value":1},</v>
      </c>
    </row>
    <row r="1120" spans="1:25" hidden="1" x14ac:dyDescent="0.25">
      <c r="A1120" t="s">
        <v>16</v>
      </c>
      <c r="B1120" t="s">
        <v>17</v>
      </c>
      <c r="C1120">
        <v>97</v>
      </c>
      <c r="D1120" t="s">
        <v>42</v>
      </c>
      <c r="E1120">
        <v>98</v>
      </c>
      <c r="F1120" t="s">
        <v>38</v>
      </c>
      <c r="G1120">
        <v>5910</v>
      </c>
      <c r="H1120" t="s">
        <v>45</v>
      </c>
      <c r="I1120">
        <v>15</v>
      </c>
      <c r="J1120" t="s">
        <v>21</v>
      </c>
      <c r="K1120">
        <v>2011</v>
      </c>
      <c r="L1120">
        <v>2011</v>
      </c>
      <c r="M1120" t="s">
        <v>22</v>
      </c>
      <c r="N1120">
        <v>302</v>
      </c>
      <c r="P1120" t="s">
        <v>23</v>
      </c>
    </row>
    <row r="1121" spans="1:25" hidden="1" x14ac:dyDescent="0.25">
      <c r="A1121" t="s">
        <v>16</v>
      </c>
      <c r="B1121" t="s">
        <v>17</v>
      </c>
      <c r="C1121">
        <v>97</v>
      </c>
      <c r="D1121" t="s">
        <v>42</v>
      </c>
      <c r="E1121">
        <v>50</v>
      </c>
      <c r="F1121" t="s">
        <v>149</v>
      </c>
      <c r="G1121">
        <v>5910</v>
      </c>
      <c r="H1121" t="s">
        <v>45</v>
      </c>
      <c r="I1121">
        <v>15</v>
      </c>
      <c r="J1121" t="s">
        <v>21</v>
      </c>
      <c r="K1121">
        <v>2011</v>
      </c>
      <c r="L1121">
        <v>2011</v>
      </c>
      <c r="M1121" t="s">
        <v>22</v>
      </c>
      <c r="N1121">
        <v>2943</v>
      </c>
      <c r="P1121" t="s">
        <v>23</v>
      </c>
    </row>
    <row r="1122" spans="1:25" x14ac:dyDescent="0.25">
      <c r="A1122" t="s">
        <v>16</v>
      </c>
      <c r="B1122" t="s">
        <v>17</v>
      </c>
      <c r="C1122">
        <v>97</v>
      </c>
      <c r="D1122" t="s">
        <v>42</v>
      </c>
      <c r="E1122">
        <v>167</v>
      </c>
      <c r="F1122" t="s">
        <v>135</v>
      </c>
      <c r="G1122">
        <v>5610</v>
      </c>
      <c r="H1122" t="s">
        <v>20</v>
      </c>
      <c r="I1122">
        <v>15</v>
      </c>
      <c r="J1122" t="s">
        <v>21</v>
      </c>
      <c r="K1122">
        <v>2011</v>
      </c>
      <c r="L1122">
        <v>2011</v>
      </c>
      <c r="M1122" t="s">
        <v>22</v>
      </c>
      <c r="N1122">
        <v>1730</v>
      </c>
      <c r="P1122" t="s">
        <v>23</v>
      </c>
      <c r="R1122" t="s">
        <v>217</v>
      </c>
      <c r="T1122" t="s">
        <v>218</v>
      </c>
      <c r="V1122" t="s">
        <v>219</v>
      </c>
      <c r="X1122" t="s">
        <v>220</v>
      </c>
      <c r="Y1122" t="str">
        <f>CONCATENATE(R1122,D1122,T1122,F1122,V1122,N1122,X1122)</f>
        <v>{"source":"Hungary","target":"Czechia","value":1730},</v>
      </c>
    </row>
    <row r="1123" spans="1:25" hidden="1" x14ac:dyDescent="0.25">
      <c r="A1123" t="s">
        <v>16</v>
      </c>
      <c r="B1123" t="s">
        <v>17</v>
      </c>
      <c r="C1123">
        <v>97</v>
      </c>
      <c r="D1123" t="s">
        <v>42</v>
      </c>
      <c r="E1123">
        <v>167</v>
      </c>
      <c r="F1123" t="s">
        <v>135</v>
      </c>
      <c r="G1123">
        <v>5910</v>
      </c>
      <c r="H1123" t="s">
        <v>45</v>
      </c>
      <c r="I1123">
        <v>15</v>
      </c>
      <c r="J1123" t="s">
        <v>21</v>
      </c>
      <c r="K1123">
        <v>2011</v>
      </c>
      <c r="L1123">
        <v>2011</v>
      </c>
      <c r="M1123" t="s">
        <v>22</v>
      </c>
      <c r="N1123">
        <v>6256</v>
      </c>
      <c r="P1123" t="s">
        <v>23</v>
      </c>
    </row>
    <row r="1124" spans="1:25" x14ac:dyDescent="0.25">
      <c r="A1124" t="s">
        <v>16</v>
      </c>
      <c r="B1124" t="s">
        <v>17</v>
      </c>
      <c r="C1124">
        <v>97</v>
      </c>
      <c r="D1124" t="s">
        <v>42</v>
      </c>
      <c r="E1124">
        <v>68</v>
      </c>
      <c r="F1124" t="s">
        <v>39</v>
      </c>
      <c r="G1124">
        <v>5610</v>
      </c>
      <c r="H1124" t="s">
        <v>20</v>
      </c>
      <c r="I1124">
        <v>15</v>
      </c>
      <c r="J1124" t="s">
        <v>21</v>
      </c>
      <c r="K1124">
        <v>2011</v>
      </c>
      <c r="L1124">
        <v>2011</v>
      </c>
      <c r="M1124" t="s">
        <v>22</v>
      </c>
      <c r="N1124">
        <v>86</v>
      </c>
      <c r="P1124" t="s">
        <v>23</v>
      </c>
      <c r="R1124" t="s">
        <v>217</v>
      </c>
      <c r="T1124" t="s">
        <v>218</v>
      </c>
      <c r="V1124" t="s">
        <v>219</v>
      </c>
      <c r="X1124" t="s">
        <v>220</v>
      </c>
      <c r="Y1124" t="str">
        <f>CONCATENATE(R1124,D1124,T1124,F1124,V1124,N1124,X1124)</f>
        <v>{"source":"Hungary","target":"France","value":86},</v>
      </c>
    </row>
    <row r="1125" spans="1:25" hidden="1" x14ac:dyDescent="0.25">
      <c r="A1125" t="s">
        <v>16</v>
      </c>
      <c r="B1125" t="s">
        <v>17</v>
      </c>
      <c r="C1125">
        <v>97</v>
      </c>
      <c r="D1125" t="s">
        <v>42</v>
      </c>
      <c r="E1125">
        <v>68</v>
      </c>
      <c r="F1125" t="s">
        <v>39</v>
      </c>
      <c r="G1125">
        <v>5910</v>
      </c>
      <c r="H1125" t="s">
        <v>45</v>
      </c>
      <c r="I1125">
        <v>15</v>
      </c>
      <c r="J1125" t="s">
        <v>21</v>
      </c>
      <c r="K1125">
        <v>2011</v>
      </c>
      <c r="L1125">
        <v>2011</v>
      </c>
      <c r="M1125" t="s">
        <v>22</v>
      </c>
      <c r="N1125">
        <v>3750</v>
      </c>
      <c r="P1125" t="s">
        <v>23</v>
      </c>
    </row>
    <row r="1126" spans="1:25" x14ac:dyDescent="0.25">
      <c r="A1126" t="s">
        <v>16</v>
      </c>
      <c r="B1126" t="s">
        <v>17</v>
      </c>
      <c r="C1126">
        <v>97</v>
      </c>
      <c r="D1126" t="s">
        <v>42</v>
      </c>
      <c r="E1126">
        <v>79</v>
      </c>
      <c r="F1126" t="s">
        <v>40</v>
      </c>
      <c r="G1126">
        <v>5610</v>
      </c>
      <c r="H1126" t="s">
        <v>20</v>
      </c>
      <c r="I1126">
        <v>15</v>
      </c>
      <c r="J1126" t="s">
        <v>21</v>
      </c>
      <c r="K1126">
        <v>2011</v>
      </c>
      <c r="L1126">
        <v>2011</v>
      </c>
      <c r="M1126" t="s">
        <v>22</v>
      </c>
      <c r="N1126">
        <v>14105</v>
      </c>
      <c r="P1126" t="s">
        <v>23</v>
      </c>
      <c r="R1126" t="s">
        <v>217</v>
      </c>
      <c r="T1126" t="s">
        <v>218</v>
      </c>
      <c r="V1126" t="s">
        <v>219</v>
      </c>
      <c r="X1126" t="s">
        <v>220</v>
      </c>
      <c r="Y1126" t="str">
        <f>CONCATENATE(R1126,D1126,T1126,F1126,V1126,N1126,X1126)</f>
        <v>{"source":"Hungary","target":"Germany","value":14105},</v>
      </c>
    </row>
    <row r="1127" spans="1:25" hidden="1" x14ac:dyDescent="0.25">
      <c r="A1127" t="s">
        <v>16</v>
      </c>
      <c r="B1127" t="s">
        <v>17</v>
      </c>
      <c r="C1127">
        <v>97</v>
      </c>
      <c r="D1127" t="s">
        <v>42</v>
      </c>
      <c r="E1127">
        <v>79</v>
      </c>
      <c r="F1127" t="s">
        <v>40</v>
      </c>
      <c r="G1127">
        <v>5910</v>
      </c>
      <c r="H1127" t="s">
        <v>45</v>
      </c>
      <c r="I1127">
        <v>15</v>
      </c>
      <c r="J1127" t="s">
        <v>21</v>
      </c>
      <c r="K1127">
        <v>2011</v>
      </c>
      <c r="L1127">
        <v>2011</v>
      </c>
      <c r="M1127" t="s">
        <v>22</v>
      </c>
      <c r="N1127">
        <v>94698</v>
      </c>
      <c r="P1127" t="s">
        <v>23</v>
      </c>
    </row>
    <row r="1128" spans="1:25" hidden="1" x14ac:dyDescent="0.25">
      <c r="A1128" t="s">
        <v>16</v>
      </c>
      <c r="B1128" t="s">
        <v>17</v>
      </c>
      <c r="C1128">
        <v>97</v>
      </c>
      <c r="D1128" t="s">
        <v>42</v>
      </c>
      <c r="E1128">
        <v>84</v>
      </c>
      <c r="F1128" t="s">
        <v>41</v>
      </c>
      <c r="G1128">
        <v>5910</v>
      </c>
      <c r="H1128" t="s">
        <v>45</v>
      </c>
      <c r="I1128">
        <v>15</v>
      </c>
      <c r="J1128" t="s">
        <v>21</v>
      </c>
      <c r="K1128">
        <v>2011</v>
      </c>
      <c r="L1128">
        <v>2011</v>
      </c>
      <c r="M1128" t="s">
        <v>22</v>
      </c>
      <c r="N1128">
        <v>72320</v>
      </c>
      <c r="P1128" t="s">
        <v>23</v>
      </c>
    </row>
    <row r="1129" spans="1:25" hidden="1" x14ac:dyDescent="0.25">
      <c r="A1129" t="s">
        <v>16</v>
      </c>
      <c r="B1129" t="s">
        <v>17</v>
      </c>
      <c r="C1129">
        <v>97</v>
      </c>
      <c r="D1129" t="s">
        <v>42</v>
      </c>
      <c r="E1129">
        <v>105</v>
      </c>
      <c r="F1129" t="s">
        <v>74</v>
      </c>
      <c r="G1129">
        <v>5910</v>
      </c>
      <c r="H1129" t="s">
        <v>45</v>
      </c>
      <c r="I1129">
        <v>15</v>
      </c>
      <c r="J1129" t="s">
        <v>21</v>
      </c>
      <c r="K1129">
        <v>2011</v>
      </c>
      <c r="L1129">
        <v>2011</v>
      </c>
      <c r="M1129" t="s">
        <v>22</v>
      </c>
      <c r="N1129">
        <v>6305</v>
      </c>
      <c r="P1129" t="s">
        <v>23</v>
      </c>
    </row>
    <row r="1130" spans="1:25" x14ac:dyDescent="0.25">
      <c r="A1130" t="s">
        <v>16</v>
      </c>
      <c r="B1130" t="s">
        <v>17</v>
      </c>
      <c r="C1130">
        <v>97</v>
      </c>
      <c r="D1130" t="s">
        <v>42</v>
      </c>
      <c r="E1130">
        <v>106</v>
      </c>
      <c r="F1130" t="s">
        <v>43</v>
      </c>
      <c r="G1130">
        <v>5610</v>
      </c>
      <c r="H1130" t="s">
        <v>20</v>
      </c>
      <c r="I1130">
        <v>15</v>
      </c>
      <c r="J1130" t="s">
        <v>21</v>
      </c>
      <c r="K1130">
        <v>2011</v>
      </c>
      <c r="L1130">
        <v>2011</v>
      </c>
      <c r="M1130" t="s">
        <v>22</v>
      </c>
      <c r="N1130">
        <v>89</v>
      </c>
      <c r="P1130" t="s">
        <v>23</v>
      </c>
      <c r="R1130" t="s">
        <v>217</v>
      </c>
      <c r="T1130" t="s">
        <v>218</v>
      </c>
      <c r="V1130" t="s">
        <v>219</v>
      </c>
      <c r="X1130" t="s">
        <v>220</v>
      </c>
      <c r="Y1130" t="str">
        <f>CONCATENATE(R1130,D1130,T1130,F1130,V1130,N1130,X1130)</f>
        <v>{"source":"Hungary","target":"Italy","value":89},</v>
      </c>
    </row>
    <row r="1131" spans="1:25" hidden="1" x14ac:dyDescent="0.25">
      <c r="A1131" t="s">
        <v>16</v>
      </c>
      <c r="B1131" t="s">
        <v>17</v>
      </c>
      <c r="C1131">
        <v>97</v>
      </c>
      <c r="D1131" t="s">
        <v>42</v>
      </c>
      <c r="E1131">
        <v>106</v>
      </c>
      <c r="F1131" t="s">
        <v>43</v>
      </c>
      <c r="G1131">
        <v>5910</v>
      </c>
      <c r="H1131" t="s">
        <v>45</v>
      </c>
      <c r="I1131">
        <v>15</v>
      </c>
      <c r="J1131" t="s">
        <v>21</v>
      </c>
      <c r="K1131">
        <v>2011</v>
      </c>
      <c r="L1131">
        <v>2011</v>
      </c>
      <c r="M1131" t="s">
        <v>22</v>
      </c>
      <c r="N1131">
        <v>348429</v>
      </c>
      <c r="P1131" t="s">
        <v>23</v>
      </c>
    </row>
    <row r="1132" spans="1:25" hidden="1" x14ac:dyDescent="0.25">
      <c r="A1132" t="s">
        <v>16</v>
      </c>
      <c r="B1132" t="s">
        <v>17</v>
      </c>
      <c r="C1132">
        <v>97</v>
      </c>
      <c r="D1132" t="s">
        <v>42</v>
      </c>
      <c r="E1132">
        <v>134</v>
      </c>
      <c r="F1132" t="s">
        <v>162</v>
      </c>
      <c r="G1132">
        <v>5910</v>
      </c>
      <c r="H1132" t="s">
        <v>45</v>
      </c>
      <c r="I1132">
        <v>15</v>
      </c>
      <c r="J1132" t="s">
        <v>21</v>
      </c>
      <c r="K1132">
        <v>2011</v>
      </c>
      <c r="L1132">
        <v>2011</v>
      </c>
      <c r="M1132" t="s">
        <v>22</v>
      </c>
      <c r="N1132">
        <v>2010</v>
      </c>
      <c r="P1132" t="s">
        <v>23</v>
      </c>
    </row>
    <row r="1133" spans="1:25" hidden="1" x14ac:dyDescent="0.25">
      <c r="A1133" t="s">
        <v>16</v>
      </c>
      <c r="B1133" t="s">
        <v>17</v>
      </c>
      <c r="C1133">
        <v>97</v>
      </c>
      <c r="D1133" t="s">
        <v>42</v>
      </c>
      <c r="E1133">
        <v>273</v>
      </c>
      <c r="F1133" t="s">
        <v>157</v>
      </c>
      <c r="G1133">
        <v>5910</v>
      </c>
      <c r="H1133" t="s">
        <v>45</v>
      </c>
      <c r="I1133">
        <v>15</v>
      </c>
      <c r="J1133" t="s">
        <v>21</v>
      </c>
      <c r="K1133">
        <v>2011</v>
      </c>
      <c r="L1133">
        <v>2011</v>
      </c>
      <c r="M1133" t="s">
        <v>22</v>
      </c>
      <c r="N1133">
        <v>0</v>
      </c>
      <c r="P1133" t="s">
        <v>23</v>
      </c>
    </row>
    <row r="1134" spans="1:25" x14ac:dyDescent="0.25">
      <c r="A1134" t="s">
        <v>16</v>
      </c>
      <c r="B1134" t="s">
        <v>17</v>
      </c>
      <c r="C1134">
        <v>97</v>
      </c>
      <c r="D1134" t="s">
        <v>42</v>
      </c>
      <c r="E1134">
        <v>150</v>
      </c>
      <c r="F1134" t="s">
        <v>81</v>
      </c>
      <c r="G1134">
        <v>5610</v>
      </c>
      <c r="H1134" t="s">
        <v>20</v>
      </c>
      <c r="I1134">
        <v>15</v>
      </c>
      <c r="J1134" t="s">
        <v>21</v>
      </c>
      <c r="K1134">
        <v>2011</v>
      </c>
      <c r="L1134">
        <v>2011</v>
      </c>
      <c r="M1134" t="s">
        <v>22</v>
      </c>
      <c r="N1134">
        <v>758</v>
      </c>
      <c r="P1134" t="s">
        <v>23</v>
      </c>
      <c r="R1134" t="s">
        <v>217</v>
      </c>
      <c r="T1134" t="s">
        <v>218</v>
      </c>
      <c r="V1134" t="s">
        <v>219</v>
      </c>
      <c r="X1134" t="s">
        <v>220</v>
      </c>
      <c r="Y1134" t="str">
        <f t="shared" ref="Y1134:Y1135" si="63">CONCATENATE(R1134,D1134,T1134,F1134,V1134,N1134,X1134)</f>
        <v>{"source":"Hungary","target":"Netherlands","value":758},</v>
      </c>
    </row>
    <row r="1135" spans="1:25" x14ac:dyDescent="0.25">
      <c r="A1135" t="s">
        <v>16</v>
      </c>
      <c r="B1135" t="s">
        <v>17</v>
      </c>
      <c r="C1135">
        <v>97</v>
      </c>
      <c r="D1135" t="s">
        <v>42</v>
      </c>
      <c r="E1135">
        <v>173</v>
      </c>
      <c r="F1135" t="s">
        <v>139</v>
      </c>
      <c r="G1135">
        <v>5610</v>
      </c>
      <c r="H1135" t="s">
        <v>20</v>
      </c>
      <c r="I1135">
        <v>15</v>
      </c>
      <c r="J1135" t="s">
        <v>21</v>
      </c>
      <c r="K1135">
        <v>2011</v>
      </c>
      <c r="L1135">
        <v>2011</v>
      </c>
      <c r="M1135" t="s">
        <v>22</v>
      </c>
      <c r="N1135">
        <v>2041</v>
      </c>
      <c r="P1135" t="s">
        <v>23</v>
      </c>
      <c r="R1135" t="s">
        <v>217</v>
      </c>
      <c r="T1135" t="s">
        <v>218</v>
      </c>
      <c r="V1135" t="s">
        <v>219</v>
      </c>
      <c r="X1135" t="s">
        <v>220</v>
      </c>
      <c r="Y1135" t="str">
        <f t="shared" si="63"/>
        <v>{"source":"Hungary","target":"Poland","value":2041},</v>
      </c>
    </row>
    <row r="1136" spans="1:25" hidden="1" x14ac:dyDescent="0.25">
      <c r="A1136" t="s">
        <v>16</v>
      </c>
      <c r="B1136" t="s">
        <v>17</v>
      </c>
      <c r="C1136">
        <v>97</v>
      </c>
      <c r="D1136" t="s">
        <v>42</v>
      </c>
      <c r="E1136">
        <v>173</v>
      </c>
      <c r="F1136" t="s">
        <v>139</v>
      </c>
      <c r="G1136">
        <v>5910</v>
      </c>
      <c r="H1136" t="s">
        <v>45</v>
      </c>
      <c r="I1136">
        <v>15</v>
      </c>
      <c r="J1136" t="s">
        <v>21</v>
      </c>
      <c r="K1136">
        <v>2011</v>
      </c>
      <c r="L1136">
        <v>2011</v>
      </c>
      <c r="M1136" t="s">
        <v>22</v>
      </c>
      <c r="N1136">
        <v>92967</v>
      </c>
      <c r="P1136" t="s">
        <v>23</v>
      </c>
    </row>
    <row r="1137" spans="1:25" x14ac:dyDescent="0.25">
      <c r="A1137" t="s">
        <v>16</v>
      </c>
      <c r="B1137" t="s">
        <v>17</v>
      </c>
      <c r="C1137">
        <v>97</v>
      </c>
      <c r="D1137" t="s">
        <v>42</v>
      </c>
      <c r="E1137">
        <v>183</v>
      </c>
      <c r="F1137" t="s">
        <v>140</v>
      </c>
      <c r="G1137">
        <v>5610</v>
      </c>
      <c r="H1137" t="s">
        <v>20</v>
      </c>
      <c r="I1137">
        <v>15</v>
      </c>
      <c r="J1137" t="s">
        <v>21</v>
      </c>
      <c r="K1137">
        <v>2011</v>
      </c>
      <c r="L1137">
        <v>2011</v>
      </c>
      <c r="M1137" t="s">
        <v>22</v>
      </c>
      <c r="N1137">
        <v>6288</v>
      </c>
      <c r="P1137" t="s">
        <v>23</v>
      </c>
      <c r="R1137" t="s">
        <v>217</v>
      </c>
      <c r="T1137" t="s">
        <v>218</v>
      </c>
      <c r="V1137" t="s">
        <v>219</v>
      </c>
      <c r="X1137" t="s">
        <v>220</v>
      </c>
      <c r="Y1137" t="str">
        <f>CONCATENATE(R1137,D1137,T1137,F1137,V1137,N1137,X1137)</f>
        <v>{"source":"Hungary","target":"Romania","value":6288},</v>
      </c>
    </row>
    <row r="1138" spans="1:25" hidden="1" x14ac:dyDescent="0.25">
      <c r="A1138" t="s">
        <v>16</v>
      </c>
      <c r="B1138" t="s">
        <v>17</v>
      </c>
      <c r="C1138">
        <v>97</v>
      </c>
      <c r="D1138" t="s">
        <v>42</v>
      </c>
      <c r="E1138">
        <v>183</v>
      </c>
      <c r="F1138" t="s">
        <v>140</v>
      </c>
      <c r="G1138">
        <v>5910</v>
      </c>
      <c r="H1138" t="s">
        <v>45</v>
      </c>
      <c r="I1138">
        <v>15</v>
      </c>
      <c r="J1138" t="s">
        <v>21</v>
      </c>
      <c r="K1138">
        <v>2011</v>
      </c>
      <c r="L1138">
        <v>2011</v>
      </c>
      <c r="M1138" t="s">
        <v>22</v>
      </c>
      <c r="N1138">
        <v>130475</v>
      </c>
      <c r="P1138" t="s">
        <v>23</v>
      </c>
    </row>
    <row r="1139" spans="1:25" x14ac:dyDescent="0.25">
      <c r="A1139" t="s">
        <v>16</v>
      </c>
      <c r="B1139" t="s">
        <v>17</v>
      </c>
      <c r="C1139">
        <v>97</v>
      </c>
      <c r="D1139" t="s">
        <v>42</v>
      </c>
      <c r="E1139">
        <v>272</v>
      </c>
      <c r="F1139" t="s">
        <v>44</v>
      </c>
      <c r="G1139">
        <v>5610</v>
      </c>
      <c r="H1139" t="s">
        <v>20</v>
      </c>
      <c r="I1139">
        <v>15</v>
      </c>
      <c r="J1139" t="s">
        <v>21</v>
      </c>
      <c r="K1139">
        <v>2011</v>
      </c>
      <c r="L1139">
        <v>2011</v>
      </c>
      <c r="M1139" t="s">
        <v>22</v>
      </c>
      <c r="N1139">
        <v>87</v>
      </c>
      <c r="P1139" t="s">
        <v>23</v>
      </c>
      <c r="R1139" t="s">
        <v>217</v>
      </c>
      <c r="T1139" t="s">
        <v>218</v>
      </c>
      <c r="V1139" t="s">
        <v>219</v>
      </c>
      <c r="X1139" t="s">
        <v>220</v>
      </c>
      <c r="Y1139" t="str">
        <f>CONCATENATE(R1139,D1139,T1139,F1139,V1139,N1139,X1139)</f>
        <v>{"source":"Hungary","target":"Serbia","value":87},</v>
      </c>
    </row>
    <row r="1140" spans="1:25" hidden="1" x14ac:dyDescent="0.25">
      <c r="A1140" t="s">
        <v>16</v>
      </c>
      <c r="B1140" t="s">
        <v>17</v>
      </c>
      <c r="C1140">
        <v>97</v>
      </c>
      <c r="D1140" t="s">
        <v>42</v>
      </c>
      <c r="E1140">
        <v>272</v>
      </c>
      <c r="F1140" t="s">
        <v>44</v>
      </c>
      <c r="G1140">
        <v>5910</v>
      </c>
      <c r="H1140" t="s">
        <v>45</v>
      </c>
      <c r="I1140">
        <v>15</v>
      </c>
      <c r="J1140" t="s">
        <v>21</v>
      </c>
      <c r="K1140">
        <v>2011</v>
      </c>
      <c r="L1140">
        <v>2011</v>
      </c>
      <c r="M1140" t="s">
        <v>22</v>
      </c>
      <c r="N1140">
        <v>1946</v>
      </c>
      <c r="P1140" t="s">
        <v>23</v>
      </c>
    </row>
    <row r="1141" spans="1:25" x14ac:dyDescent="0.25">
      <c r="A1141" t="s">
        <v>16</v>
      </c>
      <c r="B1141" t="s">
        <v>17</v>
      </c>
      <c r="C1141">
        <v>97</v>
      </c>
      <c r="D1141" t="s">
        <v>42</v>
      </c>
      <c r="E1141">
        <v>199</v>
      </c>
      <c r="F1141" t="s">
        <v>141</v>
      </c>
      <c r="G1141">
        <v>5610</v>
      </c>
      <c r="H1141" t="s">
        <v>20</v>
      </c>
      <c r="I1141">
        <v>15</v>
      </c>
      <c r="J1141" t="s">
        <v>21</v>
      </c>
      <c r="K1141">
        <v>2011</v>
      </c>
      <c r="L1141">
        <v>2011</v>
      </c>
      <c r="M1141" t="s">
        <v>22</v>
      </c>
      <c r="N1141">
        <v>31105</v>
      </c>
      <c r="P1141" t="s">
        <v>23</v>
      </c>
      <c r="R1141" t="s">
        <v>217</v>
      </c>
      <c r="T1141" t="s">
        <v>218</v>
      </c>
      <c r="V1141" t="s">
        <v>219</v>
      </c>
      <c r="X1141" t="s">
        <v>220</v>
      </c>
      <c r="Y1141" t="str">
        <f>CONCATENATE(R1141,D1141,T1141,F1141,V1141,N1141,X1141)</f>
        <v>{"source":"Hungary","target":"Slovakia","value":31105},</v>
      </c>
    </row>
    <row r="1142" spans="1:25" hidden="1" x14ac:dyDescent="0.25">
      <c r="A1142" t="s">
        <v>16</v>
      </c>
      <c r="B1142" t="s">
        <v>17</v>
      </c>
      <c r="C1142">
        <v>97</v>
      </c>
      <c r="D1142" t="s">
        <v>42</v>
      </c>
      <c r="E1142">
        <v>199</v>
      </c>
      <c r="F1142" t="s">
        <v>141</v>
      </c>
      <c r="G1142">
        <v>5910</v>
      </c>
      <c r="H1142" t="s">
        <v>45</v>
      </c>
      <c r="I1142">
        <v>15</v>
      </c>
      <c r="J1142" t="s">
        <v>21</v>
      </c>
      <c r="K1142">
        <v>2011</v>
      </c>
      <c r="L1142">
        <v>2011</v>
      </c>
      <c r="M1142" t="s">
        <v>22</v>
      </c>
      <c r="N1142">
        <v>36739</v>
      </c>
      <c r="P1142" t="s">
        <v>23</v>
      </c>
    </row>
    <row r="1143" spans="1:25" x14ac:dyDescent="0.25">
      <c r="A1143" t="s">
        <v>16</v>
      </c>
      <c r="B1143" t="s">
        <v>17</v>
      </c>
      <c r="C1143">
        <v>97</v>
      </c>
      <c r="D1143" t="s">
        <v>42</v>
      </c>
      <c r="E1143">
        <v>198</v>
      </c>
      <c r="F1143" t="s">
        <v>142</v>
      </c>
      <c r="G1143">
        <v>5610</v>
      </c>
      <c r="H1143" t="s">
        <v>20</v>
      </c>
      <c r="I1143">
        <v>15</v>
      </c>
      <c r="J1143" t="s">
        <v>21</v>
      </c>
      <c r="K1143">
        <v>2011</v>
      </c>
      <c r="L1143">
        <v>2011</v>
      </c>
      <c r="M1143" t="s">
        <v>22</v>
      </c>
      <c r="N1143">
        <v>2</v>
      </c>
      <c r="P1143" t="s">
        <v>23</v>
      </c>
      <c r="R1143" t="s">
        <v>217</v>
      </c>
      <c r="T1143" t="s">
        <v>218</v>
      </c>
      <c r="V1143" t="s">
        <v>219</v>
      </c>
      <c r="X1143" t="s">
        <v>220</v>
      </c>
      <c r="Y1143" t="str">
        <f>CONCATENATE(R1143,D1143,T1143,F1143,V1143,N1143,X1143)</f>
        <v>{"source":"Hungary","target":"Slovenia","value":2},</v>
      </c>
    </row>
    <row r="1144" spans="1:25" hidden="1" x14ac:dyDescent="0.25">
      <c r="A1144" t="s">
        <v>16</v>
      </c>
      <c r="B1144" t="s">
        <v>17</v>
      </c>
      <c r="C1144">
        <v>97</v>
      </c>
      <c r="D1144" t="s">
        <v>42</v>
      </c>
      <c r="E1144">
        <v>198</v>
      </c>
      <c r="F1144" t="s">
        <v>142</v>
      </c>
      <c r="G1144">
        <v>5910</v>
      </c>
      <c r="H1144" t="s">
        <v>45</v>
      </c>
      <c r="I1144">
        <v>15</v>
      </c>
      <c r="J1144" t="s">
        <v>21</v>
      </c>
      <c r="K1144">
        <v>2011</v>
      </c>
      <c r="L1144">
        <v>2011</v>
      </c>
      <c r="M1144" t="s">
        <v>22</v>
      </c>
      <c r="N1144">
        <v>77940</v>
      </c>
      <c r="P1144" t="s">
        <v>23</v>
      </c>
    </row>
    <row r="1145" spans="1:25" x14ac:dyDescent="0.25">
      <c r="A1145" t="s">
        <v>16</v>
      </c>
      <c r="B1145" t="s">
        <v>17</v>
      </c>
      <c r="C1145">
        <v>97</v>
      </c>
      <c r="D1145" t="s">
        <v>42</v>
      </c>
      <c r="E1145">
        <v>211</v>
      </c>
      <c r="F1145" t="s">
        <v>90</v>
      </c>
      <c r="G1145">
        <v>5610</v>
      </c>
      <c r="H1145" t="s">
        <v>20</v>
      </c>
      <c r="I1145">
        <v>15</v>
      </c>
      <c r="J1145" t="s">
        <v>21</v>
      </c>
      <c r="K1145">
        <v>2011</v>
      </c>
      <c r="L1145">
        <v>2011</v>
      </c>
      <c r="M1145" t="s">
        <v>22</v>
      </c>
      <c r="N1145">
        <v>0</v>
      </c>
      <c r="P1145" t="s">
        <v>23</v>
      </c>
      <c r="R1145" t="s">
        <v>217</v>
      </c>
      <c r="T1145" t="s">
        <v>218</v>
      </c>
      <c r="V1145" t="s">
        <v>219</v>
      </c>
      <c r="X1145" t="s">
        <v>220</v>
      </c>
      <c r="Y1145" t="str">
        <f>CONCATENATE(R1145,D1145,T1145,F1145,V1145,N1145,X1145)</f>
        <v>{"source":"Hungary","target":"Switzerland","value":0},</v>
      </c>
    </row>
    <row r="1146" spans="1:25" hidden="1" x14ac:dyDescent="0.25">
      <c r="A1146" t="s">
        <v>16</v>
      </c>
      <c r="B1146" t="s">
        <v>17</v>
      </c>
      <c r="C1146">
        <v>97</v>
      </c>
      <c r="D1146" t="s">
        <v>42</v>
      </c>
      <c r="E1146">
        <v>211</v>
      </c>
      <c r="F1146" t="s">
        <v>90</v>
      </c>
      <c r="G1146">
        <v>5910</v>
      </c>
      <c r="H1146" t="s">
        <v>45</v>
      </c>
      <c r="I1146">
        <v>15</v>
      </c>
      <c r="J1146" t="s">
        <v>21</v>
      </c>
      <c r="K1146">
        <v>2011</v>
      </c>
      <c r="L1146">
        <v>2011</v>
      </c>
      <c r="M1146" t="s">
        <v>22</v>
      </c>
      <c r="N1146">
        <v>1954</v>
      </c>
      <c r="P1146" t="s">
        <v>23</v>
      </c>
    </row>
    <row r="1147" spans="1:25" hidden="1" x14ac:dyDescent="0.25">
      <c r="A1147" t="s">
        <v>16</v>
      </c>
      <c r="B1147" t="s">
        <v>17</v>
      </c>
      <c r="C1147">
        <v>97</v>
      </c>
      <c r="D1147" t="s">
        <v>42</v>
      </c>
      <c r="E1147">
        <v>154</v>
      </c>
      <c r="F1147" t="s">
        <v>47</v>
      </c>
      <c r="G1147">
        <v>5910</v>
      </c>
      <c r="H1147" t="s">
        <v>45</v>
      </c>
      <c r="I1147">
        <v>15</v>
      </c>
      <c r="J1147" t="s">
        <v>21</v>
      </c>
      <c r="K1147">
        <v>2011</v>
      </c>
      <c r="L1147">
        <v>2011</v>
      </c>
      <c r="M1147" t="s">
        <v>22</v>
      </c>
      <c r="N1147">
        <v>3470</v>
      </c>
      <c r="P1147" t="s">
        <v>23</v>
      </c>
    </row>
    <row r="1148" spans="1:25" x14ac:dyDescent="0.25">
      <c r="A1148" t="s">
        <v>16</v>
      </c>
      <c r="B1148" t="s">
        <v>17</v>
      </c>
      <c r="C1148">
        <v>97</v>
      </c>
      <c r="D1148" t="s">
        <v>42</v>
      </c>
      <c r="E1148">
        <v>223</v>
      </c>
      <c r="F1148" t="s">
        <v>48</v>
      </c>
      <c r="G1148">
        <v>5610</v>
      </c>
      <c r="H1148" t="s">
        <v>20</v>
      </c>
      <c r="I1148">
        <v>15</v>
      </c>
      <c r="J1148" t="s">
        <v>21</v>
      </c>
      <c r="K1148">
        <v>2011</v>
      </c>
      <c r="L1148">
        <v>2011</v>
      </c>
      <c r="M1148" t="s">
        <v>22</v>
      </c>
      <c r="N1148">
        <v>2</v>
      </c>
      <c r="P1148" t="s">
        <v>23</v>
      </c>
      <c r="R1148" t="s">
        <v>217</v>
      </c>
      <c r="T1148" t="s">
        <v>218</v>
      </c>
      <c r="V1148" t="s">
        <v>219</v>
      </c>
      <c r="X1148" t="s">
        <v>220</v>
      </c>
      <c r="Y1148" t="str">
        <f t="shared" ref="Y1148:Y1151" si="64">CONCATENATE(R1148,D1148,T1148,F1148,V1148,N1148,X1148)</f>
        <v>{"source":"Hungary","target":"Turkey","value":2},</v>
      </c>
    </row>
    <row r="1149" spans="1:25" x14ac:dyDescent="0.25">
      <c r="A1149" t="s">
        <v>16</v>
      </c>
      <c r="B1149" t="s">
        <v>17</v>
      </c>
      <c r="C1149">
        <v>99</v>
      </c>
      <c r="D1149" t="s">
        <v>152</v>
      </c>
      <c r="E1149">
        <v>255</v>
      </c>
      <c r="F1149" t="s">
        <v>62</v>
      </c>
      <c r="G1149">
        <v>5610</v>
      </c>
      <c r="H1149" t="s">
        <v>20</v>
      </c>
      <c r="I1149">
        <v>15</v>
      </c>
      <c r="J1149" t="s">
        <v>21</v>
      </c>
      <c r="K1149">
        <v>2011</v>
      </c>
      <c r="L1149">
        <v>2011</v>
      </c>
      <c r="M1149" t="s">
        <v>22</v>
      </c>
      <c r="N1149">
        <v>200</v>
      </c>
      <c r="P1149" t="s">
        <v>23</v>
      </c>
      <c r="R1149" t="s">
        <v>217</v>
      </c>
      <c r="T1149" t="s">
        <v>218</v>
      </c>
      <c r="V1149" t="s">
        <v>219</v>
      </c>
      <c r="X1149" t="s">
        <v>220</v>
      </c>
      <c r="Y1149" t="str">
        <f t="shared" si="64"/>
        <v>{"source":"Iceland","target":"Belgium","value":200},</v>
      </c>
    </row>
    <row r="1150" spans="1:25" x14ac:dyDescent="0.25">
      <c r="A1150" t="s">
        <v>16</v>
      </c>
      <c r="B1150" t="s">
        <v>17</v>
      </c>
      <c r="C1150">
        <v>99</v>
      </c>
      <c r="D1150" t="s">
        <v>152</v>
      </c>
      <c r="E1150">
        <v>33</v>
      </c>
      <c r="F1150" t="s">
        <v>19</v>
      </c>
      <c r="G1150">
        <v>5610</v>
      </c>
      <c r="H1150" t="s">
        <v>20</v>
      </c>
      <c r="I1150">
        <v>15</v>
      </c>
      <c r="J1150" t="s">
        <v>21</v>
      </c>
      <c r="K1150">
        <v>2011</v>
      </c>
      <c r="L1150">
        <v>2011</v>
      </c>
      <c r="M1150" t="s">
        <v>22</v>
      </c>
      <c r="N1150">
        <v>526</v>
      </c>
      <c r="P1150" t="s">
        <v>23</v>
      </c>
      <c r="R1150" t="s">
        <v>217</v>
      </c>
      <c r="T1150" t="s">
        <v>218</v>
      </c>
      <c r="V1150" t="s">
        <v>219</v>
      </c>
      <c r="X1150" t="s">
        <v>220</v>
      </c>
      <c r="Y1150" t="str">
        <f t="shared" si="64"/>
        <v>{"source":"Iceland","target":"Canada","value":526},</v>
      </c>
    </row>
    <row r="1151" spans="1:25" x14ac:dyDescent="0.25">
      <c r="A1151" t="s">
        <v>16</v>
      </c>
      <c r="B1151" t="s">
        <v>17</v>
      </c>
      <c r="C1151">
        <v>99</v>
      </c>
      <c r="D1151" t="s">
        <v>152</v>
      </c>
      <c r="E1151">
        <v>54</v>
      </c>
      <c r="F1151" t="s">
        <v>150</v>
      </c>
      <c r="G1151">
        <v>5610</v>
      </c>
      <c r="H1151" t="s">
        <v>20</v>
      </c>
      <c r="I1151">
        <v>15</v>
      </c>
      <c r="J1151" t="s">
        <v>21</v>
      </c>
      <c r="K1151">
        <v>2011</v>
      </c>
      <c r="L1151">
        <v>2011</v>
      </c>
      <c r="M1151" t="s">
        <v>22</v>
      </c>
      <c r="N1151">
        <v>17886</v>
      </c>
      <c r="P1151" t="s">
        <v>23</v>
      </c>
      <c r="R1151" t="s">
        <v>217</v>
      </c>
      <c r="T1151" t="s">
        <v>218</v>
      </c>
      <c r="V1151" t="s">
        <v>219</v>
      </c>
      <c r="X1151" t="s">
        <v>220</v>
      </c>
      <c r="Y1151" t="str">
        <f t="shared" si="64"/>
        <v>{"source":"Iceland","target":"Denmark","value":17886},</v>
      </c>
    </row>
    <row r="1152" spans="1:25" hidden="1" x14ac:dyDescent="0.25">
      <c r="A1152" t="s">
        <v>16</v>
      </c>
      <c r="B1152" t="s">
        <v>17</v>
      </c>
      <c r="C1152">
        <v>99</v>
      </c>
      <c r="D1152" t="s">
        <v>152</v>
      </c>
      <c r="E1152">
        <v>64</v>
      </c>
      <c r="F1152" t="s">
        <v>178</v>
      </c>
      <c r="G1152">
        <v>5910</v>
      </c>
      <c r="H1152" t="s">
        <v>45</v>
      </c>
      <c r="I1152">
        <v>15</v>
      </c>
      <c r="J1152" t="s">
        <v>21</v>
      </c>
      <c r="K1152">
        <v>2011</v>
      </c>
      <c r="L1152">
        <v>2011</v>
      </c>
      <c r="M1152" t="s">
        <v>22</v>
      </c>
      <c r="N1152">
        <v>6</v>
      </c>
      <c r="P1152" t="s">
        <v>23</v>
      </c>
    </row>
    <row r="1153" spans="1:25" x14ac:dyDescent="0.25">
      <c r="A1153" t="s">
        <v>16</v>
      </c>
      <c r="B1153" t="s">
        <v>17</v>
      </c>
      <c r="C1153">
        <v>99</v>
      </c>
      <c r="D1153" t="s">
        <v>152</v>
      </c>
      <c r="E1153">
        <v>67</v>
      </c>
      <c r="F1153" t="s">
        <v>151</v>
      </c>
      <c r="G1153">
        <v>5610</v>
      </c>
      <c r="H1153" t="s">
        <v>20</v>
      </c>
      <c r="I1153">
        <v>15</v>
      </c>
      <c r="J1153" t="s">
        <v>21</v>
      </c>
      <c r="K1153">
        <v>2011</v>
      </c>
      <c r="L1153">
        <v>2011</v>
      </c>
      <c r="M1153" t="s">
        <v>22</v>
      </c>
      <c r="N1153">
        <v>10</v>
      </c>
      <c r="P1153" t="s">
        <v>23</v>
      </c>
      <c r="R1153" t="s">
        <v>217</v>
      </c>
      <c r="T1153" t="s">
        <v>218</v>
      </c>
      <c r="V1153" t="s">
        <v>219</v>
      </c>
      <c r="X1153" t="s">
        <v>220</v>
      </c>
      <c r="Y1153" t="str">
        <f t="shared" ref="Y1153:Y1160" si="65">CONCATENATE(R1153,D1153,T1153,F1153,V1153,N1153,X1153)</f>
        <v>{"source":"Iceland","target":"Finland","value":10},</v>
      </c>
    </row>
    <row r="1154" spans="1:25" x14ac:dyDescent="0.25">
      <c r="A1154" t="s">
        <v>16</v>
      </c>
      <c r="B1154" t="s">
        <v>17</v>
      </c>
      <c r="C1154">
        <v>99</v>
      </c>
      <c r="D1154" t="s">
        <v>152</v>
      </c>
      <c r="E1154">
        <v>68</v>
      </c>
      <c r="F1154" t="s">
        <v>39</v>
      </c>
      <c r="G1154">
        <v>5610</v>
      </c>
      <c r="H1154" t="s">
        <v>20</v>
      </c>
      <c r="I1154">
        <v>15</v>
      </c>
      <c r="J1154" t="s">
        <v>21</v>
      </c>
      <c r="K1154">
        <v>2011</v>
      </c>
      <c r="L1154">
        <v>2011</v>
      </c>
      <c r="M1154" t="s">
        <v>22</v>
      </c>
      <c r="N1154">
        <v>250</v>
      </c>
      <c r="P1154" t="s">
        <v>23</v>
      </c>
      <c r="R1154" t="s">
        <v>217</v>
      </c>
      <c r="T1154" t="s">
        <v>218</v>
      </c>
      <c r="V1154" t="s">
        <v>219</v>
      </c>
      <c r="X1154" t="s">
        <v>220</v>
      </c>
      <c r="Y1154" t="str">
        <f t="shared" si="65"/>
        <v>{"source":"Iceland","target":"France","value":250},</v>
      </c>
    </row>
    <row r="1155" spans="1:25" x14ac:dyDescent="0.25">
      <c r="A1155" t="s">
        <v>16</v>
      </c>
      <c r="B1155" t="s">
        <v>17</v>
      </c>
      <c r="C1155">
        <v>99</v>
      </c>
      <c r="D1155" t="s">
        <v>152</v>
      </c>
      <c r="E1155">
        <v>79</v>
      </c>
      <c r="F1155" t="s">
        <v>40</v>
      </c>
      <c r="G1155">
        <v>5610</v>
      </c>
      <c r="H1155" t="s">
        <v>20</v>
      </c>
      <c r="I1155">
        <v>15</v>
      </c>
      <c r="J1155" t="s">
        <v>21</v>
      </c>
      <c r="K1155">
        <v>2011</v>
      </c>
      <c r="L1155">
        <v>2011</v>
      </c>
      <c r="M1155" t="s">
        <v>22</v>
      </c>
      <c r="N1155">
        <v>5720</v>
      </c>
      <c r="P1155" t="s">
        <v>23</v>
      </c>
      <c r="R1155" t="s">
        <v>217</v>
      </c>
      <c r="T1155" t="s">
        <v>218</v>
      </c>
      <c r="V1155" t="s">
        <v>219</v>
      </c>
      <c r="X1155" t="s">
        <v>220</v>
      </c>
      <c r="Y1155" t="str">
        <f t="shared" si="65"/>
        <v>{"source":"Iceland","target":"Germany","value":5720},</v>
      </c>
    </row>
    <row r="1156" spans="1:25" x14ac:dyDescent="0.25">
      <c r="A1156" t="s">
        <v>16</v>
      </c>
      <c r="B1156" t="s">
        <v>17</v>
      </c>
      <c r="C1156">
        <v>99</v>
      </c>
      <c r="D1156" t="s">
        <v>152</v>
      </c>
      <c r="E1156">
        <v>150</v>
      </c>
      <c r="F1156" t="s">
        <v>81</v>
      </c>
      <c r="G1156">
        <v>5610</v>
      </c>
      <c r="H1156" t="s">
        <v>20</v>
      </c>
      <c r="I1156">
        <v>15</v>
      </c>
      <c r="J1156" t="s">
        <v>21</v>
      </c>
      <c r="K1156">
        <v>2011</v>
      </c>
      <c r="L1156">
        <v>2011</v>
      </c>
      <c r="M1156" t="s">
        <v>22</v>
      </c>
      <c r="N1156">
        <v>180</v>
      </c>
      <c r="P1156" t="s">
        <v>23</v>
      </c>
      <c r="R1156" t="s">
        <v>217</v>
      </c>
      <c r="T1156" t="s">
        <v>218</v>
      </c>
      <c r="V1156" t="s">
        <v>219</v>
      </c>
      <c r="X1156" t="s">
        <v>220</v>
      </c>
      <c r="Y1156" t="str">
        <f t="shared" si="65"/>
        <v>{"source":"Iceland","target":"Netherlands","value":180},</v>
      </c>
    </row>
    <row r="1157" spans="1:25" x14ac:dyDescent="0.25">
      <c r="A1157" t="s">
        <v>16</v>
      </c>
      <c r="B1157" t="s">
        <v>17</v>
      </c>
      <c r="C1157">
        <v>99</v>
      </c>
      <c r="D1157" t="s">
        <v>152</v>
      </c>
      <c r="E1157">
        <v>185</v>
      </c>
      <c r="F1157" t="s">
        <v>30</v>
      </c>
      <c r="G1157">
        <v>5610</v>
      </c>
      <c r="H1157" t="s">
        <v>20</v>
      </c>
      <c r="I1157">
        <v>15</v>
      </c>
      <c r="J1157" t="s">
        <v>21</v>
      </c>
      <c r="K1157">
        <v>2011</v>
      </c>
      <c r="L1157">
        <v>2011</v>
      </c>
      <c r="M1157" t="s">
        <v>22</v>
      </c>
      <c r="N1157">
        <v>1205</v>
      </c>
      <c r="P1157" t="s">
        <v>23</v>
      </c>
      <c r="R1157" t="s">
        <v>217</v>
      </c>
      <c r="T1157" t="s">
        <v>218</v>
      </c>
      <c r="V1157" t="s">
        <v>219</v>
      </c>
      <c r="X1157" t="s">
        <v>220</v>
      </c>
      <c r="Y1157" t="str">
        <f t="shared" si="65"/>
        <v>{"source":"Iceland","target":"Russian Federation","value":1205},</v>
      </c>
    </row>
    <row r="1158" spans="1:25" x14ac:dyDescent="0.25">
      <c r="A1158" t="s">
        <v>16</v>
      </c>
      <c r="B1158" t="s">
        <v>17</v>
      </c>
      <c r="C1158">
        <v>99</v>
      </c>
      <c r="D1158" t="s">
        <v>152</v>
      </c>
      <c r="E1158">
        <v>210</v>
      </c>
      <c r="F1158" t="s">
        <v>154</v>
      </c>
      <c r="G1158">
        <v>5610</v>
      </c>
      <c r="H1158" t="s">
        <v>20</v>
      </c>
      <c r="I1158">
        <v>15</v>
      </c>
      <c r="J1158" t="s">
        <v>21</v>
      </c>
      <c r="K1158">
        <v>2011</v>
      </c>
      <c r="L1158">
        <v>2011</v>
      </c>
      <c r="M1158" t="s">
        <v>22</v>
      </c>
      <c r="N1158">
        <v>7889</v>
      </c>
      <c r="P1158" t="s">
        <v>23</v>
      </c>
      <c r="R1158" t="s">
        <v>217</v>
      </c>
      <c r="T1158" t="s">
        <v>218</v>
      </c>
      <c r="V1158" t="s">
        <v>219</v>
      </c>
      <c r="X1158" t="s">
        <v>220</v>
      </c>
      <c r="Y1158" t="str">
        <f t="shared" si="65"/>
        <v>{"source":"Iceland","target":"Sweden","value":7889},</v>
      </c>
    </row>
    <row r="1159" spans="1:25" x14ac:dyDescent="0.25">
      <c r="A1159" t="s">
        <v>16</v>
      </c>
      <c r="B1159" t="s">
        <v>17</v>
      </c>
      <c r="C1159">
        <v>99</v>
      </c>
      <c r="D1159" t="s">
        <v>152</v>
      </c>
      <c r="E1159">
        <v>229</v>
      </c>
      <c r="F1159" t="s">
        <v>93</v>
      </c>
      <c r="G1159">
        <v>5610</v>
      </c>
      <c r="H1159" t="s">
        <v>20</v>
      </c>
      <c r="I1159">
        <v>15</v>
      </c>
      <c r="J1159" t="s">
        <v>21</v>
      </c>
      <c r="K1159">
        <v>2011</v>
      </c>
      <c r="L1159">
        <v>2011</v>
      </c>
      <c r="M1159" t="s">
        <v>22</v>
      </c>
      <c r="N1159">
        <v>2275</v>
      </c>
      <c r="P1159" t="s">
        <v>23</v>
      </c>
      <c r="R1159" t="s">
        <v>217</v>
      </c>
      <c r="T1159" t="s">
        <v>218</v>
      </c>
      <c r="V1159" t="s">
        <v>219</v>
      </c>
      <c r="X1159" t="s">
        <v>220</v>
      </c>
      <c r="Y1159" t="str">
        <f t="shared" si="65"/>
        <v>{"source":"Iceland","target":"United Kingdom","value":2275},</v>
      </c>
    </row>
    <row r="1160" spans="1:25" x14ac:dyDescent="0.25">
      <c r="A1160" t="s">
        <v>16</v>
      </c>
      <c r="B1160" t="s">
        <v>17</v>
      </c>
      <c r="C1160">
        <v>100</v>
      </c>
      <c r="D1160" t="s">
        <v>113</v>
      </c>
      <c r="E1160">
        <v>10</v>
      </c>
      <c r="F1160" t="s">
        <v>99</v>
      </c>
      <c r="G1160">
        <v>5610</v>
      </c>
      <c r="H1160" t="s">
        <v>20</v>
      </c>
      <c r="I1160">
        <v>15</v>
      </c>
      <c r="J1160" t="s">
        <v>21</v>
      </c>
      <c r="K1160">
        <v>2011</v>
      </c>
      <c r="L1160">
        <v>2011</v>
      </c>
      <c r="M1160" t="s">
        <v>22</v>
      </c>
      <c r="N1160">
        <v>25</v>
      </c>
      <c r="P1160" t="s">
        <v>23</v>
      </c>
      <c r="R1160" t="s">
        <v>217</v>
      </c>
      <c r="T1160" t="s">
        <v>218</v>
      </c>
      <c r="V1160" t="s">
        <v>219</v>
      </c>
      <c r="X1160" t="s">
        <v>220</v>
      </c>
      <c r="Y1160" t="str">
        <f t="shared" si="65"/>
        <v>{"source":"India","target":"Australia","value":25},</v>
      </c>
    </row>
    <row r="1161" spans="1:25" hidden="1" x14ac:dyDescent="0.25">
      <c r="A1161" t="s">
        <v>16</v>
      </c>
      <c r="B1161" t="s">
        <v>17</v>
      </c>
      <c r="C1161">
        <v>100</v>
      </c>
      <c r="D1161" t="s">
        <v>113</v>
      </c>
      <c r="E1161">
        <v>10</v>
      </c>
      <c r="F1161" t="s">
        <v>99</v>
      </c>
      <c r="G1161">
        <v>5910</v>
      </c>
      <c r="H1161" t="s">
        <v>45</v>
      </c>
      <c r="I1161">
        <v>15</v>
      </c>
      <c r="J1161" t="s">
        <v>21</v>
      </c>
      <c r="K1161">
        <v>2011</v>
      </c>
      <c r="L1161">
        <v>2011</v>
      </c>
      <c r="M1161" t="s">
        <v>22</v>
      </c>
      <c r="N1161">
        <v>9</v>
      </c>
      <c r="P1161" t="s">
        <v>23</v>
      </c>
    </row>
    <row r="1162" spans="1:25" hidden="1" x14ac:dyDescent="0.25">
      <c r="A1162" t="s">
        <v>16</v>
      </c>
      <c r="B1162" t="s">
        <v>17</v>
      </c>
      <c r="C1162">
        <v>100</v>
      </c>
      <c r="D1162" t="s">
        <v>113</v>
      </c>
      <c r="E1162">
        <v>13</v>
      </c>
      <c r="F1162" t="s">
        <v>60</v>
      </c>
      <c r="G1162">
        <v>5910</v>
      </c>
      <c r="H1162" t="s">
        <v>45</v>
      </c>
      <c r="I1162">
        <v>15</v>
      </c>
      <c r="J1162" t="s">
        <v>21</v>
      </c>
      <c r="K1162">
        <v>2011</v>
      </c>
      <c r="L1162">
        <v>2011</v>
      </c>
      <c r="M1162" t="s">
        <v>22</v>
      </c>
      <c r="N1162">
        <v>13</v>
      </c>
      <c r="P1162" t="s">
        <v>23</v>
      </c>
    </row>
    <row r="1163" spans="1:25" hidden="1" x14ac:dyDescent="0.25">
      <c r="A1163" t="s">
        <v>16</v>
      </c>
      <c r="B1163" t="s">
        <v>17</v>
      </c>
      <c r="C1163">
        <v>100</v>
      </c>
      <c r="D1163" t="s">
        <v>113</v>
      </c>
      <c r="E1163">
        <v>16</v>
      </c>
      <c r="F1163" t="s">
        <v>61</v>
      </c>
      <c r="G1163">
        <v>5910</v>
      </c>
      <c r="H1163" t="s">
        <v>45</v>
      </c>
      <c r="I1163">
        <v>15</v>
      </c>
      <c r="J1163" t="s">
        <v>21</v>
      </c>
      <c r="K1163">
        <v>2011</v>
      </c>
      <c r="L1163">
        <v>2011</v>
      </c>
      <c r="M1163" t="s">
        <v>22</v>
      </c>
      <c r="N1163">
        <v>222590</v>
      </c>
      <c r="P1163" t="s">
        <v>23</v>
      </c>
    </row>
    <row r="1164" spans="1:25" hidden="1" x14ac:dyDescent="0.25">
      <c r="A1164" t="s">
        <v>16</v>
      </c>
      <c r="B1164" t="s">
        <v>17</v>
      </c>
      <c r="C1164">
        <v>100</v>
      </c>
      <c r="D1164" t="s">
        <v>113</v>
      </c>
      <c r="E1164">
        <v>26</v>
      </c>
      <c r="F1164" t="s">
        <v>197</v>
      </c>
      <c r="G1164">
        <v>5910</v>
      </c>
      <c r="H1164" t="s">
        <v>45</v>
      </c>
      <c r="I1164">
        <v>15</v>
      </c>
      <c r="J1164" t="s">
        <v>21</v>
      </c>
      <c r="K1164">
        <v>2011</v>
      </c>
      <c r="L1164">
        <v>2011</v>
      </c>
      <c r="M1164" t="s">
        <v>22</v>
      </c>
      <c r="N1164">
        <v>3</v>
      </c>
      <c r="P1164" t="s">
        <v>23</v>
      </c>
    </row>
    <row r="1165" spans="1:25" hidden="1" x14ac:dyDescent="0.25">
      <c r="A1165" t="s">
        <v>16</v>
      </c>
      <c r="B1165" t="s">
        <v>17</v>
      </c>
      <c r="C1165">
        <v>100</v>
      </c>
      <c r="D1165" t="s">
        <v>113</v>
      </c>
      <c r="E1165">
        <v>33</v>
      </c>
      <c r="F1165" t="s">
        <v>19</v>
      </c>
      <c r="G1165">
        <v>5910</v>
      </c>
      <c r="H1165" t="s">
        <v>45</v>
      </c>
      <c r="I1165">
        <v>15</v>
      </c>
      <c r="J1165" t="s">
        <v>21</v>
      </c>
      <c r="K1165">
        <v>2011</v>
      </c>
      <c r="L1165">
        <v>2011</v>
      </c>
      <c r="M1165" t="s">
        <v>22</v>
      </c>
      <c r="N1165">
        <v>0</v>
      </c>
      <c r="P1165" t="s">
        <v>23</v>
      </c>
    </row>
    <row r="1166" spans="1:25" hidden="1" x14ac:dyDescent="0.25">
      <c r="A1166" t="s">
        <v>16</v>
      </c>
      <c r="B1166" t="s">
        <v>17</v>
      </c>
      <c r="C1166">
        <v>100</v>
      </c>
      <c r="D1166" t="s">
        <v>113</v>
      </c>
      <c r="E1166">
        <v>96</v>
      </c>
      <c r="F1166" t="s">
        <v>106</v>
      </c>
      <c r="G1166">
        <v>5910</v>
      </c>
      <c r="H1166" t="s">
        <v>45</v>
      </c>
      <c r="I1166">
        <v>15</v>
      </c>
      <c r="J1166" t="s">
        <v>21</v>
      </c>
      <c r="K1166">
        <v>2011</v>
      </c>
      <c r="L1166">
        <v>2011</v>
      </c>
      <c r="M1166" t="s">
        <v>22</v>
      </c>
      <c r="N1166">
        <v>3</v>
      </c>
      <c r="P1166" t="s">
        <v>23</v>
      </c>
    </row>
    <row r="1167" spans="1:25" hidden="1" x14ac:dyDescent="0.25">
      <c r="A1167" t="s">
        <v>16</v>
      </c>
      <c r="B1167" t="s">
        <v>17</v>
      </c>
      <c r="C1167">
        <v>100</v>
      </c>
      <c r="D1167" t="s">
        <v>113</v>
      </c>
      <c r="E1167">
        <v>214</v>
      </c>
      <c r="F1167" t="s">
        <v>107</v>
      </c>
      <c r="G1167">
        <v>5910</v>
      </c>
      <c r="H1167" t="s">
        <v>45</v>
      </c>
      <c r="I1167">
        <v>15</v>
      </c>
      <c r="J1167" t="s">
        <v>21</v>
      </c>
      <c r="K1167">
        <v>2011</v>
      </c>
      <c r="L1167">
        <v>2011</v>
      </c>
      <c r="M1167" t="s">
        <v>22</v>
      </c>
      <c r="N1167">
        <v>22556</v>
      </c>
      <c r="P1167" t="s">
        <v>23</v>
      </c>
    </row>
    <row r="1168" spans="1:25" hidden="1" x14ac:dyDescent="0.25">
      <c r="A1168" t="s">
        <v>16</v>
      </c>
      <c r="B1168" t="s">
        <v>17</v>
      </c>
      <c r="C1168">
        <v>100</v>
      </c>
      <c r="D1168" t="s">
        <v>113</v>
      </c>
      <c r="E1168">
        <v>72</v>
      </c>
      <c r="F1168" t="s">
        <v>72</v>
      </c>
      <c r="G1168">
        <v>5910</v>
      </c>
      <c r="H1168" t="s">
        <v>45</v>
      </c>
      <c r="I1168">
        <v>15</v>
      </c>
      <c r="J1168" t="s">
        <v>21</v>
      </c>
      <c r="K1168">
        <v>2011</v>
      </c>
      <c r="L1168">
        <v>2011</v>
      </c>
      <c r="M1168" t="s">
        <v>22</v>
      </c>
      <c r="N1168">
        <v>25000</v>
      </c>
      <c r="P1168" t="s">
        <v>23</v>
      </c>
    </row>
    <row r="1169" spans="1:16" hidden="1" x14ac:dyDescent="0.25">
      <c r="A1169" t="s">
        <v>16</v>
      </c>
      <c r="B1169" t="s">
        <v>17</v>
      </c>
      <c r="C1169">
        <v>100</v>
      </c>
      <c r="D1169" t="s">
        <v>113</v>
      </c>
      <c r="E1169">
        <v>238</v>
      </c>
      <c r="F1169" t="s">
        <v>109</v>
      </c>
      <c r="G1169">
        <v>5910</v>
      </c>
      <c r="H1169" t="s">
        <v>45</v>
      </c>
      <c r="I1169">
        <v>15</v>
      </c>
      <c r="J1169" t="s">
        <v>21</v>
      </c>
      <c r="K1169">
        <v>2011</v>
      </c>
      <c r="L1169">
        <v>2011</v>
      </c>
      <c r="M1169" t="s">
        <v>22</v>
      </c>
      <c r="N1169">
        <v>20</v>
      </c>
      <c r="P1169" t="s">
        <v>23</v>
      </c>
    </row>
    <row r="1170" spans="1:16" hidden="1" x14ac:dyDescent="0.25">
      <c r="A1170" t="s">
        <v>16</v>
      </c>
      <c r="B1170" t="s">
        <v>17</v>
      </c>
      <c r="C1170">
        <v>100</v>
      </c>
      <c r="D1170" t="s">
        <v>113</v>
      </c>
      <c r="E1170">
        <v>90</v>
      </c>
      <c r="F1170" t="s">
        <v>186</v>
      </c>
      <c r="G1170">
        <v>5910</v>
      </c>
      <c r="H1170" t="s">
        <v>45</v>
      </c>
      <c r="I1170">
        <v>15</v>
      </c>
      <c r="J1170" t="s">
        <v>21</v>
      </c>
      <c r="K1170">
        <v>2011</v>
      </c>
      <c r="L1170">
        <v>2011</v>
      </c>
      <c r="M1170" t="s">
        <v>22</v>
      </c>
      <c r="N1170">
        <v>0</v>
      </c>
      <c r="P1170" t="s">
        <v>23</v>
      </c>
    </row>
    <row r="1171" spans="1:16" hidden="1" x14ac:dyDescent="0.25">
      <c r="A1171" t="s">
        <v>16</v>
      </c>
      <c r="B1171" t="s">
        <v>17</v>
      </c>
      <c r="C1171">
        <v>100</v>
      </c>
      <c r="D1171" t="s">
        <v>113</v>
      </c>
      <c r="E1171">
        <v>101</v>
      </c>
      <c r="F1171" t="s">
        <v>114</v>
      </c>
      <c r="G1171">
        <v>5910</v>
      </c>
      <c r="H1171" t="s">
        <v>45</v>
      </c>
      <c r="I1171">
        <v>15</v>
      </c>
      <c r="J1171" t="s">
        <v>21</v>
      </c>
      <c r="K1171">
        <v>2011</v>
      </c>
      <c r="L1171">
        <v>2011</v>
      </c>
      <c r="M1171" t="s">
        <v>22</v>
      </c>
      <c r="N1171">
        <v>2372</v>
      </c>
      <c r="P1171" t="s">
        <v>23</v>
      </c>
    </row>
    <row r="1172" spans="1:16" hidden="1" x14ac:dyDescent="0.25">
      <c r="A1172" t="s">
        <v>16</v>
      </c>
      <c r="B1172" t="s">
        <v>17</v>
      </c>
      <c r="C1172">
        <v>100</v>
      </c>
      <c r="D1172" t="s">
        <v>113</v>
      </c>
      <c r="E1172">
        <v>105</v>
      </c>
      <c r="F1172" t="s">
        <v>74</v>
      </c>
      <c r="G1172">
        <v>5910</v>
      </c>
      <c r="H1172" t="s">
        <v>45</v>
      </c>
      <c r="I1172">
        <v>15</v>
      </c>
      <c r="J1172" t="s">
        <v>21</v>
      </c>
      <c r="K1172">
        <v>2011</v>
      </c>
      <c r="L1172">
        <v>2011</v>
      </c>
      <c r="M1172" t="s">
        <v>22</v>
      </c>
      <c r="N1172">
        <v>200</v>
      </c>
      <c r="P1172" t="s">
        <v>23</v>
      </c>
    </row>
    <row r="1173" spans="1:16" hidden="1" x14ac:dyDescent="0.25">
      <c r="A1173" t="s">
        <v>16</v>
      </c>
      <c r="B1173" t="s">
        <v>17</v>
      </c>
      <c r="C1173">
        <v>100</v>
      </c>
      <c r="D1173" t="s">
        <v>113</v>
      </c>
      <c r="E1173">
        <v>112</v>
      </c>
      <c r="F1173" t="s">
        <v>181</v>
      </c>
      <c r="G1173">
        <v>5910</v>
      </c>
      <c r="H1173" t="s">
        <v>45</v>
      </c>
      <c r="I1173">
        <v>15</v>
      </c>
      <c r="J1173" t="s">
        <v>21</v>
      </c>
      <c r="K1173">
        <v>2011</v>
      </c>
      <c r="L1173">
        <v>2011</v>
      </c>
      <c r="M1173" t="s">
        <v>22</v>
      </c>
      <c r="N1173">
        <v>125</v>
      </c>
      <c r="P1173" t="s">
        <v>23</v>
      </c>
    </row>
    <row r="1174" spans="1:16" hidden="1" x14ac:dyDescent="0.25">
      <c r="A1174" t="s">
        <v>16</v>
      </c>
      <c r="B1174" t="s">
        <v>17</v>
      </c>
      <c r="C1174">
        <v>100</v>
      </c>
      <c r="D1174" t="s">
        <v>113</v>
      </c>
      <c r="E1174">
        <v>118</v>
      </c>
      <c r="F1174" t="s">
        <v>116</v>
      </c>
      <c r="G1174">
        <v>5910</v>
      </c>
      <c r="H1174" t="s">
        <v>45</v>
      </c>
      <c r="I1174">
        <v>15</v>
      </c>
      <c r="J1174" t="s">
        <v>21</v>
      </c>
      <c r="K1174">
        <v>2011</v>
      </c>
      <c r="L1174">
        <v>2011</v>
      </c>
      <c r="M1174" t="s">
        <v>22</v>
      </c>
      <c r="N1174">
        <v>286</v>
      </c>
      <c r="P1174" t="s">
        <v>23</v>
      </c>
    </row>
    <row r="1175" spans="1:16" hidden="1" x14ac:dyDescent="0.25">
      <c r="A1175" t="s">
        <v>16</v>
      </c>
      <c r="B1175" t="s">
        <v>17</v>
      </c>
      <c r="C1175">
        <v>100</v>
      </c>
      <c r="D1175" t="s">
        <v>113</v>
      </c>
      <c r="E1175">
        <v>131</v>
      </c>
      <c r="F1175" t="s">
        <v>28</v>
      </c>
      <c r="G1175">
        <v>5910</v>
      </c>
      <c r="H1175" t="s">
        <v>45</v>
      </c>
      <c r="I1175">
        <v>15</v>
      </c>
      <c r="J1175" t="s">
        <v>21</v>
      </c>
      <c r="K1175">
        <v>2011</v>
      </c>
      <c r="L1175">
        <v>2011</v>
      </c>
      <c r="M1175" t="s">
        <v>22</v>
      </c>
      <c r="N1175">
        <v>15781</v>
      </c>
      <c r="P1175" t="s">
        <v>23</v>
      </c>
    </row>
    <row r="1176" spans="1:16" hidden="1" x14ac:dyDescent="0.25">
      <c r="A1176" t="s">
        <v>16</v>
      </c>
      <c r="B1176" t="s">
        <v>17</v>
      </c>
      <c r="C1176">
        <v>100</v>
      </c>
      <c r="D1176" t="s">
        <v>113</v>
      </c>
      <c r="E1176">
        <v>28</v>
      </c>
      <c r="F1176" t="s">
        <v>119</v>
      </c>
      <c r="G1176">
        <v>5910</v>
      </c>
      <c r="H1176" t="s">
        <v>45</v>
      </c>
      <c r="I1176">
        <v>15</v>
      </c>
      <c r="J1176" t="s">
        <v>21</v>
      </c>
      <c r="K1176">
        <v>2011</v>
      </c>
      <c r="L1176">
        <v>2011</v>
      </c>
      <c r="M1176" t="s">
        <v>22</v>
      </c>
      <c r="N1176">
        <v>493</v>
      </c>
      <c r="P1176" t="s">
        <v>23</v>
      </c>
    </row>
    <row r="1177" spans="1:16" hidden="1" x14ac:dyDescent="0.25">
      <c r="A1177" t="s">
        <v>16</v>
      </c>
      <c r="B1177" t="s">
        <v>17</v>
      </c>
      <c r="C1177">
        <v>100</v>
      </c>
      <c r="D1177" t="s">
        <v>113</v>
      </c>
      <c r="E1177">
        <v>149</v>
      </c>
      <c r="F1177" t="s">
        <v>198</v>
      </c>
      <c r="G1177">
        <v>5910</v>
      </c>
      <c r="H1177" t="s">
        <v>45</v>
      </c>
      <c r="I1177">
        <v>15</v>
      </c>
      <c r="J1177" t="s">
        <v>21</v>
      </c>
      <c r="K1177">
        <v>2011</v>
      </c>
      <c r="L1177">
        <v>2011</v>
      </c>
      <c r="M1177" t="s">
        <v>22</v>
      </c>
      <c r="N1177">
        <v>387</v>
      </c>
      <c r="P1177" t="s">
        <v>23</v>
      </c>
    </row>
    <row r="1178" spans="1:16" hidden="1" x14ac:dyDescent="0.25">
      <c r="A1178" t="s">
        <v>16</v>
      </c>
      <c r="B1178" t="s">
        <v>17</v>
      </c>
      <c r="C1178">
        <v>100</v>
      </c>
      <c r="D1178" t="s">
        <v>113</v>
      </c>
      <c r="E1178">
        <v>156</v>
      </c>
      <c r="F1178" t="s">
        <v>121</v>
      </c>
      <c r="G1178">
        <v>5910</v>
      </c>
      <c r="H1178" t="s">
        <v>45</v>
      </c>
      <c r="I1178">
        <v>15</v>
      </c>
      <c r="J1178" t="s">
        <v>21</v>
      </c>
      <c r="K1178">
        <v>2011</v>
      </c>
      <c r="L1178">
        <v>2011</v>
      </c>
      <c r="M1178" t="s">
        <v>22</v>
      </c>
      <c r="N1178">
        <v>0</v>
      </c>
      <c r="P1178" t="s">
        <v>23</v>
      </c>
    </row>
    <row r="1179" spans="1:16" hidden="1" x14ac:dyDescent="0.25">
      <c r="A1179" t="s">
        <v>16</v>
      </c>
      <c r="B1179" t="s">
        <v>17</v>
      </c>
      <c r="C1179">
        <v>100</v>
      </c>
      <c r="D1179" t="s">
        <v>113</v>
      </c>
      <c r="E1179">
        <v>159</v>
      </c>
      <c r="F1179" t="s">
        <v>82</v>
      </c>
      <c r="G1179">
        <v>5910</v>
      </c>
      <c r="H1179" t="s">
        <v>45</v>
      </c>
      <c r="I1179">
        <v>15</v>
      </c>
      <c r="J1179" t="s">
        <v>21</v>
      </c>
      <c r="K1179">
        <v>2011</v>
      </c>
      <c r="L1179">
        <v>2011</v>
      </c>
      <c r="M1179" t="s">
        <v>22</v>
      </c>
      <c r="N1179">
        <v>87</v>
      </c>
      <c r="P1179" t="s">
        <v>23</v>
      </c>
    </row>
    <row r="1180" spans="1:16" hidden="1" x14ac:dyDescent="0.25">
      <c r="A1180" t="s">
        <v>16</v>
      </c>
      <c r="B1180" t="s">
        <v>17</v>
      </c>
      <c r="C1180">
        <v>100</v>
      </c>
      <c r="D1180" t="s">
        <v>113</v>
      </c>
      <c r="E1180">
        <v>221</v>
      </c>
      <c r="F1180" t="s">
        <v>84</v>
      </c>
      <c r="G1180">
        <v>5910</v>
      </c>
      <c r="H1180" t="s">
        <v>45</v>
      </c>
      <c r="I1180">
        <v>15</v>
      </c>
      <c r="J1180" t="s">
        <v>21</v>
      </c>
      <c r="K1180">
        <v>2011</v>
      </c>
      <c r="L1180">
        <v>2011</v>
      </c>
      <c r="M1180" t="s">
        <v>22</v>
      </c>
      <c r="N1180">
        <v>35400</v>
      </c>
      <c r="P1180" t="s">
        <v>23</v>
      </c>
    </row>
    <row r="1181" spans="1:16" hidden="1" x14ac:dyDescent="0.25">
      <c r="A1181" t="s">
        <v>16</v>
      </c>
      <c r="B1181" t="s">
        <v>17</v>
      </c>
      <c r="C1181">
        <v>100</v>
      </c>
      <c r="D1181" t="s">
        <v>113</v>
      </c>
      <c r="E1181">
        <v>165</v>
      </c>
      <c r="F1181" t="s">
        <v>29</v>
      </c>
      <c r="G1181">
        <v>5910</v>
      </c>
      <c r="H1181" t="s">
        <v>45</v>
      </c>
      <c r="I1181">
        <v>15</v>
      </c>
      <c r="J1181" t="s">
        <v>21</v>
      </c>
      <c r="K1181">
        <v>2011</v>
      </c>
      <c r="L1181">
        <v>2011</v>
      </c>
      <c r="M1181" t="s">
        <v>22</v>
      </c>
      <c r="N1181">
        <v>38944</v>
      </c>
      <c r="P1181" t="s">
        <v>23</v>
      </c>
    </row>
    <row r="1182" spans="1:16" hidden="1" x14ac:dyDescent="0.25">
      <c r="A1182" t="s">
        <v>16</v>
      </c>
      <c r="B1182" t="s">
        <v>17</v>
      </c>
      <c r="C1182">
        <v>100</v>
      </c>
      <c r="D1182" t="s">
        <v>113</v>
      </c>
      <c r="E1182">
        <v>171</v>
      </c>
      <c r="F1182" t="s">
        <v>123</v>
      </c>
      <c r="G1182">
        <v>5910</v>
      </c>
      <c r="H1182" t="s">
        <v>45</v>
      </c>
      <c r="I1182">
        <v>15</v>
      </c>
      <c r="J1182" t="s">
        <v>21</v>
      </c>
      <c r="K1182">
        <v>2011</v>
      </c>
      <c r="L1182">
        <v>2011</v>
      </c>
      <c r="M1182" t="s">
        <v>22</v>
      </c>
      <c r="N1182">
        <v>719</v>
      </c>
      <c r="P1182" t="s">
        <v>23</v>
      </c>
    </row>
    <row r="1183" spans="1:16" hidden="1" x14ac:dyDescent="0.25">
      <c r="A1183" t="s">
        <v>16</v>
      </c>
      <c r="B1183" t="s">
        <v>17</v>
      </c>
      <c r="C1183">
        <v>100</v>
      </c>
      <c r="D1183" t="s">
        <v>113</v>
      </c>
      <c r="E1183">
        <v>179</v>
      </c>
      <c r="F1183" t="s">
        <v>124</v>
      </c>
      <c r="G1183">
        <v>5910</v>
      </c>
      <c r="H1183" t="s">
        <v>45</v>
      </c>
      <c r="I1183">
        <v>15</v>
      </c>
      <c r="J1183" t="s">
        <v>21</v>
      </c>
      <c r="K1183">
        <v>2011</v>
      </c>
      <c r="L1183">
        <v>2011</v>
      </c>
      <c r="M1183" t="s">
        <v>22</v>
      </c>
      <c r="N1183">
        <v>13100</v>
      </c>
      <c r="P1183" t="s">
        <v>23</v>
      </c>
    </row>
    <row r="1184" spans="1:16" hidden="1" x14ac:dyDescent="0.25">
      <c r="A1184" t="s">
        <v>16</v>
      </c>
      <c r="B1184" t="s">
        <v>17</v>
      </c>
      <c r="C1184">
        <v>100</v>
      </c>
      <c r="D1184" t="s">
        <v>113</v>
      </c>
      <c r="E1184">
        <v>194</v>
      </c>
      <c r="F1184" t="s">
        <v>87</v>
      </c>
      <c r="G1184">
        <v>5910</v>
      </c>
      <c r="H1184" t="s">
        <v>45</v>
      </c>
      <c r="I1184">
        <v>15</v>
      </c>
      <c r="J1184" t="s">
        <v>21</v>
      </c>
      <c r="K1184">
        <v>2011</v>
      </c>
      <c r="L1184">
        <v>2011</v>
      </c>
      <c r="M1184" t="s">
        <v>22</v>
      </c>
      <c r="N1184">
        <v>360</v>
      </c>
      <c r="P1184" t="s">
        <v>23</v>
      </c>
    </row>
    <row r="1185" spans="1:25" hidden="1" x14ac:dyDescent="0.25">
      <c r="A1185" t="s">
        <v>16</v>
      </c>
      <c r="B1185" t="s">
        <v>17</v>
      </c>
      <c r="C1185">
        <v>100</v>
      </c>
      <c r="D1185" t="s">
        <v>113</v>
      </c>
      <c r="E1185">
        <v>196</v>
      </c>
      <c r="F1185" t="s">
        <v>126</v>
      </c>
      <c r="G1185">
        <v>5910</v>
      </c>
      <c r="H1185" t="s">
        <v>45</v>
      </c>
      <c r="I1185">
        <v>15</v>
      </c>
      <c r="J1185" t="s">
        <v>21</v>
      </c>
      <c r="K1185">
        <v>2011</v>
      </c>
      <c r="L1185">
        <v>2011</v>
      </c>
      <c r="M1185" t="s">
        <v>22</v>
      </c>
      <c r="N1185">
        <v>45</v>
      </c>
      <c r="P1185" t="s">
        <v>23</v>
      </c>
    </row>
    <row r="1186" spans="1:25" hidden="1" x14ac:dyDescent="0.25">
      <c r="A1186" t="s">
        <v>16</v>
      </c>
      <c r="B1186" t="s">
        <v>17</v>
      </c>
      <c r="C1186">
        <v>100</v>
      </c>
      <c r="D1186" t="s">
        <v>113</v>
      </c>
      <c r="E1186">
        <v>200</v>
      </c>
      <c r="F1186" t="s">
        <v>127</v>
      </c>
      <c r="G1186">
        <v>5910</v>
      </c>
      <c r="H1186" t="s">
        <v>45</v>
      </c>
      <c r="I1186">
        <v>15</v>
      </c>
      <c r="J1186" t="s">
        <v>21</v>
      </c>
      <c r="K1186">
        <v>2011</v>
      </c>
      <c r="L1186">
        <v>2011</v>
      </c>
      <c r="M1186" t="s">
        <v>22</v>
      </c>
      <c r="N1186">
        <v>36</v>
      </c>
      <c r="P1186" t="s">
        <v>23</v>
      </c>
    </row>
    <row r="1187" spans="1:25" hidden="1" x14ac:dyDescent="0.25">
      <c r="A1187" t="s">
        <v>16</v>
      </c>
      <c r="B1187" t="s">
        <v>17</v>
      </c>
      <c r="C1187">
        <v>100</v>
      </c>
      <c r="D1187" t="s">
        <v>113</v>
      </c>
      <c r="E1187">
        <v>38</v>
      </c>
      <c r="F1187" t="s">
        <v>129</v>
      </c>
      <c r="G1187">
        <v>5910</v>
      </c>
      <c r="H1187" t="s">
        <v>45</v>
      </c>
      <c r="I1187">
        <v>15</v>
      </c>
      <c r="J1187" t="s">
        <v>21</v>
      </c>
      <c r="K1187">
        <v>2011</v>
      </c>
      <c r="L1187">
        <v>2011</v>
      </c>
      <c r="M1187" t="s">
        <v>22</v>
      </c>
      <c r="N1187">
        <v>16829</v>
      </c>
      <c r="P1187" t="s">
        <v>23</v>
      </c>
    </row>
    <row r="1188" spans="1:25" hidden="1" x14ac:dyDescent="0.25">
      <c r="A1188" t="s">
        <v>16</v>
      </c>
      <c r="B1188" t="s">
        <v>17</v>
      </c>
      <c r="C1188">
        <v>100</v>
      </c>
      <c r="D1188" t="s">
        <v>113</v>
      </c>
      <c r="E1188">
        <v>206</v>
      </c>
      <c r="F1188" t="s">
        <v>130</v>
      </c>
      <c r="G1188">
        <v>5910</v>
      </c>
      <c r="H1188" t="s">
        <v>45</v>
      </c>
      <c r="I1188">
        <v>15</v>
      </c>
      <c r="J1188" t="s">
        <v>21</v>
      </c>
      <c r="K1188">
        <v>2011</v>
      </c>
      <c r="L1188">
        <v>2011</v>
      </c>
      <c r="M1188" t="s">
        <v>22</v>
      </c>
      <c r="N1188">
        <v>950</v>
      </c>
      <c r="P1188" t="s">
        <v>23</v>
      </c>
    </row>
    <row r="1189" spans="1:25" hidden="1" x14ac:dyDescent="0.25">
      <c r="A1189" t="s">
        <v>16</v>
      </c>
      <c r="B1189" t="s">
        <v>17</v>
      </c>
      <c r="C1189">
        <v>100</v>
      </c>
      <c r="D1189" t="s">
        <v>113</v>
      </c>
      <c r="E1189">
        <v>216</v>
      </c>
      <c r="F1189" t="s">
        <v>131</v>
      </c>
      <c r="G1189">
        <v>5910</v>
      </c>
      <c r="H1189" t="s">
        <v>45</v>
      </c>
      <c r="I1189">
        <v>15</v>
      </c>
      <c r="J1189" t="s">
        <v>21</v>
      </c>
      <c r="K1189">
        <v>2011</v>
      </c>
      <c r="L1189">
        <v>2011</v>
      </c>
      <c r="M1189" t="s">
        <v>22</v>
      </c>
      <c r="N1189">
        <v>42981</v>
      </c>
      <c r="P1189" t="s">
        <v>23</v>
      </c>
    </row>
    <row r="1190" spans="1:25" hidden="1" x14ac:dyDescent="0.25">
      <c r="A1190" t="s">
        <v>16</v>
      </c>
      <c r="B1190" t="s">
        <v>17</v>
      </c>
      <c r="C1190">
        <v>100</v>
      </c>
      <c r="D1190" t="s">
        <v>113</v>
      </c>
      <c r="E1190">
        <v>226</v>
      </c>
      <c r="F1190" t="s">
        <v>92</v>
      </c>
      <c r="G1190">
        <v>5910</v>
      </c>
      <c r="H1190" t="s">
        <v>45</v>
      </c>
      <c r="I1190">
        <v>15</v>
      </c>
      <c r="J1190" t="s">
        <v>21</v>
      </c>
      <c r="K1190">
        <v>2011</v>
      </c>
      <c r="L1190">
        <v>2011</v>
      </c>
      <c r="M1190" t="s">
        <v>22</v>
      </c>
      <c r="N1190">
        <v>17</v>
      </c>
      <c r="P1190" t="s">
        <v>23</v>
      </c>
    </row>
    <row r="1191" spans="1:25" hidden="1" x14ac:dyDescent="0.25">
      <c r="A1191" t="s">
        <v>16</v>
      </c>
      <c r="B1191" t="s">
        <v>17</v>
      </c>
      <c r="C1191">
        <v>100</v>
      </c>
      <c r="D1191" t="s">
        <v>113</v>
      </c>
      <c r="E1191">
        <v>225</v>
      </c>
      <c r="F1191" t="s">
        <v>33</v>
      </c>
      <c r="G1191">
        <v>5910</v>
      </c>
      <c r="H1191" t="s">
        <v>45</v>
      </c>
      <c r="I1191">
        <v>15</v>
      </c>
      <c r="J1191" t="s">
        <v>21</v>
      </c>
      <c r="K1191">
        <v>2011</v>
      </c>
      <c r="L1191">
        <v>2011</v>
      </c>
      <c r="M1191" t="s">
        <v>22</v>
      </c>
      <c r="N1191">
        <v>41772</v>
      </c>
      <c r="P1191" t="s">
        <v>23</v>
      </c>
    </row>
    <row r="1192" spans="1:25" hidden="1" x14ac:dyDescent="0.25">
      <c r="A1192" t="s">
        <v>16</v>
      </c>
      <c r="B1192" t="s">
        <v>17</v>
      </c>
      <c r="C1192">
        <v>100</v>
      </c>
      <c r="D1192" t="s">
        <v>113</v>
      </c>
      <c r="E1192">
        <v>229</v>
      </c>
      <c r="F1192" t="s">
        <v>93</v>
      </c>
      <c r="G1192">
        <v>5910</v>
      </c>
      <c r="H1192" t="s">
        <v>45</v>
      </c>
      <c r="I1192">
        <v>15</v>
      </c>
      <c r="J1192" t="s">
        <v>21</v>
      </c>
      <c r="K1192">
        <v>2011</v>
      </c>
      <c r="L1192">
        <v>2011</v>
      </c>
      <c r="M1192" t="s">
        <v>22</v>
      </c>
      <c r="N1192">
        <v>407</v>
      </c>
      <c r="P1192" t="s">
        <v>23</v>
      </c>
    </row>
    <row r="1193" spans="1:25" hidden="1" x14ac:dyDescent="0.25">
      <c r="A1193" t="s">
        <v>16</v>
      </c>
      <c r="B1193" t="s">
        <v>17</v>
      </c>
      <c r="C1193">
        <v>100</v>
      </c>
      <c r="D1193" t="s">
        <v>113</v>
      </c>
      <c r="E1193">
        <v>215</v>
      </c>
      <c r="F1193" t="s">
        <v>94</v>
      </c>
      <c r="G1193">
        <v>5910</v>
      </c>
      <c r="H1193" t="s">
        <v>45</v>
      </c>
      <c r="I1193">
        <v>15</v>
      </c>
      <c r="J1193" t="s">
        <v>21</v>
      </c>
      <c r="K1193">
        <v>2011</v>
      </c>
      <c r="L1193">
        <v>2011</v>
      </c>
      <c r="M1193" t="s">
        <v>22</v>
      </c>
      <c r="N1193">
        <v>1</v>
      </c>
      <c r="P1193" t="s">
        <v>23</v>
      </c>
    </row>
    <row r="1194" spans="1:25" hidden="1" x14ac:dyDescent="0.25">
      <c r="A1194" t="s">
        <v>16</v>
      </c>
      <c r="B1194" t="s">
        <v>17</v>
      </c>
      <c r="C1194">
        <v>100</v>
      </c>
      <c r="D1194" t="s">
        <v>113</v>
      </c>
      <c r="E1194">
        <v>231</v>
      </c>
      <c r="F1194" t="s">
        <v>34</v>
      </c>
      <c r="G1194">
        <v>5910</v>
      </c>
      <c r="H1194" t="s">
        <v>45</v>
      </c>
      <c r="I1194">
        <v>15</v>
      </c>
      <c r="J1194" t="s">
        <v>21</v>
      </c>
      <c r="K1194">
        <v>2011</v>
      </c>
      <c r="L1194">
        <v>2011</v>
      </c>
      <c r="M1194" t="s">
        <v>22</v>
      </c>
      <c r="N1194">
        <v>21</v>
      </c>
      <c r="P1194" t="s">
        <v>23</v>
      </c>
    </row>
    <row r="1195" spans="1:25" hidden="1" x14ac:dyDescent="0.25">
      <c r="A1195" t="s">
        <v>16</v>
      </c>
      <c r="B1195" t="s">
        <v>17</v>
      </c>
      <c r="C1195">
        <v>100</v>
      </c>
      <c r="D1195" t="s">
        <v>113</v>
      </c>
      <c r="E1195">
        <v>237</v>
      </c>
      <c r="F1195" t="s">
        <v>132</v>
      </c>
      <c r="G1195">
        <v>5910</v>
      </c>
      <c r="H1195" t="s">
        <v>45</v>
      </c>
      <c r="I1195">
        <v>15</v>
      </c>
      <c r="J1195" t="s">
        <v>21</v>
      </c>
      <c r="K1195">
        <v>2011</v>
      </c>
      <c r="L1195">
        <v>2011</v>
      </c>
      <c r="M1195" t="s">
        <v>22</v>
      </c>
      <c r="N1195">
        <v>16933</v>
      </c>
      <c r="P1195" t="s">
        <v>23</v>
      </c>
    </row>
    <row r="1196" spans="1:25" hidden="1" x14ac:dyDescent="0.25">
      <c r="A1196" t="s">
        <v>16</v>
      </c>
      <c r="B1196" t="s">
        <v>17</v>
      </c>
      <c r="C1196">
        <v>100</v>
      </c>
      <c r="D1196" t="s">
        <v>113</v>
      </c>
      <c r="E1196">
        <v>249</v>
      </c>
      <c r="F1196" t="s">
        <v>96</v>
      </c>
      <c r="G1196">
        <v>5910</v>
      </c>
      <c r="H1196" t="s">
        <v>45</v>
      </c>
      <c r="I1196">
        <v>15</v>
      </c>
      <c r="J1196" t="s">
        <v>21</v>
      </c>
      <c r="K1196">
        <v>2011</v>
      </c>
      <c r="L1196">
        <v>2011</v>
      </c>
      <c r="M1196" t="s">
        <v>22</v>
      </c>
      <c r="N1196">
        <v>1461</v>
      </c>
      <c r="P1196" t="s">
        <v>23</v>
      </c>
    </row>
    <row r="1197" spans="1:25" x14ac:dyDescent="0.25">
      <c r="A1197" t="s">
        <v>16</v>
      </c>
      <c r="B1197" t="s">
        <v>17</v>
      </c>
      <c r="C1197">
        <v>101</v>
      </c>
      <c r="D1197" t="s">
        <v>114</v>
      </c>
      <c r="E1197">
        <v>10</v>
      </c>
      <c r="F1197" t="s">
        <v>99</v>
      </c>
      <c r="G1197">
        <v>5610</v>
      </c>
      <c r="H1197" t="s">
        <v>20</v>
      </c>
      <c r="I1197">
        <v>15</v>
      </c>
      <c r="J1197" t="s">
        <v>21</v>
      </c>
      <c r="K1197">
        <v>2011</v>
      </c>
      <c r="L1197">
        <v>2011</v>
      </c>
      <c r="M1197" t="s">
        <v>22</v>
      </c>
      <c r="N1197">
        <v>3737762</v>
      </c>
      <c r="P1197" t="s">
        <v>23</v>
      </c>
      <c r="R1197" t="s">
        <v>217</v>
      </c>
      <c r="T1197" t="s">
        <v>218</v>
      </c>
      <c r="V1197" t="s">
        <v>219</v>
      </c>
      <c r="X1197" t="s">
        <v>220</v>
      </c>
      <c r="Y1197" t="str">
        <f t="shared" ref="Y1197:Y1202" si="66">CONCATENATE(R1197,D1197,T1197,F1197,V1197,N1197,X1197)</f>
        <v>{"source":"Indonesia","target":"Australia","value":3737762},</v>
      </c>
    </row>
    <row r="1198" spans="1:25" x14ac:dyDescent="0.25">
      <c r="A1198" t="s">
        <v>16</v>
      </c>
      <c r="B1198" t="s">
        <v>17</v>
      </c>
      <c r="C1198">
        <v>101</v>
      </c>
      <c r="D1198" t="s">
        <v>114</v>
      </c>
      <c r="E1198">
        <v>21</v>
      </c>
      <c r="F1198" t="s">
        <v>52</v>
      </c>
      <c r="G1198">
        <v>5610</v>
      </c>
      <c r="H1198" t="s">
        <v>20</v>
      </c>
      <c r="I1198">
        <v>15</v>
      </c>
      <c r="J1198" t="s">
        <v>21</v>
      </c>
      <c r="K1198">
        <v>2011</v>
      </c>
      <c r="L1198">
        <v>2011</v>
      </c>
      <c r="M1198" t="s">
        <v>22</v>
      </c>
      <c r="N1198">
        <v>22500</v>
      </c>
      <c r="P1198" t="s">
        <v>23</v>
      </c>
      <c r="R1198" t="s">
        <v>217</v>
      </c>
      <c r="T1198" t="s">
        <v>218</v>
      </c>
      <c r="V1198" t="s">
        <v>219</v>
      </c>
      <c r="X1198" t="s">
        <v>220</v>
      </c>
      <c r="Y1198" t="str">
        <f t="shared" si="66"/>
        <v>{"source":"Indonesia","target":"Brazil","value":22500},</v>
      </c>
    </row>
    <row r="1199" spans="1:25" x14ac:dyDescent="0.25">
      <c r="A1199" t="s">
        <v>16</v>
      </c>
      <c r="B1199" t="s">
        <v>17</v>
      </c>
      <c r="C1199">
        <v>101</v>
      </c>
      <c r="D1199" t="s">
        <v>114</v>
      </c>
      <c r="E1199">
        <v>33</v>
      </c>
      <c r="F1199" t="s">
        <v>19</v>
      </c>
      <c r="G1199">
        <v>5610</v>
      </c>
      <c r="H1199" t="s">
        <v>20</v>
      </c>
      <c r="I1199">
        <v>15</v>
      </c>
      <c r="J1199" t="s">
        <v>21</v>
      </c>
      <c r="K1199">
        <v>2011</v>
      </c>
      <c r="L1199">
        <v>2011</v>
      </c>
      <c r="M1199" t="s">
        <v>22</v>
      </c>
      <c r="N1199">
        <v>982156</v>
      </c>
      <c r="P1199" t="s">
        <v>23</v>
      </c>
      <c r="R1199" t="s">
        <v>217</v>
      </c>
      <c r="T1199" t="s">
        <v>218</v>
      </c>
      <c r="V1199" t="s">
        <v>219</v>
      </c>
      <c r="X1199" t="s">
        <v>220</v>
      </c>
      <c r="Y1199" t="str">
        <f t="shared" si="66"/>
        <v>{"source":"Indonesia","target":"Canada","value":982156},</v>
      </c>
    </row>
    <row r="1200" spans="1:25" x14ac:dyDescent="0.25">
      <c r="A1200" t="s">
        <v>16</v>
      </c>
      <c r="B1200" t="s">
        <v>17</v>
      </c>
      <c r="C1200">
        <v>101</v>
      </c>
      <c r="D1200" t="s">
        <v>114</v>
      </c>
      <c r="E1200">
        <v>100</v>
      </c>
      <c r="F1200" t="s">
        <v>113</v>
      </c>
      <c r="G1200">
        <v>5610</v>
      </c>
      <c r="H1200" t="s">
        <v>20</v>
      </c>
      <c r="I1200">
        <v>15</v>
      </c>
      <c r="J1200" t="s">
        <v>21</v>
      </c>
      <c r="K1200">
        <v>2011</v>
      </c>
      <c r="L1200">
        <v>2011</v>
      </c>
      <c r="M1200" t="s">
        <v>22</v>
      </c>
      <c r="N1200">
        <v>1791</v>
      </c>
      <c r="P1200" t="s">
        <v>23</v>
      </c>
      <c r="R1200" t="s">
        <v>217</v>
      </c>
      <c r="T1200" t="s">
        <v>218</v>
      </c>
      <c r="V1200" t="s">
        <v>219</v>
      </c>
      <c r="X1200" t="s">
        <v>220</v>
      </c>
      <c r="Y1200" t="str">
        <f t="shared" si="66"/>
        <v>{"source":"Indonesia","target":"India","value":1791},</v>
      </c>
    </row>
    <row r="1201" spans="1:25" x14ac:dyDescent="0.25">
      <c r="A1201" t="s">
        <v>16</v>
      </c>
      <c r="B1201" t="s">
        <v>17</v>
      </c>
      <c r="C1201">
        <v>101</v>
      </c>
      <c r="D1201" t="s">
        <v>114</v>
      </c>
      <c r="E1201">
        <v>110</v>
      </c>
      <c r="F1201" t="s">
        <v>26</v>
      </c>
      <c r="G1201">
        <v>5610</v>
      </c>
      <c r="H1201" t="s">
        <v>20</v>
      </c>
      <c r="I1201">
        <v>15</v>
      </c>
      <c r="J1201" t="s">
        <v>21</v>
      </c>
      <c r="K1201">
        <v>2011</v>
      </c>
      <c r="L1201">
        <v>2011</v>
      </c>
      <c r="M1201" t="s">
        <v>22</v>
      </c>
      <c r="N1201">
        <v>0</v>
      </c>
      <c r="P1201" t="s">
        <v>23</v>
      </c>
      <c r="R1201" t="s">
        <v>217</v>
      </c>
      <c r="T1201" t="s">
        <v>218</v>
      </c>
      <c r="V1201" t="s">
        <v>219</v>
      </c>
      <c r="X1201" t="s">
        <v>220</v>
      </c>
      <c r="Y1201" t="str">
        <f t="shared" si="66"/>
        <v>{"source":"Indonesia","target":"Japan","value":0},</v>
      </c>
    </row>
    <row r="1202" spans="1:25" x14ac:dyDescent="0.25">
      <c r="A1202" t="s">
        <v>16</v>
      </c>
      <c r="B1202" t="s">
        <v>17</v>
      </c>
      <c r="C1202">
        <v>101</v>
      </c>
      <c r="D1202" t="s">
        <v>114</v>
      </c>
      <c r="E1202">
        <v>126</v>
      </c>
      <c r="F1202" t="s">
        <v>137</v>
      </c>
      <c r="G1202">
        <v>5610</v>
      </c>
      <c r="H1202" t="s">
        <v>20</v>
      </c>
      <c r="I1202">
        <v>15</v>
      </c>
      <c r="J1202" t="s">
        <v>21</v>
      </c>
      <c r="K1202">
        <v>2011</v>
      </c>
      <c r="L1202">
        <v>2011</v>
      </c>
      <c r="M1202" t="s">
        <v>22</v>
      </c>
      <c r="N1202">
        <v>27505</v>
      </c>
      <c r="P1202" t="s">
        <v>23</v>
      </c>
      <c r="R1202" t="s">
        <v>217</v>
      </c>
      <c r="T1202" t="s">
        <v>218</v>
      </c>
      <c r="V1202" t="s">
        <v>219</v>
      </c>
      <c r="X1202" t="s">
        <v>220</v>
      </c>
      <c r="Y1202" t="str">
        <f t="shared" si="66"/>
        <v>{"source":"Indonesia","target":"Lithuania","value":27505},</v>
      </c>
    </row>
    <row r="1203" spans="1:25" hidden="1" x14ac:dyDescent="0.25">
      <c r="A1203" t="s">
        <v>16</v>
      </c>
      <c r="B1203" t="s">
        <v>17</v>
      </c>
      <c r="C1203">
        <v>101</v>
      </c>
      <c r="D1203" t="s">
        <v>114</v>
      </c>
      <c r="E1203">
        <v>131</v>
      </c>
      <c r="F1203" t="s">
        <v>28</v>
      </c>
      <c r="G1203">
        <v>5910</v>
      </c>
      <c r="H1203" t="s">
        <v>45</v>
      </c>
      <c r="I1203">
        <v>15</v>
      </c>
      <c r="J1203" t="s">
        <v>21</v>
      </c>
      <c r="K1203">
        <v>2011</v>
      </c>
      <c r="L1203">
        <v>2011</v>
      </c>
      <c r="M1203" t="s">
        <v>22</v>
      </c>
      <c r="N1203">
        <v>0</v>
      </c>
      <c r="P1203" t="s">
        <v>23</v>
      </c>
    </row>
    <row r="1204" spans="1:25" x14ac:dyDescent="0.25">
      <c r="A1204" t="s">
        <v>16</v>
      </c>
      <c r="B1204" t="s">
        <v>17</v>
      </c>
      <c r="C1204">
        <v>101</v>
      </c>
      <c r="D1204" t="s">
        <v>114</v>
      </c>
      <c r="E1204">
        <v>165</v>
      </c>
      <c r="F1204" t="s">
        <v>29</v>
      </c>
      <c r="G1204">
        <v>5610</v>
      </c>
      <c r="H1204" t="s">
        <v>20</v>
      </c>
      <c r="I1204">
        <v>15</v>
      </c>
      <c r="J1204" t="s">
        <v>21</v>
      </c>
      <c r="K1204">
        <v>2011</v>
      </c>
      <c r="L1204">
        <v>2011</v>
      </c>
      <c r="M1204" t="s">
        <v>22</v>
      </c>
      <c r="N1204">
        <v>29522</v>
      </c>
      <c r="P1204" t="s">
        <v>23</v>
      </c>
      <c r="R1204" t="s">
        <v>217</v>
      </c>
      <c r="T1204" t="s">
        <v>218</v>
      </c>
      <c r="V1204" t="s">
        <v>219</v>
      </c>
      <c r="X1204" t="s">
        <v>220</v>
      </c>
      <c r="Y1204" t="str">
        <f t="shared" ref="Y1204:Y1212" si="67">CONCATENATE(R1204,D1204,T1204,F1204,V1204,N1204,X1204)</f>
        <v>{"source":"Indonesia","target":"Pakistan","value":29522},</v>
      </c>
    </row>
    <row r="1205" spans="1:25" x14ac:dyDescent="0.25">
      <c r="A1205" t="s">
        <v>16</v>
      </c>
      <c r="B1205" t="s">
        <v>17</v>
      </c>
      <c r="C1205">
        <v>101</v>
      </c>
      <c r="D1205" t="s">
        <v>114</v>
      </c>
      <c r="E1205">
        <v>117</v>
      </c>
      <c r="F1205" t="s">
        <v>125</v>
      </c>
      <c r="G1205">
        <v>5610</v>
      </c>
      <c r="H1205" t="s">
        <v>20</v>
      </c>
      <c r="I1205">
        <v>15</v>
      </c>
      <c r="J1205" t="s">
        <v>21</v>
      </c>
      <c r="K1205">
        <v>2011</v>
      </c>
      <c r="L1205">
        <v>2011</v>
      </c>
      <c r="M1205" t="s">
        <v>22</v>
      </c>
      <c r="N1205">
        <v>95</v>
      </c>
      <c r="P1205" t="s">
        <v>23</v>
      </c>
      <c r="R1205" t="s">
        <v>217</v>
      </c>
      <c r="T1205" t="s">
        <v>218</v>
      </c>
      <c r="V1205" t="s">
        <v>219</v>
      </c>
      <c r="X1205" t="s">
        <v>220</v>
      </c>
      <c r="Y1205" t="str">
        <f t="shared" si="67"/>
        <v>{"source":"Indonesia","target":"Republic of Korea","value":95},</v>
      </c>
    </row>
    <row r="1206" spans="1:25" x14ac:dyDescent="0.25">
      <c r="A1206" t="s">
        <v>16</v>
      </c>
      <c r="B1206" t="s">
        <v>17</v>
      </c>
      <c r="C1206">
        <v>101</v>
      </c>
      <c r="D1206" t="s">
        <v>114</v>
      </c>
      <c r="E1206">
        <v>183</v>
      </c>
      <c r="F1206" t="s">
        <v>140</v>
      </c>
      <c r="G1206">
        <v>5610</v>
      </c>
      <c r="H1206" t="s">
        <v>20</v>
      </c>
      <c r="I1206">
        <v>15</v>
      </c>
      <c r="J1206" t="s">
        <v>21</v>
      </c>
      <c r="K1206">
        <v>2011</v>
      </c>
      <c r="L1206">
        <v>2011</v>
      </c>
      <c r="M1206" t="s">
        <v>22</v>
      </c>
      <c r="N1206">
        <v>33000</v>
      </c>
      <c r="P1206" t="s">
        <v>23</v>
      </c>
      <c r="R1206" t="s">
        <v>217</v>
      </c>
      <c r="T1206" t="s">
        <v>218</v>
      </c>
      <c r="V1206" t="s">
        <v>219</v>
      </c>
      <c r="X1206" t="s">
        <v>220</v>
      </c>
      <c r="Y1206" t="str">
        <f t="shared" si="67"/>
        <v>{"source":"Indonesia","target":"Romania","value":33000},</v>
      </c>
    </row>
    <row r="1207" spans="1:25" x14ac:dyDescent="0.25">
      <c r="A1207" t="s">
        <v>16</v>
      </c>
      <c r="B1207" t="s">
        <v>17</v>
      </c>
      <c r="C1207">
        <v>101</v>
      </c>
      <c r="D1207" t="s">
        <v>114</v>
      </c>
      <c r="E1207">
        <v>185</v>
      </c>
      <c r="F1207" t="s">
        <v>30</v>
      </c>
      <c r="G1207">
        <v>5610</v>
      </c>
      <c r="H1207" t="s">
        <v>20</v>
      </c>
      <c r="I1207">
        <v>15</v>
      </c>
      <c r="J1207" t="s">
        <v>21</v>
      </c>
      <c r="K1207">
        <v>2011</v>
      </c>
      <c r="L1207">
        <v>2011</v>
      </c>
      <c r="M1207" t="s">
        <v>22</v>
      </c>
      <c r="N1207">
        <v>5410</v>
      </c>
      <c r="P1207" t="s">
        <v>23</v>
      </c>
      <c r="R1207" t="s">
        <v>217</v>
      </c>
      <c r="T1207" t="s">
        <v>218</v>
      </c>
      <c r="V1207" t="s">
        <v>219</v>
      </c>
      <c r="X1207" t="s">
        <v>220</v>
      </c>
      <c r="Y1207" t="str">
        <f t="shared" si="67"/>
        <v>{"source":"Indonesia","target":"Russian Federation","value":5410},</v>
      </c>
    </row>
    <row r="1208" spans="1:25" x14ac:dyDescent="0.25">
      <c r="A1208" t="s">
        <v>16</v>
      </c>
      <c r="B1208" t="s">
        <v>17</v>
      </c>
      <c r="C1208">
        <v>101</v>
      </c>
      <c r="D1208" t="s">
        <v>114</v>
      </c>
      <c r="E1208">
        <v>216</v>
      </c>
      <c r="F1208" t="s">
        <v>131</v>
      </c>
      <c r="G1208">
        <v>5610</v>
      </c>
      <c r="H1208" t="s">
        <v>20</v>
      </c>
      <c r="I1208">
        <v>15</v>
      </c>
      <c r="J1208" t="s">
        <v>21</v>
      </c>
      <c r="K1208">
        <v>2011</v>
      </c>
      <c r="L1208">
        <v>2011</v>
      </c>
      <c r="M1208" t="s">
        <v>22</v>
      </c>
      <c r="N1208">
        <v>0</v>
      </c>
      <c r="P1208" t="s">
        <v>23</v>
      </c>
      <c r="R1208" t="s">
        <v>217</v>
      </c>
      <c r="T1208" t="s">
        <v>218</v>
      </c>
      <c r="V1208" t="s">
        <v>219</v>
      </c>
      <c r="X1208" t="s">
        <v>220</v>
      </c>
      <c r="Y1208" t="str">
        <f t="shared" si="67"/>
        <v>{"source":"Indonesia","target":"Thailand","value":0},</v>
      </c>
    </row>
    <row r="1209" spans="1:25" x14ac:dyDescent="0.25">
      <c r="A1209" t="s">
        <v>16</v>
      </c>
      <c r="B1209" t="s">
        <v>17</v>
      </c>
      <c r="C1209">
        <v>101</v>
      </c>
      <c r="D1209" t="s">
        <v>114</v>
      </c>
      <c r="E1209">
        <v>223</v>
      </c>
      <c r="F1209" t="s">
        <v>48</v>
      </c>
      <c r="G1209">
        <v>5610</v>
      </c>
      <c r="H1209" t="s">
        <v>20</v>
      </c>
      <c r="I1209">
        <v>15</v>
      </c>
      <c r="J1209" t="s">
        <v>21</v>
      </c>
      <c r="K1209">
        <v>2011</v>
      </c>
      <c r="L1209">
        <v>2011</v>
      </c>
      <c r="M1209" t="s">
        <v>22</v>
      </c>
      <c r="N1209">
        <v>14164</v>
      </c>
      <c r="P1209" t="s">
        <v>23</v>
      </c>
      <c r="R1209" t="s">
        <v>217</v>
      </c>
      <c r="T1209" t="s">
        <v>218</v>
      </c>
      <c r="V1209" t="s">
        <v>219</v>
      </c>
      <c r="X1209" t="s">
        <v>220</v>
      </c>
      <c r="Y1209" t="str">
        <f t="shared" si="67"/>
        <v>{"source":"Indonesia","target":"Turkey","value":14164},</v>
      </c>
    </row>
    <row r="1210" spans="1:25" x14ac:dyDescent="0.25">
      <c r="A1210" t="s">
        <v>16</v>
      </c>
      <c r="B1210" t="s">
        <v>17</v>
      </c>
      <c r="C1210">
        <v>101</v>
      </c>
      <c r="D1210" t="s">
        <v>114</v>
      </c>
      <c r="E1210">
        <v>230</v>
      </c>
      <c r="F1210" t="s">
        <v>49</v>
      </c>
      <c r="G1210">
        <v>5610</v>
      </c>
      <c r="H1210" t="s">
        <v>20</v>
      </c>
      <c r="I1210">
        <v>15</v>
      </c>
      <c r="J1210" t="s">
        <v>21</v>
      </c>
      <c r="K1210">
        <v>2011</v>
      </c>
      <c r="L1210">
        <v>2011</v>
      </c>
      <c r="M1210" t="s">
        <v>22</v>
      </c>
      <c r="N1210">
        <v>3038</v>
      </c>
      <c r="P1210" t="s">
        <v>23</v>
      </c>
      <c r="R1210" t="s">
        <v>217</v>
      </c>
      <c r="T1210" t="s">
        <v>218</v>
      </c>
      <c r="V1210" t="s">
        <v>219</v>
      </c>
      <c r="X1210" t="s">
        <v>220</v>
      </c>
      <c r="Y1210" t="str">
        <f t="shared" si="67"/>
        <v>{"source":"Indonesia","target":"Ukraine","value":3038},</v>
      </c>
    </row>
    <row r="1211" spans="1:25" x14ac:dyDescent="0.25">
      <c r="A1211" t="s">
        <v>16</v>
      </c>
      <c r="B1211" t="s">
        <v>17</v>
      </c>
      <c r="C1211">
        <v>101</v>
      </c>
      <c r="D1211" t="s">
        <v>114</v>
      </c>
      <c r="E1211">
        <v>231</v>
      </c>
      <c r="F1211" t="s">
        <v>34</v>
      </c>
      <c r="G1211">
        <v>5610</v>
      </c>
      <c r="H1211" t="s">
        <v>20</v>
      </c>
      <c r="I1211">
        <v>15</v>
      </c>
      <c r="J1211" t="s">
        <v>21</v>
      </c>
      <c r="K1211">
        <v>2011</v>
      </c>
      <c r="L1211">
        <v>2011</v>
      </c>
      <c r="M1211" t="s">
        <v>22</v>
      </c>
      <c r="N1211">
        <v>747917</v>
      </c>
      <c r="P1211" t="s">
        <v>23</v>
      </c>
      <c r="R1211" t="s">
        <v>217</v>
      </c>
      <c r="T1211" t="s">
        <v>218</v>
      </c>
      <c r="V1211" t="s">
        <v>219</v>
      </c>
      <c r="X1211" t="s">
        <v>220</v>
      </c>
      <c r="Y1211" t="str">
        <f t="shared" si="67"/>
        <v>{"source":"Indonesia","target":"United States of America","value":747917},</v>
      </c>
    </row>
    <row r="1212" spans="1:25" x14ac:dyDescent="0.25">
      <c r="A1212" t="s">
        <v>16</v>
      </c>
      <c r="B1212" t="s">
        <v>17</v>
      </c>
      <c r="C1212">
        <v>102</v>
      </c>
      <c r="D1212" t="s">
        <v>25</v>
      </c>
      <c r="E1212">
        <v>252</v>
      </c>
      <c r="F1212" t="s">
        <v>165</v>
      </c>
      <c r="G1212">
        <v>5610</v>
      </c>
      <c r="H1212" t="s">
        <v>20</v>
      </c>
      <c r="I1212">
        <v>15</v>
      </c>
      <c r="J1212" t="s">
        <v>21</v>
      </c>
      <c r="K1212">
        <v>2011</v>
      </c>
      <c r="L1212">
        <v>2011</v>
      </c>
      <c r="M1212" t="s">
        <v>22</v>
      </c>
      <c r="N1212">
        <v>71005</v>
      </c>
      <c r="P1212" t="s">
        <v>23</v>
      </c>
      <c r="R1212" t="s">
        <v>217</v>
      </c>
      <c r="T1212" t="s">
        <v>218</v>
      </c>
      <c r="V1212" t="s">
        <v>219</v>
      </c>
      <c r="X1212" t="s">
        <v>220</v>
      </c>
      <c r="Y1212" t="str">
        <f t="shared" si="67"/>
        <v>{"source":"Iran (Islamic Republic of)","target":"Unspecified Area","value":71005},</v>
      </c>
    </row>
    <row r="1213" spans="1:25" hidden="1" x14ac:dyDescent="0.25">
      <c r="A1213" t="s">
        <v>16</v>
      </c>
      <c r="B1213" t="s">
        <v>17</v>
      </c>
      <c r="C1213">
        <v>102</v>
      </c>
      <c r="D1213" t="s">
        <v>25</v>
      </c>
      <c r="E1213">
        <v>252</v>
      </c>
      <c r="F1213" t="s">
        <v>165</v>
      </c>
      <c r="G1213">
        <v>5910</v>
      </c>
      <c r="H1213" t="s">
        <v>45</v>
      </c>
      <c r="I1213">
        <v>15</v>
      </c>
      <c r="J1213" t="s">
        <v>21</v>
      </c>
      <c r="K1213">
        <v>2011</v>
      </c>
      <c r="L1213">
        <v>2011</v>
      </c>
      <c r="M1213" t="s">
        <v>22</v>
      </c>
      <c r="N1213">
        <v>45873</v>
      </c>
      <c r="P1213" t="s">
        <v>23</v>
      </c>
    </row>
    <row r="1214" spans="1:25" x14ac:dyDescent="0.25">
      <c r="A1214" t="s">
        <v>16</v>
      </c>
      <c r="B1214" t="s">
        <v>17</v>
      </c>
      <c r="C1214">
        <v>104</v>
      </c>
      <c r="D1214" t="s">
        <v>136</v>
      </c>
      <c r="E1214">
        <v>255</v>
      </c>
      <c r="F1214" t="s">
        <v>62</v>
      </c>
      <c r="G1214">
        <v>5610</v>
      </c>
      <c r="H1214" t="s">
        <v>20</v>
      </c>
      <c r="I1214">
        <v>15</v>
      </c>
      <c r="J1214" t="s">
        <v>21</v>
      </c>
      <c r="K1214">
        <v>2011</v>
      </c>
      <c r="L1214">
        <v>2011</v>
      </c>
      <c r="M1214" t="s">
        <v>22</v>
      </c>
      <c r="N1214">
        <v>26</v>
      </c>
      <c r="P1214" t="s">
        <v>23</v>
      </c>
      <c r="R1214" t="s">
        <v>217</v>
      </c>
      <c r="T1214" t="s">
        <v>218</v>
      </c>
      <c r="V1214" t="s">
        <v>219</v>
      </c>
      <c r="X1214" t="s">
        <v>220</v>
      </c>
      <c r="Y1214" t="str">
        <f t="shared" ref="Y1214:Y1218" si="68">CONCATENATE(R1214,D1214,T1214,F1214,V1214,N1214,X1214)</f>
        <v>{"source":"Ireland","target":"Belgium","value":26},</v>
      </c>
    </row>
    <row r="1215" spans="1:25" x14ac:dyDescent="0.25">
      <c r="A1215" t="s">
        <v>16</v>
      </c>
      <c r="B1215" t="s">
        <v>17</v>
      </c>
      <c r="C1215">
        <v>104</v>
      </c>
      <c r="D1215" t="s">
        <v>136</v>
      </c>
      <c r="E1215">
        <v>21</v>
      </c>
      <c r="F1215" t="s">
        <v>52</v>
      </c>
      <c r="G1215">
        <v>5610</v>
      </c>
      <c r="H1215" t="s">
        <v>20</v>
      </c>
      <c r="I1215">
        <v>15</v>
      </c>
      <c r="J1215" t="s">
        <v>21</v>
      </c>
      <c r="K1215">
        <v>2011</v>
      </c>
      <c r="L1215">
        <v>2011</v>
      </c>
      <c r="M1215" t="s">
        <v>22</v>
      </c>
      <c r="N1215">
        <v>1</v>
      </c>
      <c r="P1215" t="s">
        <v>23</v>
      </c>
      <c r="R1215" t="s">
        <v>217</v>
      </c>
      <c r="T1215" t="s">
        <v>218</v>
      </c>
      <c r="V1215" t="s">
        <v>219</v>
      </c>
      <c r="X1215" t="s">
        <v>220</v>
      </c>
      <c r="Y1215" t="str">
        <f t="shared" si="68"/>
        <v>{"source":"Ireland","target":"Brazil","value":1},</v>
      </c>
    </row>
    <row r="1216" spans="1:25" x14ac:dyDescent="0.25">
      <c r="A1216" t="s">
        <v>16</v>
      </c>
      <c r="B1216" t="s">
        <v>17</v>
      </c>
      <c r="C1216">
        <v>104</v>
      </c>
      <c r="D1216" t="s">
        <v>136</v>
      </c>
      <c r="E1216">
        <v>54</v>
      </c>
      <c r="F1216" t="s">
        <v>150</v>
      </c>
      <c r="G1216">
        <v>5610</v>
      </c>
      <c r="H1216" t="s">
        <v>20</v>
      </c>
      <c r="I1216">
        <v>15</v>
      </c>
      <c r="J1216" t="s">
        <v>21</v>
      </c>
      <c r="K1216">
        <v>2011</v>
      </c>
      <c r="L1216">
        <v>2011</v>
      </c>
      <c r="M1216" t="s">
        <v>22</v>
      </c>
      <c r="N1216">
        <v>20219</v>
      </c>
      <c r="P1216" t="s">
        <v>23</v>
      </c>
      <c r="R1216" t="s">
        <v>217</v>
      </c>
      <c r="T1216" t="s">
        <v>218</v>
      </c>
      <c r="V1216" t="s">
        <v>219</v>
      </c>
      <c r="X1216" t="s">
        <v>220</v>
      </c>
      <c r="Y1216" t="str">
        <f t="shared" si="68"/>
        <v>{"source":"Ireland","target":"Denmark","value":20219},</v>
      </c>
    </row>
    <row r="1217" spans="1:25" x14ac:dyDescent="0.25">
      <c r="A1217" t="s">
        <v>16</v>
      </c>
      <c r="B1217" t="s">
        <v>17</v>
      </c>
      <c r="C1217">
        <v>104</v>
      </c>
      <c r="D1217" t="s">
        <v>136</v>
      </c>
      <c r="E1217">
        <v>68</v>
      </c>
      <c r="F1217" t="s">
        <v>39</v>
      </c>
      <c r="G1217">
        <v>5610</v>
      </c>
      <c r="H1217" t="s">
        <v>20</v>
      </c>
      <c r="I1217">
        <v>15</v>
      </c>
      <c r="J1217" t="s">
        <v>21</v>
      </c>
      <c r="K1217">
        <v>2011</v>
      </c>
      <c r="L1217">
        <v>2011</v>
      </c>
      <c r="M1217" t="s">
        <v>22</v>
      </c>
      <c r="N1217">
        <v>22184</v>
      </c>
      <c r="P1217" t="s">
        <v>23</v>
      </c>
      <c r="R1217" t="s">
        <v>217</v>
      </c>
      <c r="T1217" t="s">
        <v>218</v>
      </c>
      <c r="V1217" t="s">
        <v>219</v>
      </c>
      <c r="X1217" t="s">
        <v>220</v>
      </c>
      <c r="Y1217" t="str">
        <f t="shared" si="68"/>
        <v>{"source":"Ireland","target":"France","value":22184},</v>
      </c>
    </row>
    <row r="1218" spans="1:25" x14ac:dyDescent="0.25">
      <c r="A1218" t="s">
        <v>16</v>
      </c>
      <c r="B1218" t="s">
        <v>17</v>
      </c>
      <c r="C1218">
        <v>104</v>
      </c>
      <c r="D1218" t="s">
        <v>136</v>
      </c>
      <c r="E1218">
        <v>79</v>
      </c>
      <c r="F1218" t="s">
        <v>40</v>
      </c>
      <c r="G1218">
        <v>5610</v>
      </c>
      <c r="H1218" t="s">
        <v>20</v>
      </c>
      <c r="I1218">
        <v>15</v>
      </c>
      <c r="J1218" t="s">
        <v>21</v>
      </c>
      <c r="K1218">
        <v>2011</v>
      </c>
      <c r="L1218">
        <v>2011</v>
      </c>
      <c r="M1218" t="s">
        <v>22</v>
      </c>
      <c r="N1218">
        <v>7279</v>
      </c>
      <c r="P1218" t="s">
        <v>23</v>
      </c>
      <c r="R1218" t="s">
        <v>217</v>
      </c>
      <c r="T1218" t="s">
        <v>218</v>
      </c>
      <c r="V1218" t="s">
        <v>219</v>
      </c>
      <c r="X1218" t="s">
        <v>220</v>
      </c>
      <c r="Y1218" t="str">
        <f t="shared" si="68"/>
        <v>{"source":"Ireland","target":"Germany","value":7279},</v>
      </c>
    </row>
    <row r="1219" spans="1:25" hidden="1" x14ac:dyDescent="0.25">
      <c r="A1219" t="s">
        <v>16</v>
      </c>
      <c r="B1219" t="s">
        <v>17</v>
      </c>
      <c r="C1219">
        <v>104</v>
      </c>
      <c r="D1219" t="s">
        <v>136</v>
      </c>
      <c r="E1219">
        <v>106</v>
      </c>
      <c r="F1219" t="s">
        <v>43</v>
      </c>
      <c r="G1219">
        <v>5910</v>
      </c>
      <c r="H1219" t="s">
        <v>45</v>
      </c>
      <c r="I1219">
        <v>15</v>
      </c>
      <c r="J1219" t="s">
        <v>21</v>
      </c>
      <c r="K1219">
        <v>2011</v>
      </c>
      <c r="L1219">
        <v>2011</v>
      </c>
      <c r="M1219" t="s">
        <v>22</v>
      </c>
      <c r="N1219">
        <v>81</v>
      </c>
      <c r="O1219" t="s">
        <v>144</v>
      </c>
      <c r="P1219" t="s">
        <v>145</v>
      </c>
    </row>
    <row r="1220" spans="1:25" x14ac:dyDescent="0.25">
      <c r="A1220" t="s">
        <v>16</v>
      </c>
      <c r="B1220" t="s">
        <v>17</v>
      </c>
      <c r="C1220">
        <v>104</v>
      </c>
      <c r="D1220" t="s">
        <v>136</v>
      </c>
      <c r="E1220">
        <v>150</v>
      </c>
      <c r="F1220" t="s">
        <v>81</v>
      </c>
      <c r="G1220">
        <v>5610</v>
      </c>
      <c r="H1220" t="s">
        <v>20</v>
      </c>
      <c r="I1220">
        <v>15</v>
      </c>
      <c r="J1220" t="s">
        <v>21</v>
      </c>
      <c r="K1220">
        <v>2011</v>
      </c>
      <c r="L1220">
        <v>2011</v>
      </c>
      <c r="M1220" t="s">
        <v>22</v>
      </c>
      <c r="N1220">
        <v>11991</v>
      </c>
      <c r="P1220" t="s">
        <v>23</v>
      </c>
      <c r="R1220" t="s">
        <v>217</v>
      </c>
      <c r="T1220" t="s">
        <v>218</v>
      </c>
      <c r="V1220" t="s">
        <v>219</v>
      </c>
      <c r="X1220" t="s">
        <v>220</v>
      </c>
      <c r="Y1220" t="str">
        <f t="shared" ref="Y1220:Y1222" si="69">CONCATENATE(R1220,D1220,T1220,F1220,V1220,N1220,X1220)</f>
        <v>{"source":"Ireland","target":"Netherlands","value":11991},</v>
      </c>
    </row>
    <row r="1221" spans="1:25" x14ac:dyDescent="0.25">
      <c r="A1221" t="s">
        <v>16</v>
      </c>
      <c r="B1221" t="s">
        <v>17</v>
      </c>
      <c r="C1221">
        <v>104</v>
      </c>
      <c r="D1221" t="s">
        <v>136</v>
      </c>
      <c r="E1221">
        <v>173</v>
      </c>
      <c r="F1221" t="s">
        <v>139</v>
      </c>
      <c r="G1221">
        <v>5610</v>
      </c>
      <c r="H1221" t="s">
        <v>20</v>
      </c>
      <c r="I1221">
        <v>15</v>
      </c>
      <c r="J1221" t="s">
        <v>21</v>
      </c>
      <c r="K1221">
        <v>2011</v>
      </c>
      <c r="L1221">
        <v>2011</v>
      </c>
      <c r="M1221" t="s">
        <v>22</v>
      </c>
      <c r="N1221">
        <v>9149</v>
      </c>
      <c r="P1221" t="s">
        <v>23</v>
      </c>
      <c r="R1221" t="s">
        <v>217</v>
      </c>
      <c r="T1221" t="s">
        <v>218</v>
      </c>
      <c r="V1221" t="s">
        <v>219</v>
      </c>
      <c r="X1221" t="s">
        <v>220</v>
      </c>
      <c r="Y1221" t="str">
        <f t="shared" si="69"/>
        <v>{"source":"Ireland","target":"Poland","value":9149},</v>
      </c>
    </row>
    <row r="1222" spans="1:25" x14ac:dyDescent="0.25">
      <c r="A1222" t="s">
        <v>16</v>
      </c>
      <c r="B1222" t="s">
        <v>17</v>
      </c>
      <c r="C1222">
        <v>104</v>
      </c>
      <c r="D1222" t="s">
        <v>136</v>
      </c>
      <c r="E1222">
        <v>229</v>
      </c>
      <c r="F1222" t="s">
        <v>93</v>
      </c>
      <c r="G1222">
        <v>5610</v>
      </c>
      <c r="H1222" t="s">
        <v>20</v>
      </c>
      <c r="I1222">
        <v>15</v>
      </c>
      <c r="J1222" t="s">
        <v>21</v>
      </c>
      <c r="K1222">
        <v>2011</v>
      </c>
      <c r="L1222">
        <v>2011</v>
      </c>
      <c r="M1222" t="s">
        <v>22</v>
      </c>
      <c r="N1222">
        <v>146547</v>
      </c>
      <c r="P1222" t="s">
        <v>23</v>
      </c>
      <c r="R1222" t="s">
        <v>217</v>
      </c>
      <c r="T1222" t="s">
        <v>218</v>
      </c>
      <c r="V1222" t="s">
        <v>219</v>
      </c>
      <c r="X1222" t="s">
        <v>220</v>
      </c>
      <c r="Y1222" t="str">
        <f t="shared" si="69"/>
        <v>{"source":"Ireland","target":"United Kingdom","value":146547},</v>
      </c>
    </row>
    <row r="1223" spans="1:25" hidden="1" x14ac:dyDescent="0.25">
      <c r="A1223" t="s">
        <v>16</v>
      </c>
      <c r="B1223" t="s">
        <v>17</v>
      </c>
      <c r="C1223">
        <v>104</v>
      </c>
      <c r="D1223" t="s">
        <v>136</v>
      </c>
      <c r="E1223">
        <v>229</v>
      </c>
      <c r="F1223" t="s">
        <v>93</v>
      </c>
      <c r="G1223">
        <v>5910</v>
      </c>
      <c r="H1223" t="s">
        <v>45</v>
      </c>
      <c r="I1223">
        <v>15</v>
      </c>
      <c r="J1223" t="s">
        <v>21</v>
      </c>
      <c r="K1223">
        <v>2011</v>
      </c>
      <c r="L1223">
        <v>2011</v>
      </c>
      <c r="M1223" t="s">
        <v>22</v>
      </c>
      <c r="N1223">
        <v>120037</v>
      </c>
      <c r="P1223" t="s">
        <v>23</v>
      </c>
    </row>
    <row r="1224" spans="1:25" x14ac:dyDescent="0.25">
      <c r="A1224" t="s">
        <v>16</v>
      </c>
      <c r="B1224" t="s">
        <v>17</v>
      </c>
      <c r="C1224">
        <v>104</v>
      </c>
      <c r="D1224" t="s">
        <v>136</v>
      </c>
      <c r="E1224">
        <v>231</v>
      </c>
      <c r="F1224" t="s">
        <v>34</v>
      </c>
      <c r="G1224">
        <v>5610</v>
      </c>
      <c r="H1224" t="s">
        <v>20</v>
      </c>
      <c r="I1224">
        <v>15</v>
      </c>
      <c r="J1224" t="s">
        <v>21</v>
      </c>
      <c r="K1224">
        <v>2011</v>
      </c>
      <c r="L1224">
        <v>2011</v>
      </c>
      <c r="M1224" t="s">
        <v>22</v>
      </c>
      <c r="N1224">
        <v>0</v>
      </c>
      <c r="P1224" t="s">
        <v>23</v>
      </c>
      <c r="R1224" t="s">
        <v>217</v>
      </c>
      <c r="T1224" t="s">
        <v>218</v>
      </c>
      <c r="V1224" t="s">
        <v>219</v>
      </c>
      <c r="X1224" t="s">
        <v>220</v>
      </c>
      <c r="Y1224" t="str">
        <f t="shared" ref="Y1224:Y1226" si="70">CONCATENATE(R1224,D1224,T1224,F1224,V1224,N1224,X1224)</f>
        <v>{"source":"Ireland","target":"United States of America","value":0},</v>
      </c>
    </row>
    <row r="1225" spans="1:25" x14ac:dyDescent="0.25">
      <c r="A1225" t="s">
        <v>16</v>
      </c>
      <c r="B1225" t="s">
        <v>17</v>
      </c>
      <c r="C1225">
        <v>105</v>
      </c>
      <c r="D1225" t="s">
        <v>74</v>
      </c>
      <c r="E1225">
        <v>9</v>
      </c>
      <c r="F1225" t="s">
        <v>51</v>
      </c>
      <c r="G1225">
        <v>5610</v>
      </c>
      <c r="H1225" t="s">
        <v>20</v>
      </c>
      <c r="I1225">
        <v>15</v>
      </c>
      <c r="J1225" t="s">
        <v>21</v>
      </c>
      <c r="K1225">
        <v>2011</v>
      </c>
      <c r="L1225">
        <v>2011</v>
      </c>
      <c r="M1225" t="s">
        <v>22</v>
      </c>
      <c r="N1225">
        <v>119</v>
      </c>
      <c r="P1225" t="s">
        <v>23</v>
      </c>
      <c r="R1225" t="s">
        <v>217</v>
      </c>
      <c r="T1225" t="s">
        <v>218</v>
      </c>
      <c r="V1225" t="s">
        <v>219</v>
      </c>
      <c r="X1225" t="s">
        <v>220</v>
      </c>
      <c r="Y1225" t="str">
        <f t="shared" si="70"/>
        <v>{"source":"Israel","target":"Argentina","value":119},</v>
      </c>
    </row>
    <row r="1226" spans="1:25" x14ac:dyDescent="0.25">
      <c r="A1226" t="s">
        <v>16</v>
      </c>
      <c r="B1226" t="s">
        <v>17</v>
      </c>
      <c r="C1226">
        <v>105</v>
      </c>
      <c r="D1226" t="s">
        <v>74</v>
      </c>
      <c r="E1226">
        <v>10</v>
      </c>
      <c r="F1226" t="s">
        <v>99</v>
      </c>
      <c r="G1226">
        <v>5610</v>
      </c>
      <c r="H1226" t="s">
        <v>20</v>
      </c>
      <c r="I1226">
        <v>15</v>
      </c>
      <c r="J1226" t="s">
        <v>21</v>
      </c>
      <c r="K1226">
        <v>2011</v>
      </c>
      <c r="L1226">
        <v>2011</v>
      </c>
      <c r="M1226" t="s">
        <v>22</v>
      </c>
      <c r="N1226">
        <v>13500</v>
      </c>
      <c r="P1226" t="s">
        <v>23</v>
      </c>
      <c r="R1226" t="s">
        <v>217</v>
      </c>
      <c r="T1226" t="s">
        <v>218</v>
      </c>
      <c r="V1226" t="s">
        <v>219</v>
      </c>
      <c r="X1226" t="s">
        <v>220</v>
      </c>
      <c r="Y1226" t="str">
        <f t="shared" si="70"/>
        <v>{"source":"Israel","target":"Australia","value":13500},</v>
      </c>
    </row>
    <row r="1227" spans="1:25" hidden="1" x14ac:dyDescent="0.25">
      <c r="A1227" t="s">
        <v>16</v>
      </c>
      <c r="B1227" t="s">
        <v>17</v>
      </c>
      <c r="C1227">
        <v>105</v>
      </c>
      <c r="D1227" t="s">
        <v>74</v>
      </c>
      <c r="E1227">
        <v>10</v>
      </c>
      <c r="F1227" t="s">
        <v>99</v>
      </c>
      <c r="G1227">
        <v>5910</v>
      </c>
      <c r="H1227" t="s">
        <v>45</v>
      </c>
      <c r="I1227">
        <v>15</v>
      </c>
      <c r="J1227" t="s">
        <v>21</v>
      </c>
      <c r="K1227">
        <v>2011</v>
      </c>
      <c r="L1227">
        <v>2011</v>
      </c>
      <c r="M1227" t="s">
        <v>22</v>
      </c>
      <c r="N1227">
        <v>18</v>
      </c>
      <c r="O1227" t="s">
        <v>144</v>
      </c>
      <c r="P1227" t="s">
        <v>145</v>
      </c>
    </row>
    <row r="1228" spans="1:25" x14ac:dyDescent="0.25">
      <c r="A1228" t="s">
        <v>16</v>
      </c>
      <c r="B1228" t="s">
        <v>17</v>
      </c>
      <c r="C1228">
        <v>105</v>
      </c>
      <c r="D1228" t="s">
        <v>74</v>
      </c>
      <c r="E1228">
        <v>11</v>
      </c>
      <c r="F1228" t="s">
        <v>100</v>
      </c>
      <c r="G1228">
        <v>5610</v>
      </c>
      <c r="H1228" t="s">
        <v>20</v>
      </c>
      <c r="I1228">
        <v>15</v>
      </c>
      <c r="J1228" t="s">
        <v>21</v>
      </c>
      <c r="K1228">
        <v>2011</v>
      </c>
      <c r="L1228">
        <v>2011</v>
      </c>
      <c r="M1228" t="s">
        <v>22</v>
      </c>
      <c r="N1228">
        <v>15759</v>
      </c>
      <c r="P1228" t="s">
        <v>23</v>
      </c>
      <c r="R1228" t="s">
        <v>217</v>
      </c>
      <c r="T1228" t="s">
        <v>218</v>
      </c>
      <c r="V1228" t="s">
        <v>219</v>
      </c>
      <c r="X1228" t="s">
        <v>220</v>
      </c>
      <c r="Y1228" t="str">
        <f>CONCATENATE(R1228,D1228,T1228,F1228,V1228,N1228,X1228)</f>
        <v>{"source":"Israel","target":"Austria","value":15759},</v>
      </c>
    </row>
    <row r="1229" spans="1:25" hidden="1" x14ac:dyDescent="0.25">
      <c r="A1229" t="s">
        <v>16</v>
      </c>
      <c r="B1229" t="s">
        <v>17</v>
      </c>
      <c r="C1229">
        <v>105</v>
      </c>
      <c r="D1229" t="s">
        <v>74</v>
      </c>
      <c r="E1229">
        <v>11</v>
      </c>
      <c r="F1229" t="s">
        <v>100</v>
      </c>
      <c r="G1229">
        <v>5910</v>
      </c>
      <c r="H1229" t="s">
        <v>45</v>
      </c>
      <c r="I1229">
        <v>15</v>
      </c>
      <c r="J1229" t="s">
        <v>21</v>
      </c>
      <c r="K1229">
        <v>2011</v>
      </c>
      <c r="L1229">
        <v>2011</v>
      </c>
      <c r="M1229" t="s">
        <v>22</v>
      </c>
      <c r="N1229">
        <v>42</v>
      </c>
      <c r="O1229" t="s">
        <v>144</v>
      </c>
      <c r="P1229" t="s">
        <v>145</v>
      </c>
    </row>
    <row r="1230" spans="1:25" x14ac:dyDescent="0.25">
      <c r="A1230" t="s">
        <v>16</v>
      </c>
      <c r="B1230" t="s">
        <v>17</v>
      </c>
      <c r="C1230">
        <v>105</v>
      </c>
      <c r="D1230" t="s">
        <v>74</v>
      </c>
      <c r="E1230">
        <v>23</v>
      </c>
      <c r="F1230" t="s">
        <v>155</v>
      </c>
      <c r="G1230">
        <v>5610</v>
      </c>
      <c r="H1230" t="s">
        <v>20</v>
      </c>
      <c r="I1230">
        <v>15</v>
      </c>
      <c r="J1230" t="s">
        <v>21</v>
      </c>
      <c r="K1230">
        <v>2011</v>
      </c>
      <c r="L1230">
        <v>2011</v>
      </c>
      <c r="M1230" t="s">
        <v>22</v>
      </c>
      <c r="N1230">
        <v>1510</v>
      </c>
      <c r="P1230" t="s">
        <v>23</v>
      </c>
      <c r="R1230" t="s">
        <v>217</v>
      </c>
      <c r="T1230" t="s">
        <v>218</v>
      </c>
      <c r="V1230" t="s">
        <v>219</v>
      </c>
      <c r="X1230" t="s">
        <v>220</v>
      </c>
      <c r="Y1230" t="str">
        <f t="shared" ref="Y1230:Y1236" si="71">CONCATENATE(R1230,D1230,T1230,F1230,V1230,N1230,X1230)</f>
        <v>{"source":"Israel","target":"Belize","value":1510},</v>
      </c>
    </row>
    <row r="1231" spans="1:25" x14ac:dyDescent="0.25">
      <c r="A1231" t="s">
        <v>16</v>
      </c>
      <c r="B1231" t="s">
        <v>17</v>
      </c>
      <c r="C1231">
        <v>105</v>
      </c>
      <c r="D1231" t="s">
        <v>74</v>
      </c>
      <c r="E1231">
        <v>239</v>
      </c>
      <c r="F1231" t="s">
        <v>193</v>
      </c>
      <c r="G1231">
        <v>5610</v>
      </c>
      <c r="H1231" t="s">
        <v>20</v>
      </c>
      <c r="I1231">
        <v>15</v>
      </c>
      <c r="J1231" t="s">
        <v>21</v>
      </c>
      <c r="K1231">
        <v>2011</v>
      </c>
      <c r="L1231">
        <v>2011</v>
      </c>
      <c r="M1231" t="s">
        <v>22</v>
      </c>
      <c r="N1231">
        <v>16707</v>
      </c>
      <c r="P1231" t="s">
        <v>23</v>
      </c>
      <c r="R1231" t="s">
        <v>217</v>
      </c>
      <c r="T1231" t="s">
        <v>218</v>
      </c>
      <c r="V1231" t="s">
        <v>219</v>
      </c>
      <c r="X1231" t="s">
        <v>220</v>
      </c>
      <c r="Y1231" t="str">
        <f t="shared" si="71"/>
        <v>{"source":"Israel","target":"British Virgin Islands","value":16707},</v>
      </c>
    </row>
    <row r="1232" spans="1:25" x14ac:dyDescent="0.25">
      <c r="A1232" t="s">
        <v>16</v>
      </c>
      <c r="B1232" t="s">
        <v>17</v>
      </c>
      <c r="C1232">
        <v>105</v>
      </c>
      <c r="D1232" t="s">
        <v>74</v>
      </c>
      <c r="E1232">
        <v>33</v>
      </c>
      <c r="F1232" t="s">
        <v>19</v>
      </c>
      <c r="G1232">
        <v>5610</v>
      </c>
      <c r="H1232" t="s">
        <v>20</v>
      </c>
      <c r="I1232">
        <v>15</v>
      </c>
      <c r="J1232" t="s">
        <v>21</v>
      </c>
      <c r="K1232">
        <v>2011</v>
      </c>
      <c r="L1232">
        <v>2011</v>
      </c>
      <c r="M1232" t="s">
        <v>22</v>
      </c>
      <c r="N1232">
        <v>1412</v>
      </c>
      <c r="P1232" t="s">
        <v>23</v>
      </c>
      <c r="R1232" t="s">
        <v>217</v>
      </c>
      <c r="T1232" t="s">
        <v>218</v>
      </c>
      <c r="V1232" t="s">
        <v>219</v>
      </c>
      <c r="X1232" t="s">
        <v>220</v>
      </c>
      <c r="Y1232" t="str">
        <f t="shared" si="71"/>
        <v>{"source":"Israel","target":"Canada","value":1412},</v>
      </c>
    </row>
    <row r="1233" spans="1:25" x14ac:dyDescent="0.25">
      <c r="A1233" t="s">
        <v>16</v>
      </c>
      <c r="B1233" t="s">
        <v>17</v>
      </c>
      <c r="C1233">
        <v>105</v>
      </c>
      <c r="D1233" t="s">
        <v>74</v>
      </c>
      <c r="E1233">
        <v>50</v>
      </c>
      <c r="F1233" t="s">
        <v>149</v>
      </c>
      <c r="G1233">
        <v>5610</v>
      </c>
      <c r="H1233" t="s">
        <v>20</v>
      </c>
      <c r="I1233">
        <v>15</v>
      </c>
      <c r="J1233" t="s">
        <v>21</v>
      </c>
      <c r="K1233">
        <v>2011</v>
      </c>
      <c r="L1233">
        <v>2011</v>
      </c>
      <c r="M1233" t="s">
        <v>22</v>
      </c>
      <c r="N1233">
        <v>23153</v>
      </c>
      <c r="P1233" t="s">
        <v>23</v>
      </c>
      <c r="R1233" t="s">
        <v>217</v>
      </c>
      <c r="T1233" t="s">
        <v>218</v>
      </c>
      <c r="V1233" t="s">
        <v>219</v>
      </c>
      <c r="X1233" t="s">
        <v>220</v>
      </c>
      <c r="Y1233" t="str">
        <f t="shared" si="71"/>
        <v>{"source":"Israel","target":"Cyprus","value":23153},</v>
      </c>
    </row>
    <row r="1234" spans="1:25" x14ac:dyDescent="0.25">
      <c r="A1234" t="s">
        <v>16</v>
      </c>
      <c r="B1234" t="s">
        <v>17</v>
      </c>
      <c r="C1234">
        <v>105</v>
      </c>
      <c r="D1234" t="s">
        <v>74</v>
      </c>
      <c r="E1234">
        <v>54</v>
      </c>
      <c r="F1234" t="s">
        <v>150</v>
      </c>
      <c r="G1234">
        <v>5610</v>
      </c>
      <c r="H1234" t="s">
        <v>20</v>
      </c>
      <c r="I1234">
        <v>15</v>
      </c>
      <c r="J1234" t="s">
        <v>21</v>
      </c>
      <c r="K1234">
        <v>2011</v>
      </c>
      <c r="L1234">
        <v>2011</v>
      </c>
      <c r="M1234" t="s">
        <v>22</v>
      </c>
      <c r="N1234">
        <v>15426</v>
      </c>
      <c r="P1234" t="s">
        <v>23</v>
      </c>
      <c r="R1234" t="s">
        <v>217</v>
      </c>
      <c r="T1234" t="s">
        <v>218</v>
      </c>
      <c r="V1234" t="s">
        <v>219</v>
      </c>
      <c r="X1234" t="s">
        <v>220</v>
      </c>
      <c r="Y1234" t="str">
        <f t="shared" si="71"/>
        <v>{"source":"Israel","target":"Denmark","value":15426},</v>
      </c>
    </row>
    <row r="1235" spans="1:25" x14ac:dyDescent="0.25">
      <c r="A1235" t="s">
        <v>16</v>
      </c>
      <c r="B1235" t="s">
        <v>17</v>
      </c>
      <c r="C1235">
        <v>105</v>
      </c>
      <c r="D1235" t="s">
        <v>74</v>
      </c>
      <c r="E1235">
        <v>68</v>
      </c>
      <c r="F1235" t="s">
        <v>39</v>
      </c>
      <c r="G1235">
        <v>5610</v>
      </c>
      <c r="H1235" t="s">
        <v>20</v>
      </c>
      <c r="I1235">
        <v>15</v>
      </c>
      <c r="J1235" t="s">
        <v>21</v>
      </c>
      <c r="K1235">
        <v>2011</v>
      </c>
      <c r="L1235">
        <v>2011</v>
      </c>
      <c r="M1235" t="s">
        <v>22</v>
      </c>
      <c r="N1235">
        <v>72388</v>
      </c>
      <c r="P1235" t="s">
        <v>23</v>
      </c>
      <c r="R1235" t="s">
        <v>217</v>
      </c>
      <c r="T1235" t="s">
        <v>218</v>
      </c>
      <c r="V1235" t="s">
        <v>219</v>
      </c>
      <c r="X1235" t="s">
        <v>220</v>
      </c>
      <c r="Y1235" t="str">
        <f t="shared" si="71"/>
        <v>{"source":"Israel","target":"France","value":72388},</v>
      </c>
    </row>
    <row r="1236" spans="1:25" x14ac:dyDescent="0.25">
      <c r="A1236" t="s">
        <v>16</v>
      </c>
      <c r="B1236" t="s">
        <v>17</v>
      </c>
      <c r="C1236">
        <v>105</v>
      </c>
      <c r="D1236" t="s">
        <v>74</v>
      </c>
      <c r="E1236">
        <v>79</v>
      </c>
      <c r="F1236" t="s">
        <v>40</v>
      </c>
      <c r="G1236">
        <v>5610</v>
      </c>
      <c r="H1236" t="s">
        <v>20</v>
      </c>
      <c r="I1236">
        <v>15</v>
      </c>
      <c r="J1236" t="s">
        <v>21</v>
      </c>
      <c r="K1236">
        <v>2011</v>
      </c>
      <c r="L1236">
        <v>2011</v>
      </c>
      <c r="M1236" t="s">
        <v>22</v>
      </c>
      <c r="N1236">
        <v>31833</v>
      </c>
      <c r="P1236" t="s">
        <v>23</v>
      </c>
      <c r="R1236" t="s">
        <v>217</v>
      </c>
      <c r="T1236" t="s">
        <v>218</v>
      </c>
      <c r="V1236" t="s">
        <v>219</v>
      </c>
      <c r="X1236" t="s">
        <v>220</v>
      </c>
      <c r="Y1236" t="str">
        <f t="shared" si="71"/>
        <v>{"source":"Israel","target":"Germany","value":31833},</v>
      </c>
    </row>
    <row r="1237" spans="1:25" hidden="1" x14ac:dyDescent="0.25">
      <c r="A1237" t="s">
        <v>16</v>
      </c>
      <c r="B1237" t="s">
        <v>17</v>
      </c>
      <c r="C1237">
        <v>105</v>
      </c>
      <c r="D1237" t="s">
        <v>74</v>
      </c>
      <c r="E1237">
        <v>79</v>
      </c>
      <c r="F1237" t="s">
        <v>40</v>
      </c>
      <c r="G1237">
        <v>5910</v>
      </c>
      <c r="H1237" t="s">
        <v>45</v>
      </c>
      <c r="I1237">
        <v>15</v>
      </c>
      <c r="J1237" t="s">
        <v>21</v>
      </c>
      <c r="K1237">
        <v>2011</v>
      </c>
      <c r="L1237">
        <v>2011</v>
      </c>
      <c r="M1237" t="s">
        <v>22</v>
      </c>
      <c r="N1237">
        <v>80</v>
      </c>
      <c r="O1237" t="s">
        <v>144</v>
      </c>
      <c r="P1237" t="s">
        <v>145</v>
      </c>
    </row>
    <row r="1238" spans="1:25" hidden="1" x14ac:dyDescent="0.25">
      <c r="A1238" t="s">
        <v>16</v>
      </c>
      <c r="B1238" t="s">
        <v>17</v>
      </c>
      <c r="C1238">
        <v>105</v>
      </c>
      <c r="D1238" t="s">
        <v>74</v>
      </c>
      <c r="E1238">
        <v>84</v>
      </c>
      <c r="F1238" t="s">
        <v>41</v>
      </c>
      <c r="G1238">
        <v>5910</v>
      </c>
      <c r="H1238" t="s">
        <v>45</v>
      </c>
      <c r="I1238">
        <v>15</v>
      </c>
      <c r="J1238" t="s">
        <v>21</v>
      </c>
      <c r="K1238">
        <v>2011</v>
      </c>
      <c r="L1238">
        <v>2011</v>
      </c>
      <c r="M1238" t="s">
        <v>22</v>
      </c>
      <c r="N1238">
        <v>6</v>
      </c>
      <c r="O1238" t="s">
        <v>144</v>
      </c>
      <c r="P1238" t="s">
        <v>145</v>
      </c>
    </row>
    <row r="1239" spans="1:25" x14ac:dyDescent="0.25">
      <c r="A1239" t="s">
        <v>16</v>
      </c>
      <c r="B1239" t="s">
        <v>17</v>
      </c>
      <c r="C1239">
        <v>105</v>
      </c>
      <c r="D1239" t="s">
        <v>74</v>
      </c>
      <c r="E1239">
        <v>97</v>
      </c>
      <c r="F1239" t="s">
        <v>42</v>
      </c>
      <c r="G1239">
        <v>5610</v>
      </c>
      <c r="H1239" t="s">
        <v>20</v>
      </c>
      <c r="I1239">
        <v>15</v>
      </c>
      <c r="J1239" t="s">
        <v>21</v>
      </c>
      <c r="K1239">
        <v>2011</v>
      </c>
      <c r="L1239">
        <v>2011</v>
      </c>
      <c r="M1239" t="s">
        <v>22</v>
      </c>
      <c r="N1239">
        <v>41</v>
      </c>
      <c r="P1239" t="s">
        <v>23</v>
      </c>
      <c r="R1239" t="s">
        <v>217</v>
      </c>
      <c r="T1239" t="s">
        <v>218</v>
      </c>
      <c r="V1239" t="s">
        <v>219</v>
      </c>
      <c r="X1239" t="s">
        <v>220</v>
      </c>
      <c r="Y1239" t="str">
        <f t="shared" ref="Y1239:Y1241" si="72">CONCATENATE(R1239,D1239,T1239,F1239,V1239,N1239,X1239)</f>
        <v>{"source":"Israel","target":"Hungary","value":41},</v>
      </c>
    </row>
    <row r="1240" spans="1:25" x14ac:dyDescent="0.25">
      <c r="A1240" t="s">
        <v>16</v>
      </c>
      <c r="B1240" t="s">
        <v>17</v>
      </c>
      <c r="C1240">
        <v>105</v>
      </c>
      <c r="D1240" t="s">
        <v>74</v>
      </c>
      <c r="E1240">
        <v>100</v>
      </c>
      <c r="F1240" t="s">
        <v>113</v>
      </c>
      <c r="G1240">
        <v>5610</v>
      </c>
      <c r="H1240" t="s">
        <v>20</v>
      </c>
      <c r="I1240">
        <v>15</v>
      </c>
      <c r="J1240" t="s">
        <v>21</v>
      </c>
      <c r="K1240">
        <v>2011</v>
      </c>
      <c r="L1240">
        <v>2011</v>
      </c>
      <c r="M1240" t="s">
        <v>22</v>
      </c>
      <c r="N1240">
        <v>200</v>
      </c>
      <c r="P1240" t="s">
        <v>23</v>
      </c>
      <c r="R1240" t="s">
        <v>217</v>
      </c>
      <c r="T1240" t="s">
        <v>218</v>
      </c>
      <c r="V1240" t="s">
        <v>219</v>
      </c>
      <c r="X1240" t="s">
        <v>220</v>
      </c>
      <c r="Y1240" t="str">
        <f t="shared" si="72"/>
        <v>{"source":"Israel","target":"India","value":200},</v>
      </c>
    </row>
    <row r="1241" spans="1:25" x14ac:dyDescent="0.25">
      <c r="A1241" t="s">
        <v>16</v>
      </c>
      <c r="B1241" t="s">
        <v>17</v>
      </c>
      <c r="C1241">
        <v>105</v>
      </c>
      <c r="D1241" t="s">
        <v>74</v>
      </c>
      <c r="E1241">
        <v>106</v>
      </c>
      <c r="F1241" t="s">
        <v>43</v>
      </c>
      <c r="G1241">
        <v>5610</v>
      </c>
      <c r="H1241" t="s">
        <v>20</v>
      </c>
      <c r="I1241">
        <v>15</v>
      </c>
      <c r="J1241" t="s">
        <v>21</v>
      </c>
      <c r="K1241">
        <v>2011</v>
      </c>
      <c r="L1241">
        <v>2011</v>
      </c>
      <c r="M1241" t="s">
        <v>22</v>
      </c>
      <c r="N1241">
        <v>462</v>
      </c>
      <c r="P1241" t="s">
        <v>23</v>
      </c>
      <c r="R1241" t="s">
        <v>217</v>
      </c>
      <c r="T1241" t="s">
        <v>218</v>
      </c>
      <c r="V1241" t="s">
        <v>219</v>
      </c>
      <c r="X1241" t="s">
        <v>220</v>
      </c>
      <c r="Y1241" t="str">
        <f t="shared" si="72"/>
        <v>{"source":"Israel","target":"Italy","value":462},</v>
      </c>
    </row>
    <row r="1242" spans="1:25" hidden="1" x14ac:dyDescent="0.25">
      <c r="A1242" t="s">
        <v>16</v>
      </c>
      <c r="B1242" t="s">
        <v>17</v>
      </c>
      <c r="C1242">
        <v>105</v>
      </c>
      <c r="D1242" t="s">
        <v>74</v>
      </c>
      <c r="E1242">
        <v>106</v>
      </c>
      <c r="F1242" t="s">
        <v>43</v>
      </c>
      <c r="G1242">
        <v>5910</v>
      </c>
      <c r="H1242" t="s">
        <v>45</v>
      </c>
      <c r="I1242">
        <v>15</v>
      </c>
      <c r="J1242" t="s">
        <v>21</v>
      </c>
      <c r="K1242">
        <v>2011</v>
      </c>
      <c r="L1242">
        <v>2011</v>
      </c>
      <c r="M1242" t="s">
        <v>22</v>
      </c>
      <c r="N1242">
        <v>8</v>
      </c>
      <c r="O1242" t="s">
        <v>144</v>
      </c>
      <c r="P1242" t="s">
        <v>145</v>
      </c>
    </row>
    <row r="1243" spans="1:25" hidden="1" x14ac:dyDescent="0.25">
      <c r="A1243" t="s">
        <v>16</v>
      </c>
      <c r="B1243" t="s">
        <v>17</v>
      </c>
      <c r="C1243">
        <v>105</v>
      </c>
      <c r="D1243" t="s">
        <v>74</v>
      </c>
      <c r="E1243">
        <v>112</v>
      </c>
      <c r="F1243" t="s">
        <v>181</v>
      </c>
      <c r="G1243">
        <v>5910</v>
      </c>
      <c r="H1243" t="s">
        <v>45</v>
      </c>
      <c r="I1243">
        <v>15</v>
      </c>
      <c r="J1243" t="s">
        <v>21</v>
      </c>
      <c r="K1243">
        <v>2011</v>
      </c>
      <c r="L1243">
        <v>2011</v>
      </c>
      <c r="M1243" t="s">
        <v>22</v>
      </c>
      <c r="N1243">
        <v>136</v>
      </c>
      <c r="O1243" t="s">
        <v>144</v>
      </c>
      <c r="P1243" t="s">
        <v>145</v>
      </c>
    </row>
    <row r="1244" spans="1:25" hidden="1" x14ac:dyDescent="0.25">
      <c r="A1244" t="s">
        <v>16</v>
      </c>
      <c r="B1244" t="s">
        <v>17</v>
      </c>
      <c r="C1244">
        <v>105</v>
      </c>
      <c r="D1244" t="s">
        <v>74</v>
      </c>
      <c r="E1244">
        <v>108</v>
      </c>
      <c r="F1244" t="s">
        <v>27</v>
      </c>
      <c r="G1244">
        <v>5910</v>
      </c>
      <c r="H1244" t="s">
        <v>45</v>
      </c>
      <c r="I1244">
        <v>15</v>
      </c>
      <c r="J1244" t="s">
        <v>21</v>
      </c>
      <c r="K1244">
        <v>2011</v>
      </c>
      <c r="L1244">
        <v>2011</v>
      </c>
      <c r="M1244" t="s">
        <v>22</v>
      </c>
      <c r="N1244">
        <v>13</v>
      </c>
      <c r="O1244" t="s">
        <v>144</v>
      </c>
      <c r="P1244" t="s">
        <v>145</v>
      </c>
    </row>
    <row r="1245" spans="1:25" x14ac:dyDescent="0.25">
      <c r="A1245" t="s">
        <v>16</v>
      </c>
      <c r="B1245" t="s">
        <v>17</v>
      </c>
      <c r="C1245">
        <v>105</v>
      </c>
      <c r="D1245" t="s">
        <v>74</v>
      </c>
      <c r="E1245">
        <v>150</v>
      </c>
      <c r="F1245" t="s">
        <v>81</v>
      </c>
      <c r="G1245">
        <v>5610</v>
      </c>
      <c r="H1245" t="s">
        <v>20</v>
      </c>
      <c r="I1245">
        <v>15</v>
      </c>
      <c r="J1245" t="s">
        <v>21</v>
      </c>
      <c r="K1245">
        <v>2011</v>
      </c>
      <c r="L1245">
        <v>2011</v>
      </c>
      <c r="M1245" t="s">
        <v>22</v>
      </c>
      <c r="N1245">
        <v>200659</v>
      </c>
      <c r="P1245" t="s">
        <v>23</v>
      </c>
      <c r="R1245" t="s">
        <v>217</v>
      </c>
      <c r="T1245" t="s">
        <v>218</v>
      </c>
      <c r="V1245" t="s">
        <v>219</v>
      </c>
      <c r="X1245" t="s">
        <v>220</v>
      </c>
      <c r="Y1245" t="str">
        <f t="shared" ref="Y1245:Y1248" si="73">CONCATENATE(R1245,D1245,T1245,F1245,V1245,N1245,X1245)</f>
        <v>{"source":"Israel","target":"Netherlands","value":200659},</v>
      </c>
    </row>
    <row r="1246" spans="1:25" x14ac:dyDescent="0.25">
      <c r="A1246" t="s">
        <v>16</v>
      </c>
      <c r="B1246" t="s">
        <v>17</v>
      </c>
      <c r="C1246">
        <v>105</v>
      </c>
      <c r="D1246" t="s">
        <v>74</v>
      </c>
      <c r="E1246">
        <v>166</v>
      </c>
      <c r="F1246" t="s">
        <v>173</v>
      </c>
      <c r="G1246">
        <v>5610</v>
      </c>
      <c r="H1246" t="s">
        <v>20</v>
      </c>
      <c r="I1246">
        <v>15</v>
      </c>
      <c r="J1246" t="s">
        <v>21</v>
      </c>
      <c r="K1246">
        <v>2011</v>
      </c>
      <c r="L1246">
        <v>2011</v>
      </c>
      <c r="M1246" t="s">
        <v>22</v>
      </c>
      <c r="N1246">
        <v>6920</v>
      </c>
      <c r="P1246" t="s">
        <v>23</v>
      </c>
      <c r="R1246" t="s">
        <v>217</v>
      </c>
      <c r="T1246" t="s">
        <v>218</v>
      </c>
      <c r="V1246" t="s">
        <v>219</v>
      </c>
      <c r="X1246" t="s">
        <v>220</v>
      </c>
      <c r="Y1246" t="str">
        <f t="shared" si="73"/>
        <v>{"source":"Israel","target":"Panama","value":6920},</v>
      </c>
    </row>
    <row r="1247" spans="1:25" x14ac:dyDescent="0.25">
      <c r="A1247" t="s">
        <v>16</v>
      </c>
      <c r="B1247" t="s">
        <v>17</v>
      </c>
      <c r="C1247">
        <v>105</v>
      </c>
      <c r="D1247" t="s">
        <v>74</v>
      </c>
      <c r="E1247">
        <v>185</v>
      </c>
      <c r="F1247" t="s">
        <v>30</v>
      </c>
      <c r="G1247">
        <v>5610</v>
      </c>
      <c r="H1247" t="s">
        <v>20</v>
      </c>
      <c r="I1247">
        <v>15</v>
      </c>
      <c r="J1247" t="s">
        <v>21</v>
      </c>
      <c r="K1247">
        <v>2011</v>
      </c>
      <c r="L1247">
        <v>2011</v>
      </c>
      <c r="M1247" t="s">
        <v>22</v>
      </c>
      <c r="N1247">
        <v>37781</v>
      </c>
      <c r="P1247" t="s">
        <v>23</v>
      </c>
      <c r="R1247" t="s">
        <v>217</v>
      </c>
      <c r="T1247" t="s">
        <v>218</v>
      </c>
      <c r="V1247" t="s">
        <v>219</v>
      </c>
      <c r="X1247" t="s">
        <v>220</v>
      </c>
      <c r="Y1247" t="str">
        <f t="shared" si="73"/>
        <v>{"source":"Israel","target":"Russian Federation","value":37781},</v>
      </c>
    </row>
    <row r="1248" spans="1:25" x14ac:dyDescent="0.25">
      <c r="A1248" t="s">
        <v>16</v>
      </c>
      <c r="B1248" t="s">
        <v>17</v>
      </c>
      <c r="C1248">
        <v>105</v>
      </c>
      <c r="D1248" t="s">
        <v>74</v>
      </c>
      <c r="E1248">
        <v>200</v>
      </c>
      <c r="F1248" t="s">
        <v>127</v>
      </c>
      <c r="G1248">
        <v>5610</v>
      </c>
      <c r="H1248" t="s">
        <v>20</v>
      </c>
      <c r="I1248">
        <v>15</v>
      </c>
      <c r="J1248" t="s">
        <v>21</v>
      </c>
      <c r="K1248">
        <v>2011</v>
      </c>
      <c r="L1248">
        <v>2011</v>
      </c>
      <c r="M1248" t="s">
        <v>22</v>
      </c>
      <c r="N1248">
        <v>14351</v>
      </c>
      <c r="P1248" t="s">
        <v>23</v>
      </c>
      <c r="R1248" t="s">
        <v>217</v>
      </c>
      <c r="T1248" t="s">
        <v>218</v>
      </c>
      <c r="V1248" t="s">
        <v>219</v>
      </c>
      <c r="X1248" t="s">
        <v>220</v>
      </c>
      <c r="Y1248" t="str">
        <f t="shared" si="73"/>
        <v>{"source":"Israel","target":"Singapore","value":14351},</v>
      </c>
    </row>
    <row r="1249" spans="1:25" hidden="1" x14ac:dyDescent="0.25">
      <c r="A1249" t="s">
        <v>16</v>
      </c>
      <c r="B1249" t="s">
        <v>17</v>
      </c>
      <c r="C1249">
        <v>105</v>
      </c>
      <c r="D1249" t="s">
        <v>74</v>
      </c>
      <c r="E1249">
        <v>200</v>
      </c>
      <c r="F1249" t="s">
        <v>127</v>
      </c>
      <c r="G1249">
        <v>5910</v>
      </c>
      <c r="H1249" t="s">
        <v>45</v>
      </c>
      <c r="I1249">
        <v>15</v>
      </c>
      <c r="J1249" t="s">
        <v>21</v>
      </c>
      <c r="K1249">
        <v>2011</v>
      </c>
      <c r="L1249">
        <v>2011</v>
      </c>
      <c r="M1249" t="s">
        <v>22</v>
      </c>
      <c r="N1249">
        <v>6</v>
      </c>
      <c r="O1249" t="s">
        <v>144</v>
      </c>
      <c r="P1249" t="s">
        <v>145</v>
      </c>
    </row>
    <row r="1250" spans="1:25" hidden="1" x14ac:dyDescent="0.25">
      <c r="A1250" t="s">
        <v>16</v>
      </c>
      <c r="B1250" t="s">
        <v>17</v>
      </c>
      <c r="C1250">
        <v>105</v>
      </c>
      <c r="D1250" t="s">
        <v>74</v>
      </c>
      <c r="E1250">
        <v>203</v>
      </c>
      <c r="F1250" t="s">
        <v>46</v>
      </c>
      <c r="G1250">
        <v>5910</v>
      </c>
      <c r="H1250" t="s">
        <v>45</v>
      </c>
      <c r="I1250">
        <v>15</v>
      </c>
      <c r="J1250" t="s">
        <v>21</v>
      </c>
      <c r="K1250">
        <v>2011</v>
      </c>
      <c r="L1250">
        <v>2011</v>
      </c>
      <c r="M1250" t="s">
        <v>22</v>
      </c>
      <c r="N1250">
        <v>2</v>
      </c>
      <c r="O1250" t="s">
        <v>144</v>
      </c>
      <c r="P1250" t="s">
        <v>145</v>
      </c>
    </row>
    <row r="1251" spans="1:25" x14ac:dyDescent="0.25">
      <c r="A1251" t="s">
        <v>16</v>
      </c>
      <c r="B1251" t="s">
        <v>17</v>
      </c>
      <c r="C1251">
        <v>105</v>
      </c>
      <c r="D1251" t="s">
        <v>74</v>
      </c>
      <c r="E1251">
        <v>211</v>
      </c>
      <c r="F1251" t="s">
        <v>90</v>
      </c>
      <c r="G1251">
        <v>5610</v>
      </c>
      <c r="H1251" t="s">
        <v>20</v>
      </c>
      <c r="I1251">
        <v>15</v>
      </c>
      <c r="J1251" t="s">
        <v>21</v>
      </c>
      <c r="K1251">
        <v>2011</v>
      </c>
      <c r="L1251">
        <v>2011</v>
      </c>
      <c r="M1251" t="s">
        <v>22</v>
      </c>
      <c r="N1251">
        <v>570987</v>
      </c>
      <c r="P1251" t="s">
        <v>23</v>
      </c>
      <c r="R1251" t="s">
        <v>217</v>
      </c>
      <c r="T1251" t="s">
        <v>218</v>
      </c>
      <c r="V1251" t="s">
        <v>219</v>
      </c>
      <c r="X1251" t="s">
        <v>220</v>
      </c>
      <c r="Y1251" t="str">
        <f t="shared" ref="Y1251:Y1254" si="74">CONCATENATE(R1251,D1251,T1251,F1251,V1251,N1251,X1251)</f>
        <v>{"source":"Israel","target":"Switzerland","value":570987},</v>
      </c>
    </row>
    <row r="1252" spans="1:25" x14ac:dyDescent="0.25">
      <c r="A1252" t="s">
        <v>16</v>
      </c>
      <c r="B1252" t="s">
        <v>17</v>
      </c>
      <c r="C1252">
        <v>105</v>
      </c>
      <c r="D1252" t="s">
        <v>74</v>
      </c>
      <c r="E1252">
        <v>223</v>
      </c>
      <c r="F1252" t="s">
        <v>48</v>
      </c>
      <c r="G1252">
        <v>5610</v>
      </c>
      <c r="H1252" t="s">
        <v>20</v>
      </c>
      <c r="I1252">
        <v>15</v>
      </c>
      <c r="J1252" t="s">
        <v>21</v>
      </c>
      <c r="K1252">
        <v>2011</v>
      </c>
      <c r="L1252">
        <v>2011</v>
      </c>
      <c r="M1252" t="s">
        <v>22</v>
      </c>
      <c r="N1252">
        <v>927</v>
      </c>
      <c r="P1252" t="s">
        <v>23</v>
      </c>
      <c r="R1252" t="s">
        <v>217</v>
      </c>
      <c r="T1252" t="s">
        <v>218</v>
      </c>
      <c r="V1252" t="s">
        <v>219</v>
      </c>
      <c r="X1252" t="s">
        <v>220</v>
      </c>
      <c r="Y1252" t="str">
        <f t="shared" si="74"/>
        <v>{"source":"Israel","target":"Turkey","value":927},</v>
      </c>
    </row>
    <row r="1253" spans="1:25" x14ac:dyDescent="0.25">
      <c r="A1253" t="s">
        <v>16</v>
      </c>
      <c r="B1253" t="s">
        <v>17</v>
      </c>
      <c r="C1253">
        <v>105</v>
      </c>
      <c r="D1253" t="s">
        <v>74</v>
      </c>
      <c r="E1253">
        <v>230</v>
      </c>
      <c r="F1253" t="s">
        <v>49</v>
      </c>
      <c r="G1253">
        <v>5610</v>
      </c>
      <c r="H1253" t="s">
        <v>20</v>
      </c>
      <c r="I1253">
        <v>15</v>
      </c>
      <c r="J1253" t="s">
        <v>21</v>
      </c>
      <c r="K1253">
        <v>2011</v>
      </c>
      <c r="L1253">
        <v>2011</v>
      </c>
      <c r="M1253" t="s">
        <v>22</v>
      </c>
      <c r="N1253">
        <v>35477</v>
      </c>
      <c r="P1253" t="s">
        <v>23</v>
      </c>
      <c r="R1253" t="s">
        <v>217</v>
      </c>
      <c r="T1253" t="s">
        <v>218</v>
      </c>
      <c r="V1253" t="s">
        <v>219</v>
      </c>
      <c r="X1253" t="s">
        <v>220</v>
      </c>
      <c r="Y1253" t="str">
        <f t="shared" si="74"/>
        <v>{"source":"Israel","target":"Ukraine","value":35477},</v>
      </c>
    </row>
    <row r="1254" spans="1:25" x14ac:dyDescent="0.25">
      <c r="A1254" t="s">
        <v>16</v>
      </c>
      <c r="B1254" t="s">
        <v>17</v>
      </c>
      <c r="C1254">
        <v>105</v>
      </c>
      <c r="D1254" t="s">
        <v>74</v>
      </c>
      <c r="E1254">
        <v>229</v>
      </c>
      <c r="F1254" t="s">
        <v>93</v>
      </c>
      <c r="G1254">
        <v>5610</v>
      </c>
      <c r="H1254" t="s">
        <v>20</v>
      </c>
      <c r="I1254">
        <v>15</v>
      </c>
      <c r="J1254" t="s">
        <v>21</v>
      </c>
      <c r="K1254">
        <v>2011</v>
      </c>
      <c r="L1254">
        <v>2011</v>
      </c>
      <c r="M1254" t="s">
        <v>22</v>
      </c>
      <c r="N1254">
        <v>37915</v>
      </c>
      <c r="P1254" t="s">
        <v>23</v>
      </c>
      <c r="R1254" t="s">
        <v>217</v>
      </c>
      <c r="T1254" t="s">
        <v>218</v>
      </c>
      <c r="V1254" t="s">
        <v>219</v>
      </c>
      <c r="X1254" t="s">
        <v>220</v>
      </c>
      <c r="Y1254" t="str">
        <f t="shared" si="74"/>
        <v>{"source":"Israel","target":"United Kingdom","value":37915},</v>
      </c>
    </row>
    <row r="1255" spans="1:25" hidden="1" x14ac:dyDescent="0.25">
      <c r="A1255" t="s">
        <v>16</v>
      </c>
      <c r="B1255" t="s">
        <v>17</v>
      </c>
      <c r="C1255">
        <v>105</v>
      </c>
      <c r="D1255" t="s">
        <v>74</v>
      </c>
      <c r="E1255">
        <v>229</v>
      </c>
      <c r="F1255" t="s">
        <v>93</v>
      </c>
      <c r="G1255">
        <v>5910</v>
      </c>
      <c r="H1255" t="s">
        <v>45</v>
      </c>
      <c r="I1255">
        <v>15</v>
      </c>
      <c r="J1255" t="s">
        <v>21</v>
      </c>
      <c r="K1255">
        <v>2011</v>
      </c>
      <c r="L1255">
        <v>2011</v>
      </c>
      <c r="M1255" t="s">
        <v>22</v>
      </c>
      <c r="N1255">
        <v>6</v>
      </c>
      <c r="O1255" t="s">
        <v>144</v>
      </c>
      <c r="P1255" t="s">
        <v>145</v>
      </c>
    </row>
    <row r="1256" spans="1:25" x14ac:dyDescent="0.25">
      <c r="A1256" t="s">
        <v>16</v>
      </c>
      <c r="B1256" t="s">
        <v>17</v>
      </c>
      <c r="C1256">
        <v>105</v>
      </c>
      <c r="D1256" t="s">
        <v>74</v>
      </c>
      <c r="E1256">
        <v>231</v>
      </c>
      <c r="F1256" t="s">
        <v>34</v>
      </c>
      <c r="G1256">
        <v>5610</v>
      </c>
      <c r="H1256" t="s">
        <v>20</v>
      </c>
      <c r="I1256">
        <v>15</v>
      </c>
      <c r="J1256" t="s">
        <v>21</v>
      </c>
      <c r="K1256">
        <v>2011</v>
      </c>
      <c r="L1256">
        <v>2011</v>
      </c>
      <c r="M1256" t="s">
        <v>22</v>
      </c>
      <c r="N1256">
        <v>452733</v>
      </c>
      <c r="P1256" t="s">
        <v>23</v>
      </c>
      <c r="R1256" t="s">
        <v>217</v>
      </c>
      <c r="T1256" t="s">
        <v>218</v>
      </c>
      <c r="V1256" t="s">
        <v>219</v>
      </c>
      <c r="X1256" t="s">
        <v>220</v>
      </c>
      <c r="Y1256" t="str">
        <f>CONCATENATE(R1256,D1256,T1256,F1256,V1256,N1256,X1256)</f>
        <v>{"source":"Israel","target":"United States of America","value":452733},</v>
      </c>
    </row>
    <row r="1257" spans="1:25" hidden="1" x14ac:dyDescent="0.25">
      <c r="A1257" t="s">
        <v>16</v>
      </c>
      <c r="B1257" t="s">
        <v>17</v>
      </c>
      <c r="C1257">
        <v>105</v>
      </c>
      <c r="D1257" t="s">
        <v>74</v>
      </c>
      <c r="E1257">
        <v>231</v>
      </c>
      <c r="F1257" t="s">
        <v>34</v>
      </c>
      <c r="G1257">
        <v>5910</v>
      </c>
      <c r="H1257" t="s">
        <v>45</v>
      </c>
      <c r="I1257">
        <v>15</v>
      </c>
      <c r="J1257" t="s">
        <v>21</v>
      </c>
      <c r="K1257">
        <v>2011</v>
      </c>
      <c r="L1257">
        <v>2011</v>
      </c>
      <c r="M1257" t="s">
        <v>22</v>
      </c>
      <c r="N1257">
        <v>17</v>
      </c>
      <c r="O1257" t="s">
        <v>144</v>
      </c>
      <c r="P1257" t="s">
        <v>145</v>
      </c>
    </row>
    <row r="1258" spans="1:25" hidden="1" x14ac:dyDescent="0.25">
      <c r="A1258" t="s">
        <v>16</v>
      </c>
      <c r="B1258" t="s">
        <v>17</v>
      </c>
      <c r="C1258">
        <v>106</v>
      </c>
      <c r="D1258" t="s">
        <v>43</v>
      </c>
      <c r="E1258">
        <v>3</v>
      </c>
      <c r="F1258" t="s">
        <v>36</v>
      </c>
      <c r="G1258">
        <v>5910</v>
      </c>
      <c r="H1258" t="s">
        <v>45</v>
      </c>
      <c r="I1258">
        <v>15</v>
      </c>
      <c r="J1258" t="s">
        <v>21</v>
      </c>
      <c r="K1258">
        <v>2011</v>
      </c>
      <c r="L1258">
        <v>2011</v>
      </c>
      <c r="M1258" t="s">
        <v>22</v>
      </c>
      <c r="N1258">
        <v>2378</v>
      </c>
      <c r="P1258" t="s">
        <v>23</v>
      </c>
    </row>
    <row r="1259" spans="1:25" hidden="1" x14ac:dyDescent="0.25">
      <c r="A1259" t="s">
        <v>16</v>
      </c>
      <c r="B1259" t="s">
        <v>17</v>
      </c>
      <c r="C1259">
        <v>106</v>
      </c>
      <c r="D1259" t="s">
        <v>43</v>
      </c>
      <c r="E1259">
        <v>4</v>
      </c>
      <c r="F1259" t="s">
        <v>50</v>
      </c>
      <c r="G1259">
        <v>5910</v>
      </c>
      <c r="H1259" t="s">
        <v>45</v>
      </c>
      <c r="I1259">
        <v>15</v>
      </c>
      <c r="J1259" t="s">
        <v>21</v>
      </c>
      <c r="K1259">
        <v>2011</v>
      </c>
      <c r="L1259">
        <v>2011</v>
      </c>
      <c r="M1259" t="s">
        <v>22</v>
      </c>
      <c r="N1259">
        <v>104071</v>
      </c>
      <c r="P1259" t="s">
        <v>23</v>
      </c>
    </row>
    <row r="1260" spans="1:25" x14ac:dyDescent="0.25">
      <c r="A1260" t="s">
        <v>16</v>
      </c>
      <c r="B1260" t="s">
        <v>17</v>
      </c>
      <c r="C1260">
        <v>106</v>
      </c>
      <c r="D1260" t="s">
        <v>43</v>
      </c>
      <c r="E1260">
        <v>9</v>
      </c>
      <c r="F1260" t="s">
        <v>51</v>
      </c>
      <c r="G1260">
        <v>5610</v>
      </c>
      <c r="H1260" t="s">
        <v>20</v>
      </c>
      <c r="I1260">
        <v>15</v>
      </c>
      <c r="J1260" t="s">
        <v>21</v>
      </c>
      <c r="K1260">
        <v>2011</v>
      </c>
      <c r="L1260">
        <v>2011</v>
      </c>
      <c r="M1260" t="s">
        <v>22</v>
      </c>
      <c r="N1260">
        <v>61497</v>
      </c>
      <c r="P1260" t="s">
        <v>23</v>
      </c>
      <c r="R1260" t="s">
        <v>217</v>
      </c>
      <c r="T1260" t="s">
        <v>218</v>
      </c>
      <c r="V1260" t="s">
        <v>219</v>
      </c>
      <c r="X1260" t="s">
        <v>220</v>
      </c>
      <c r="Y1260" t="str">
        <f t="shared" ref="Y1260:Y1261" si="75">CONCATENATE(R1260,D1260,T1260,F1260,V1260,N1260,X1260)</f>
        <v>{"source":"Italy","target":"Argentina","value":61497},</v>
      </c>
    </row>
    <row r="1261" spans="1:25" x14ac:dyDescent="0.25">
      <c r="A1261" t="s">
        <v>16</v>
      </c>
      <c r="B1261" t="s">
        <v>17</v>
      </c>
      <c r="C1261">
        <v>106</v>
      </c>
      <c r="D1261" t="s">
        <v>43</v>
      </c>
      <c r="E1261">
        <v>10</v>
      </c>
      <c r="F1261" t="s">
        <v>99</v>
      </c>
      <c r="G1261">
        <v>5610</v>
      </c>
      <c r="H1261" t="s">
        <v>20</v>
      </c>
      <c r="I1261">
        <v>15</v>
      </c>
      <c r="J1261" t="s">
        <v>21</v>
      </c>
      <c r="K1261">
        <v>2011</v>
      </c>
      <c r="L1261">
        <v>2011</v>
      </c>
      <c r="M1261" t="s">
        <v>22</v>
      </c>
      <c r="N1261">
        <v>199707</v>
      </c>
      <c r="P1261" t="s">
        <v>23</v>
      </c>
      <c r="R1261" t="s">
        <v>217</v>
      </c>
      <c r="T1261" t="s">
        <v>218</v>
      </c>
      <c r="V1261" t="s">
        <v>219</v>
      </c>
      <c r="X1261" t="s">
        <v>220</v>
      </c>
      <c r="Y1261" t="str">
        <f t="shared" si="75"/>
        <v>{"source":"Italy","target":"Australia","value":199707},</v>
      </c>
    </row>
    <row r="1262" spans="1:25" hidden="1" x14ac:dyDescent="0.25">
      <c r="A1262" t="s">
        <v>16</v>
      </c>
      <c r="B1262" t="s">
        <v>17</v>
      </c>
      <c r="C1262">
        <v>106</v>
      </c>
      <c r="D1262" t="s">
        <v>43</v>
      </c>
      <c r="E1262">
        <v>10</v>
      </c>
      <c r="F1262" t="s">
        <v>99</v>
      </c>
      <c r="G1262">
        <v>5910</v>
      </c>
      <c r="H1262" t="s">
        <v>45</v>
      </c>
      <c r="I1262">
        <v>15</v>
      </c>
      <c r="J1262" t="s">
        <v>21</v>
      </c>
      <c r="K1262">
        <v>2011</v>
      </c>
      <c r="L1262">
        <v>2011</v>
      </c>
      <c r="M1262" t="s">
        <v>22</v>
      </c>
      <c r="N1262">
        <v>1</v>
      </c>
      <c r="P1262" t="s">
        <v>23</v>
      </c>
    </row>
    <row r="1263" spans="1:25" x14ac:dyDescent="0.25">
      <c r="A1263" t="s">
        <v>16</v>
      </c>
      <c r="B1263" t="s">
        <v>17</v>
      </c>
      <c r="C1263">
        <v>106</v>
      </c>
      <c r="D1263" t="s">
        <v>43</v>
      </c>
      <c r="E1263">
        <v>11</v>
      </c>
      <c r="F1263" t="s">
        <v>100</v>
      </c>
      <c r="G1263">
        <v>5610</v>
      </c>
      <c r="H1263" t="s">
        <v>20</v>
      </c>
      <c r="I1263">
        <v>15</v>
      </c>
      <c r="J1263" t="s">
        <v>21</v>
      </c>
      <c r="K1263">
        <v>2011</v>
      </c>
      <c r="L1263">
        <v>2011</v>
      </c>
      <c r="M1263" t="s">
        <v>22</v>
      </c>
      <c r="N1263">
        <v>408921</v>
      </c>
      <c r="P1263" t="s">
        <v>23</v>
      </c>
      <c r="R1263" t="s">
        <v>217</v>
      </c>
      <c r="T1263" t="s">
        <v>218</v>
      </c>
      <c r="V1263" t="s">
        <v>219</v>
      </c>
      <c r="X1263" t="s">
        <v>220</v>
      </c>
      <c r="Y1263" t="str">
        <f>CONCATENATE(R1263,D1263,T1263,F1263,V1263,N1263,X1263)</f>
        <v>{"source":"Italy","target":"Austria","value":408921},</v>
      </c>
    </row>
    <row r="1264" spans="1:25" hidden="1" x14ac:dyDescent="0.25">
      <c r="A1264" t="s">
        <v>16</v>
      </c>
      <c r="B1264" t="s">
        <v>17</v>
      </c>
      <c r="C1264">
        <v>106</v>
      </c>
      <c r="D1264" t="s">
        <v>43</v>
      </c>
      <c r="E1264">
        <v>11</v>
      </c>
      <c r="F1264" t="s">
        <v>100</v>
      </c>
      <c r="G1264">
        <v>5910</v>
      </c>
      <c r="H1264" t="s">
        <v>45</v>
      </c>
      <c r="I1264">
        <v>15</v>
      </c>
      <c r="J1264" t="s">
        <v>21</v>
      </c>
      <c r="K1264">
        <v>2011</v>
      </c>
      <c r="L1264">
        <v>2011</v>
      </c>
      <c r="M1264" t="s">
        <v>22</v>
      </c>
      <c r="N1264">
        <v>2767</v>
      </c>
      <c r="P1264" t="s">
        <v>23</v>
      </c>
    </row>
    <row r="1265" spans="1:25" x14ac:dyDescent="0.25">
      <c r="A1265" t="s">
        <v>16</v>
      </c>
      <c r="B1265" t="s">
        <v>17</v>
      </c>
      <c r="C1265">
        <v>106</v>
      </c>
      <c r="D1265" t="s">
        <v>43</v>
      </c>
      <c r="E1265">
        <v>255</v>
      </c>
      <c r="F1265" t="s">
        <v>62</v>
      </c>
      <c r="G1265">
        <v>5610</v>
      </c>
      <c r="H1265" t="s">
        <v>20</v>
      </c>
      <c r="I1265">
        <v>15</v>
      </c>
      <c r="J1265" t="s">
        <v>21</v>
      </c>
      <c r="K1265">
        <v>2011</v>
      </c>
      <c r="L1265">
        <v>2011</v>
      </c>
      <c r="M1265" t="s">
        <v>22</v>
      </c>
      <c r="N1265">
        <v>8851</v>
      </c>
      <c r="P1265" t="s">
        <v>23</v>
      </c>
      <c r="R1265" t="s">
        <v>217</v>
      </c>
      <c r="T1265" t="s">
        <v>218</v>
      </c>
      <c r="V1265" t="s">
        <v>219</v>
      </c>
      <c r="X1265" t="s">
        <v>220</v>
      </c>
      <c r="Y1265" t="str">
        <f>CONCATENATE(R1265,D1265,T1265,F1265,V1265,N1265,X1265)</f>
        <v>{"source":"Italy","target":"Belgium","value":8851},</v>
      </c>
    </row>
    <row r="1266" spans="1:25" hidden="1" x14ac:dyDescent="0.25">
      <c r="A1266" t="s">
        <v>16</v>
      </c>
      <c r="B1266" t="s">
        <v>17</v>
      </c>
      <c r="C1266">
        <v>106</v>
      </c>
      <c r="D1266" t="s">
        <v>43</v>
      </c>
      <c r="E1266">
        <v>255</v>
      </c>
      <c r="F1266" t="s">
        <v>62</v>
      </c>
      <c r="G1266">
        <v>5910</v>
      </c>
      <c r="H1266" t="s">
        <v>45</v>
      </c>
      <c r="I1266">
        <v>15</v>
      </c>
      <c r="J1266" t="s">
        <v>21</v>
      </c>
      <c r="K1266">
        <v>2011</v>
      </c>
      <c r="L1266">
        <v>2011</v>
      </c>
      <c r="M1266" t="s">
        <v>22</v>
      </c>
      <c r="N1266">
        <v>6529</v>
      </c>
      <c r="P1266" t="s">
        <v>23</v>
      </c>
    </row>
    <row r="1267" spans="1:25" x14ac:dyDescent="0.25">
      <c r="A1267" t="s">
        <v>16</v>
      </c>
      <c r="B1267" t="s">
        <v>17</v>
      </c>
      <c r="C1267">
        <v>106</v>
      </c>
      <c r="D1267" t="s">
        <v>43</v>
      </c>
      <c r="E1267">
        <v>27</v>
      </c>
      <c r="F1267" t="s">
        <v>37</v>
      </c>
      <c r="G1267">
        <v>5610</v>
      </c>
      <c r="H1267" t="s">
        <v>20</v>
      </c>
      <c r="I1267">
        <v>15</v>
      </c>
      <c r="J1267" t="s">
        <v>21</v>
      </c>
      <c r="K1267">
        <v>2011</v>
      </c>
      <c r="L1267">
        <v>2011</v>
      </c>
      <c r="M1267" t="s">
        <v>22</v>
      </c>
      <c r="N1267">
        <v>403409</v>
      </c>
      <c r="P1267" t="s">
        <v>23</v>
      </c>
      <c r="R1267" t="s">
        <v>217</v>
      </c>
      <c r="T1267" t="s">
        <v>218</v>
      </c>
      <c r="V1267" t="s">
        <v>219</v>
      </c>
      <c r="X1267" t="s">
        <v>220</v>
      </c>
      <c r="Y1267" t="str">
        <f>CONCATENATE(R1267,D1267,T1267,F1267,V1267,N1267,X1267)</f>
        <v>{"source":"Italy","target":"Bulgaria","value":403409},</v>
      </c>
    </row>
    <row r="1268" spans="1:25" hidden="1" x14ac:dyDescent="0.25">
      <c r="A1268" t="s">
        <v>16</v>
      </c>
      <c r="B1268" t="s">
        <v>17</v>
      </c>
      <c r="C1268">
        <v>106</v>
      </c>
      <c r="D1268" t="s">
        <v>43</v>
      </c>
      <c r="E1268">
        <v>27</v>
      </c>
      <c r="F1268" t="s">
        <v>37</v>
      </c>
      <c r="G1268">
        <v>5910</v>
      </c>
      <c r="H1268" t="s">
        <v>45</v>
      </c>
      <c r="I1268">
        <v>15</v>
      </c>
      <c r="J1268" t="s">
        <v>21</v>
      </c>
      <c r="K1268">
        <v>2011</v>
      </c>
      <c r="L1268">
        <v>2011</v>
      </c>
      <c r="M1268" t="s">
        <v>22</v>
      </c>
      <c r="N1268">
        <v>234</v>
      </c>
      <c r="P1268" t="s">
        <v>23</v>
      </c>
    </row>
    <row r="1269" spans="1:25" x14ac:dyDescent="0.25">
      <c r="A1269" t="s">
        <v>16</v>
      </c>
      <c r="B1269" t="s">
        <v>17</v>
      </c>
      <c r="C1269">
        <v>106</v>
      </c>
      <c r="D1269" t="s">
        <v>43</v>
      </c>
      <c r="E1269">
        <v>33</v>
      </c>
      <c r="F1269" t="s">
        <v>19</v>
      </c>
      <c r="G1269">
        <v>5610</v>
      </c>
      <c r="H1269" t="s">
        <v>20</v>
      </c>
      <c r="I1269">
        <v>15</v>
      </c>
      <c r="J1269" t="s">
        <v>21</v>
      </c>
      <c r="K1269">
        <v>2011</v>
      </c>
      <c r="L1269">
        <v>2011</v>
      </c>
      <c r="M1269" t="s">
        <v>22</v>
      </c>
      <c r="N1269">
        <v>982519</v>
      </c>
      <c r="P1269" t="s">
        <v>23</v>
      </c>
      <c r="R1269" t="s">
        <v>217</v>
      </c>
      <c r="T1269" t="s">
        <v>218</v>
      </c>
      <c r="V1269" t="s">
        <v>219</v>
      </c>
      <c r="X1269" t="s">
        <v>220</v>
      </c>
      <c r="Y1269" t="str">
        <f>CONCATENATE(R1269,D1269,T1269,F1269,V1269,N1269,X1269)</f>
        <v>{"source":"Italy","target":"Canada","value":982519},</v>
      </c>
    </row>
    <row r="1270" spans="1:25" hidden="1" x14ac:dyDescent="0.25">
      <c r="A1270" t="s">
        <v>16</v>
      </c>
      <c r="B1270" t="s">
        <v>17</v>
      </c>
      <c r="C1270">
        <v>106</v>
      </c>
      <c r="D1270" t="s">
        <v>43</v>
      </c>
      <c r="E1270">
        <v>33</v>
      </c>
      <c r="F1270" t="s">
        <v>19</v>
      </c>
      <c r="G1270">
        <v>5910</v>
      </c>
      <c r="H1270" t="s">
        <v>45</v>
      </c>
      <c r="I1270">
        <v>15</v>
      </c>
      <c r="J1270" t="s">
        <v>21</v>
      </c>
      <c r="K1270">
        <v>2011</v>
      </c>
      <c r="L1270">
        <v>2011</v>
      </c>
      <c r="M1270" t="s">
        <v>22</v>
      </c>
      <c r="N1270">
        <v>1</v>
      </c>
      <c r="P1270" t="s">
        <v>23</v>
      </c>
    </row>
    <row r="1271" spans="1:25" hidden="1" x14ac:dyDescent="0.25">
      <c r="A1271" t="s">
        <v>16</v>
      </c>
      <c r="B1271" t="s">
        <v>17</v>
      </c>
      <c r="C1271">
        <v>106</v>
      </c>
      <c r="D1271" t="s">
        <v>43</v>
      </c>
      <c r="E1271">
        <v>107</v>
      </c>
      <c r="F1271" t="s">
        <v>70</v>
      </c>
      <c r="G1271">
        <v>5910</v>
      </c>
      <c r="H1271" t="s">
        <v>45</v>
      </c>
      <c r="I1271">
        <v>15</v>
      </c>
      <c r="J1271" t="s">
        <v>21</v>
      </c>
      <c r="K1271">
        <v>2011</v>
      </c>
      <c r="L1271">
        <v>2011</v>
      </c>
      <c r="M1271" t="s">
        <v>22</v>
      </c>
      <c r="N1271">
        <v>17428</v>
      </c>
      <c r="P1271" t="s">
        <v>23</v>
      </c>
    </row>
    <row r="1272" spans="1:25" x14ac:dyDescent="0.25">
      <c r="A1272" t="s">
        <v>16</v>
      </c>
      <c r="B1272" t="s">
        <v>17</v>
      </c>
      <c r="C1272">
        <v>106</v>
      </c>
      <c r="D1272" t="s">
        <v>43</v>
      </c>
      <c r="E1272">
        <v>98</v>
      </c>
      <c r="F1272" t="s">
        <v>38</v>
      </c>
      <c r="G1272">
        <v>5610</v>
      </c>
      <c r="H1272" t="s">
        <v>20</v>
      </c>
      <c r="I1272">
        <v>15</v>
      </c>
      <c r="J1272" t="s">
        <v>21</v>
      </c>
      <c r="K1272">
        <v>2011</v>
      </c>
      <c r="L1272">
        <v>2011</v>
      </c>
      <c r="M1272" t="s">
        <v>22</v>
      </c>
      <c r="N1272">
        <v>12533</v>
      </c>
      <c r="P1272" t="s">
        <v>23</v>
      </c>
      <c r="R1272" t="s">
        <v>217</v>
      </c>
      <c r="T1272" t="s">
        <v>218</v>
      </c>
      <c r="V1272" t="s">
        <v>219</v>
      </c>
      <c r="X1272" t="s">
        <v>220</v>
      </c>
      <c r="Y1272" t="str">
        <f>CONCATENATE(R1272,D1272,T1272,F1272,V1272,N1272,X1272)</f>
        <v>{"source":"Italy","target":"Croatia","value":12533},</v>
      </c>
    </row>
    <row r="1273" spans="1:25" hidden="1" x14ac:dyDescent="0.25">
      <c r="A1273" t="s">
        <v>16</v>
      </c>
      <c r="B1273" t="s">
        <v>17</v>
      </c>
      <c r="C1273">
        <v>106</v>
      </c>
      <c r="D1273" t="s">
        <v>43</v>
      </c>
      <c r="E1273">
        <v>50</v>
      </c>
      <c r="F1273" t="s">
        <v>149</v>
      </c>
      <c r="G1273">
        <v>5910</v>
      </c>
      <c r="H1273" t="s">
        <v>45</v>
      </c>
      <c r="I1273">
        <v>15</v>
      </c>
      <c r="J1273" t="s">
        <v>21</v>
      </c>
      <c r="K1273">
        <v>2011</v>
      </c>
      <c r="L1273">
        <v>2011</v>
      </c>
      <c r="M1273" t="s">
        <v>22</v>
      </c>
      <c r="N1273">
        <v>535</v>
      </c>
      <c r="P1273" t="s">
        <v>23</v>
      </c>
    </row>
    <row r="1274" spans="1:25" x14ac:dyDescent="0.25">
      <c r="A1274" t="s">
        <v>16</v>
      </c>
      <c r="B1274" t="s">
        <v>17</v>
      </c>
      <c r="C1274">
        <v>106</v>
      </c>
      <c r="D1274" t="s">
        <v>43</v>
      </c>
      <c r="E1274">
        <v>167</v>
      </c>
      <c r="F1274" t="s">
        <v>135</v>
      </c>
      <c r="G1274">
        <v>5610</v>
      </c>
      <c r="H1274" t="s">
        <v>20</v>
      </c>
      <c r="I1274">
        <v>15</v>
      </c>
      <c r="J1274" t="s">
        <v>21</v>
      </c>
      <c r="K1274">
        <v>2011</v>
      </c>
      <c r="L1274">
        <v>2011</v>
      </c>
      <c r="M1274" t="s">
        <v>22</v>
      </c>
      <c r="N1274">
        <v>33261</v>
      </c>
      <c r="P1274" t="s">
        <v>23</v>
      </c>
      <c r="R1274" t="s">
        <v>217</v>
      </c>
      <c r="T1274" t="s">
        <v>218</v>
      </c>
      <c r="V1274" t="s">
        <v>219</v>
      </c>
      <c r="X1274" t="s">
        <v>220</v>
      </c>
      <c r="Y1274" t="str">
        <f>CONCATENATE(R1274,D1274,T1274,F1274,V1274,N1274,X1274)</f>
        <v>{"source":"Italy","target":"Czechia","value":33261},</v>
      </c>
    </row>
    <row r="1275" spans="1:25" hidden="1" x14ac:dyDescent="0.25">
      <c r="A1275" t="s">
        <v>16</v>
      </c>
      <c r="B1275" t="s">
        <v>17</v>
      </c>
      <c r="C1275">
        <v>106</v>
      </c>
      <c r="D1275" t="s">
        <v>43</v>
      </c>
      <c r="E1275">
        <v>167</v>
      </c>
      <c r="F1275" t="s">
        <v>135</v>
      </c>
      <c r="G1275">
        <v>5910</v>
      </c>
      <c r="H1275" t="s">
        <v>45</v>
      </c>
      <c r="I1275">
        <v>15</v>
      </c>
      <c r="J1275" t="s">
        <v>21</v>
      </c>
      <c r="K1275">
        <v>2011</v>
      </c>
      <c r="L1275">
        <v>2011</v>
      </c>
      <c r="M1275" t="s">
        <v>22</v>
      </c>
      <c r="N1275">
        <v>27</v>
      </c>
      <c r="P1275" t="s">
        <v>23</v>
      </c>
    </row>
    <row r="1276" spans="1:25" x14ac:dyDescent="0.25">
      <c r="A1276" t="s">
        <v>16</v>
      </c>
      <c r="B1276" t="s">
        <v>17</v>
      </c>
      <c r="C1276">
        <v>106</v>
      </c>
      <c r="D1276" t="s">
        <v>43</v>
      </c>
      <c r="E1276">
        <v>54</v>
      </c>
      <c r="F1276" t="s">
        <v>150</v>
      </c>
      <c r="G1276">
        <v>5610</v>
      </c>
      <c r="H1276" t="s">
        <v>20</v>
      </c>
      <c r="I1276">
        <v>15</v>
      </c>
      <c r="J1276" t="s">
        <v>21</v>
      </c>
      <c r="K1276">
        <v>2011</v>
      </c>
      <c r="L1276">
        <v>2011</v>
      </c>
      <c r="M1276" t="s">
        <v>22</v>
      </c>
      <c r="N1276">
        <v>43502</v>
      </c>
      <c r="P1276" t="s">
        <v>23</v>
      </c>
      <c r="R1276" t="s">
        <v>217</v>
      </c>
      <c r="T1276" t="s">
        <v>218</v>
      </c>
      <c r="V1276" t="s">
        <v>219</v>
      </c>
      <c r="X1276" t="s">
        <v>220</v>
      </c>
      <c r="Y1276" t="str">
        <f>CONCATENATE(R1276,D1276,T1276,F1276,V1276,N1276,X1276)</f>
        <v>{"source":"Italy","target":"Denmark","value":43502},</v>
      </c>
    </row>
    <row r="1277" spans="1:25" hidden="1" x14ac:dyDescent="0.25">
      <c r="A1277" t="s">
        <v>16</v>
      </c>
      <c r="B1277" t="s">
        <v>17</v>
      </c>
      <c r="C1277">
        <v>106</v>
      </c>
      <c r="D1277" t="s">
        <v>43</v>
      </c>
      <c r="E1277">
        <v>54</v>
      </c>
      <c r="F1277" t="s">
        <v>150</v>
      </c>
      <c r="G1277">
        <v>5910</v>
      </c>
      <c r="H1277" t="s">
        <v>45</v>
      </c>
      <c r="I1277">
        <v>15</v>
      </c>
      <c r="J1277" t="s">
        <v>21</v>
      </c>
      <c r="K1277">
        <v>2011</v>
      </c>
      <c r="L1277">
        <v>2011</v>
      </c>
      <c r="M1277" t="s">
        <v>22</v>
      </c>
      <c r="N1277">
        <v>4717</v>
      </c>
      <c r="P1277" t="s">
        <v>23</v>
      </c>
    </row>
    <row r="1278" spans="1:25" hidden="1" x14ac:dyDescent="0.25">
      <c r="A1278" t="s">
        <v>16</v>
      </c>
      <c r="B1278" t="s">
        <v>17</v>
      </c>
      <c r="C1278">
        <v>106</v>
      </c>
      <c r="D1278" t="s">
        <v>43</v>
      </c>
      <c r="E1278">
        <v>63</v>
      </c>
      <c r="F1278" t="s">
        <v>177</v>
      </c>
      <c r="G1278">
        <v>5910</v>
      </c>
      <c r="H1278" t="s">
        <v>45</v>
      </c>
      <c r="I1278">
        <v>15</v>
      </c>
      <c r="J1278" t="s">
        <v>21</v>
      </c>
      <c r="K1278">
        <v>2011</v>
      </c>
      <c r="L1278">
        <v>2011</v>
      </c>
      <c r="M1278" t="s">
        <v>22</v>
      </c>
      <c r="N1278">
        <v>0</v>
      </c>
      <c r="P1278" t="s">
        <v>23</v>
      </c>
    </row>
    <row r="1279" spans="1:25" x14ac:dyDescent="0.25">
      <c r="A1279" t="s">
        <v>16</v>
      </c>
      <c r="B1279" t="s">
        <v>17</v>
      </c>
      <c r="C1279">
        <v>106</v>
      </c>
      <c r="D1279" t="s">
        <v>43</v>
      </c>
      <c r="E1279">
        <v>67</v>
      </c>
      <c r="F1279" t="s">
        <v>151</v>
      </c>
      <c r="G1279">
        <v>5610</v>
      </c>
      <c r="H1279" t="s">
        <v>20</v>
      </c>
      <c r="I1279">
        <v>15</v>
      </c>
      <c r="J1279" t="s">
        <v>21</v>
      </c>
      <c r="K1279">
        <v>2011</v>
      </c>
      <c r="L1279">
        <v>2011</v>
      </c>
      <c r="M1279" t="s">
        <v>22</v>
      </c>
      <c r="N1279">
        <v>16768</v>
      </c>
      <c r="P1279" t="s">
        <v>23</v>
      </c>
      <c r="R1279" t="s">
        <v>217</v>
      </c>
      <c r="T1279" t="s">
        <v>218</v>
      </c>
      <c r="V1279" t="s">
        <v>219</v>
      </c>
      <c r="X1279" t="s">
        <v>220</v>
      </c>
      <c r="Y1279" t="str">
        <f t="shared" ref="Y1279:Y1280" si="76">CONCATENATE(R1279,D1279,T1279,F1279,V1279,N1279,X1279)</f>
        <v>{"source":"Italy","target":"Finland","value":16768},</v>
      </c>
    </row>
    <row r="1280" spans="1:25" x14ac:dyDescent="0.25">
      <c r="A1280" t="s">
        <v>16</v>
      </c>
      <c r="B1280" t="s">
        <v>17</v>
      </c>
      <c r="C1280">
        <v>106</v>
      </c>
      <c r="D1280" t="s">
        <v>43</v>
      </c>
      <c r="E1280">
        <v>68</v>
      </c>
      <c r="F1280" t="s">
        <v>39</v>
      </c>
      <c r="G1280">
        <v>5610</v>
      </c>
      <c r="H1280" t="s">
        <v>20</v>
      </c>
      <c r="I1280">
        <v>15</v>
      </c>
      <c r="J1280" t="s">
        <v>21</v>
      </c>
      <c r="K1280">
        <v>2011</v>
      </c>
      <c r="L1280">
        <v>2011</v>
      </c>
      <c r="M1280" t="s">
        <v>22</v>
      </c>
      <c r="N1280">
        <v>2094986</v>
      </c>
      <c r="P1280" t="s">
        <v>23</v>
      </c>
      <c r="R1280" t="s">
        <v>217</v>
      </c>
      <c r="T1280" t="s">
        <v>218</v>
      </c>
      <c r="V1280" t="s">
        <v>219</v>
      </c>
      <c r="X1280" t="s">
        <v>220</v>
      </c>
      <c r="Y1280" t="str">
        <f t="shared" si="76"/>
        <v>{"source":"Italy","target":"France","value":2094986},</v>
      </c>
    </row>
    <row r="1281" spans="1:25" hidden="1" x14ac:dyDescent="0.25">
      <c r="A1281" t="s">
        <v>16</v>
      </c>
      <c r="B1281" t="s">
        <v>17</v>
      </c>
      <c r="C1281">
        <v>106</v>
      </c>
      <c r="D1281" t="s">
        <v>43</v>
      </c>
      <c r="E1281">
        <v>68</v>
      </c>
      <c r="F1281" t="s">
        <v>39</v>
      </c>
      <c r="G1281">
        <v>5910</v>
      </c>
      <c r="H1281" t="s">
        <v>45</v>
      </c>
      <c r="I1281">
        <v>15</v>
      </c>
      <c r="J1281" t="s">
        <v>21</v>
      </c>
      <c r="K1281">
        <v>2011</v>
      </c>
      <c r="L1281">
        <v>2011</v>
      </c>
      <c r="M1281" t="s">
        <v>22</v>
      </c>
      <c r="N1281">
        <v>37319</v>
      </c>
      <c r="P1281" t="s">
        <v>23</v>
      </c>
    </row>
    <row r="1282" spans="1:25" hidden="1" x14ac:dyDescent="0.25">
      <c r="A1282" t="s">
        <v>16</v>
      </c>
      <c r="B1282" t="s">
        <v>17</v>
      </c>
      <c r="C1282">
        <v>106</v>
      </c>
      <c r="D1282" t="s">
        <v>43</v>
      </c>
      <c r="E1282">
        <v>73</v>
      </c>
      <c r="F1282" t="s">
        <v>112</v>
      </c>
      <c r="G1282">
        <v>5910</v>
      </c>
      <c r="H1282" t="s">
        <v>45</v>
      </c>
      <c r="I1282">
        <v>15</v>
      </c>
      <c r="J1282" t="s">
        <v>21</v>
      </c>
      <c r="K1282">
        <v>2011</v>
      </c>
      <c r="L1282">
        <v>2011</v>
      </c>
      <c r="M1282" t="s">
        <v>22</v>
      </c>
      <c r="N1282">
        <v>21</v>
      </c>
      <c r="P1282" t="s">
        <v>23</v>
      </c>
    </row>
    <row r="1283" spans="1:25" x14ac:dyDescent="0.25">
      <c r="A1283" t="s">
        <v>16</v>
      </c>
      <c r="B1283" t="s">
        <v>17</v>
      </c>
      <c r="C1283">
        <v>106</v>
      </c>
      <c r="D1283" t="s">
        <v>43</v>
      </c>
      <c r="E1283">
        <v>79</v>
      </c>
      <c r="F1283" t="s">
        <v>40</v>
      </c>
      <c r="G1283">
        <v>5610</v>
      </c>
      <c r="H1283" t="s">
        <v>20</v>
      </c>
      <c r="I1283">
        <v>15</v>
      </c>
      <c r="J1283" t="s">
        <v>21</v>
      </c>
      <c r="K1283">
        <v>2011</v>
      </c>
      <c r="L1283">
        <v>2011</v>
      </c>
      <c r="M1283" t="s">
        <v>22</v>
      </c>
      <c r="N1283">
        <v>372978</v>
      </c>
      <c r="P1283" t="s">
        <v>23</v>
      </c>
      <c r="R1283" t="s">
        <v>217</v>
      </c>
      <c r="T1283" t="s">
        <v>218</v>
      </c>
      <c r="V1283" t="s">
        <v>219</v>
      </c>
      <c r="X1283" t="s">
        <v>220</v>
      </c>
      <c r="Y1283" t="str">
        <f>CONCATENATE(R1283,D1283,T1283,F1283,V1283,N1283,X1283)</f>
        <v>{"source":"Italy","target":"Germany","value":372978},</v>
      </c>
    </row>
    <row r="1284" spans="1:25" hidden="1" x14ac:dyDescent="0.25">
      <c r="A1284" t="s">
        <v>16</v>
      </c>
      <c r="B1284" t="s">
        <v>17</v>
      </c>
      <c r="C1284">
        <v>106</v>
      </c>
      <c r="D1284" t="s">
        <v>43</v>
      </c>
      <c r="E1284">
        <v>79</v>
      </c>
      <c r="F1284" t="s">
        <v>40</v>
      </c>
      <c r="G1284">
        <v>5910</v>
      </c>
      <c r="H1284" t="s">
        <v>45</v>
      </c>
      <c r="I1284">
        <v>15</v>
      </c>
      <c r="J1284" t="s">
        <v>21</v>
      </c>
      <c r="K1284">
        <v>2011</v>
      </c>
      <c r="L1284">
        <v>2011</v>
      </c>
      <c r="M1284" t="s">
        <v>22</v>
      </c>
      <c r="N1284">
        <v>31736</v>
      </c>
      <c r="P1284" t="s">
        <v>23</v>
      </c>
    </row>
    <row r="1285" spans="1:25" x14ac:dyDescent="0.25">
      <c r="A1285" t="s">
        <v>16</v>
      </c>
      <c r="B1285" t="s">
        <v>17</v>
      </c>
      <c r="C1285">
        <v>106</v>
      </c>
      <c r="D1285" t="s">
        <v>43</v>
      </c>
      <c r="E1285">
        <v>84</v>
      </c>
      <c r="F1285" t="s">
        <v>41</v>
      </c>
      <c r="G1285">
        <v>5610</v>
      </c>
      <c r="H1285" t="s">
        <v>20</v>
      </c>
      <c r="I1285">
        <v>15</v>
      </c>
      <c r="J1285" t="s">
        <v>21</v>
      </c>
      <c r="K1285">
        <v>2011</v>
      </c>
      <c r="L1285">
        <v>2011</v>
      </c>
      <c r="M1285" t="s">
        <v>22</v>
      </c>
      <c r="N1285">
        <v>319343</v>
      </c>
      <c r="P1285" t="s">
        <v>23</v>
      </c>
      <c r="R1285" t="s">
        <v>217</v>
      </c>
      <c r="T1285" t="s">
        <v>218</v>
      </c>
      <c r="V1285" t="s">
        <v>219</v>
      </c>
      <c r="X1285" t="s">
        <v>220</v>
      </c>
      <c r="Y1285" t="str">
        <f>CONCATENATE(R1285,D1285,T1285,F1285,V1285,N1285,X1285)</f>
        <v>{"source":"Italy","target":"Greece","value":319343},</v>
      </c>
    </row>
    <row r="1286" spans="1:25" hidden="1" x14ac:dyDescent="0.25">
      <c r="A1286" t="s">
        <v>16</v>
      </c>
      <c r="B1286" t="s">
        <v>17</v>
      </c>
      <c r="C1286">
        <v>106</v>
      </c>
      <c r="D1286" t="s">
        <v>43</v>
      </c>
      <c r="E1286">
        <v>84</v>
      </c>
      <c r="F1286" t="s">
        <v>41</v>
      </c>
      <c r="G1286">
        <v>5910</v>
      </c>
      <c r="H1286" t="s">
        <v>45</v>
      </c>
      <c r="I1286">
        <v>15</v>
      </c>
      <c r="J1286" t="s">
        <v>21</v>
      </c>
      <c r="K1286">
        <v>2011</v>
      </c>
      <c r="L1286">
        <v>2011</v>
      </c>
      <c r="M1286" t="s">
        <v>22</v>
      </c>
      <c r="N1286">
        <v>3981</v>
      </c>
      <c r="P1286" t="s">
        <v>23</v>
      </c>
    </row>
    <row r="1287" spans="1:25" x14ac:dyDescent="0.25">
      <c r="A1287" t="s">
        <v>16</v>
      </c>
      <c r="B1287" t="s">
        <v>17</v>
      </c>
      <c r="C1287">
        <v>106</v>
      </c>
      <c r="D1287" t="s">
        <v>43</v>
      </c>
      <c r="E1287">
        <v>97</v>
      </c>
      <c r="F1287" t="s">
        <v>42</v>
      </c>
      <c r="G1287">
        <v>5610</v>
      </c>
      <c r="H1287" t="s">
        <v>20</v>
      </c>
      <c r="I1287">
        <v>15</v>
      </c>
      <c r="J1287" t="s">
        <v>21</v>
      </c>
      <c r="K1287">
        <v>2011</v>
      </c>
      <c r="L1287">
        <v>2011</v>
      </c>
      <c r="M1287" t="s">
        <v>22</v>
      </c>
      <c r="N1287">
        <v>375363</v>
      </c>
      <c r="P1287" t="s">
        <v>23</v>
      </c>
      <c r="R1287" t="s">
        <v>217</v>
      </c>
      <c r="T1287" t="s">
        <v>218</v>
      </c>
      <c r="V1287" t="s">
        <v>219</v>
      </c>
      <c r="X1287" t="s">
        <v>220</v>
      </c>
      <c r="Y1287" t="str">
        <f>CONCATENATE(R1287,D1287,T1287,F1287,V1287,N1287,X1287)</f>
        <v>{"source":"Italy","target":"Hungary","value":375363},</v>
      </c>
    </row>
    <row r="1288" spans="1:25" hidden="1" x14ac:dyDescent="0.25">
      <c r="A1288" t="s">
        <v>16</v>
      </c>
      <c r="B1288" t="s">
        <v>17</v>
      </c>
      <c r="C1288">
        <v>106</v>
      </c>
      <c r="D1288" t="s">
        <v>43</v>
      </c>
      <c r="E1288">
        <v>97</v>
      </c>
      <c r="F1288" t="s">
        <v>42</v>
      </c>
      <c r="G1288">
        <v>5910</v>
      </c>
      <c r="H1288" t="s">
        <v>45</v>
      </c>
      <c r="I1288">
        <v>15</v>
      </c>
      <c r="J1288" t="s">
        <v>21</v>
      </c>
      <c r="K1288">
        <v>2011</v>
      </c>
      <c r="L1288">
        <v>2011</v>
      </c>
      <c r="M1288" t="s">
        <v>22</v>
      </c>
      <c r="N1288">
        <v>948</v>
      </c>
      <c r="P1288" t="s">
        <v>23</v>
      </c>
    </row>
    <row r="1289" spans="1:25" hidden="1" x14ac:dyDescent="0.25">
      <c r="A1289" t="s">
        <v>16</v>
      </c>
      <c r="B1289" t="s">
        <v>17</v>
      </c>
      <c r="C1289">
        <v>106</v>
      </c>
      <c r="D1289" t="s">
        <v>43</v>
      </c>
      <c r="E1289">
        <v>103</v>
      </c>
      <c r="F1289" t="s">
        <v>115</v>
      </c>
      <c r="G1289">
        <v>5910</v>
      </c>
      <c r="H1289" t="s">
        <v>45</v>
      </c>
      <c r="I1289">
        <v>15</v>
      </c>
      <c r="J1289" t="s">
        <v>21</v>
      </c>
      <c r="K1289">
        <v>2011</v>
      </c>
      <c r="L1289">
        <v>2011</v>
      </c>
      <c r="M1289" t="s">
        <v>22</v>
      </c>
      <c r="N1289">
        <v>19</v>
      </c>
      <c r="P1289" t="s">
        <v>23</v>
      </c>
    </row>
    <row r="1290" spans="1:25" hidden="1" x14ac:dyDescent="0.25">
      <c r="A1290" t="s">
        <v>16</v>
      </c>
      <c r="B1290" t="s">
        <v>17</v>
      </c>
      <c r="C1290">
        <v>106</v>
      </c>
      <c r="D1290" t="s">
        <v>43</v>
      </c>
      <c r="E1290">
        <v>104</v>
      </c>
      <c r="F1290" t="s">
        <v>136</v>
      </c>
      <c r="G1290">
        <v>5910</v>
      </c>
      <c r="H1290" t="s">
        <v>45</v>
      </c>
      <c r="I1290">
        <v>15</v>
      </c>
      <c r="J1290" t="s">
        <v>21</v>
      </c>
      <c r="K1290">
        <v>2011</v>
      </c>
      <c r="L1290">
        <v>2011</v>
      </c>
      <c r="M1290" t="s">
        <v>22</v>
      </c>
      <c r="N1290">
        <v>162</v>
      </c>
      <c r="P1290" t="s">
        <v>23</v>
      </c>
    </row>
    <row r="1291" spans="1:25" x14ac:dyDescent="0.25">
      <c r="A1291" t="s">
        <v>16</v>
      </c>
      <c r="B1291" t="s">
        <v>17</v>
      </c>
      <c r="C1291">
        <v>106</v>
      </c>
      <c r="D1291" t="s">
        <v>43</v>
      </c>
      <c r="E1291">
        <v>105</v>
      </c>
      <c r="F1291" t="s">
        <v>74</v>
      </c>
      <c r="G1291">
        <v>5610</v>
      </c>
      <c r="H1291" t="s">
        <v>20</v>
      </c>
      <c r="I1291">
        <v>15</v>
      </c>
      <c r="J1291" t="s">
        <v>21</v>
      </c>
      <c r="K1291">
        <v>2011</v>
      </c>
      <c r="L1291">
        <v>2011</v>
      </c>
      <c r="M1291" t="s">
        <v>22</v>
      </c>
      <c r="N1291">
        <v>10</v>
      </c>
      <c r="P1291" t="s">
        <v>23</v>
      </c>
      <c r="R1291" t="s">
        <v>217</v>
      </c>
      <c r="T1291" t="s">
        <v>218</v>
      </c>
      <c r="V1291" t="s">
        <v>219</v>
      </c>
      <c r="X1291" t="s">
        <v>220</v>
      </c>
      <c r="Y1291" t="str">
        <f>CONCATENATE(R1291,D1291,T1291,F1291,V1291,N1291,X1291)</f>
        <v>{"source":"Italy","target":"Israel","value":10},</v>
      </c>
    </row>
    <row r="1292" spans="1:25" hidden="1" x14ac:dyDescent="0.25">
      <c r="A1292" t="s">
        <v>16</v>
      </c>
      <c r="B1292" t="s">
        <v>17</v>
      </c>
      <c r="C1292">
        <v>106</v>
      </c>
      <c r="D1292" t="s">
        <v>43</v>
      </c>
      <c r="E1292">
        <v>105</v>
      </c>
      <c r="F1292" t="s">
        <v>74</v>
      </c>
      <c r="G1292">
        <v>5910</v>
      </c>
      <c r="H1292" t="s">
        <v>45</v>
      </c>
      <c r="I1292">
        <v>15</v>
      </c>
      <c r="J1292" t="s">
        <v>21</v>
      </c>
      <c r="K1292">
        <v>2011</v>
      </c>
      <c r="L1292">
        <v>2011</v>
      </c>
      <c r="M1292" t="s">
        <v>22</v>
      </c>
      <c r="N1292">
        <v>436</v>
      </c>
      <c r="P1292" t="s">
        <v>23</v>
      </c>
    </row>
    <row r="1293" spans="1:25" hidden="1" x14ac:dyDescent="0.25">
      <c r="A1293" t="s">
        <v>16</v>
      </c>
      <c r="B1293" t="s">
        <v>17</v>
      </c>
      <c r="C1293">
        <v>106</v>
      </c>
      <c r="D1293" t="s">
        <v>43</v>
      </c>
      <c r="E1293">
        <v>110</v>
      </c>
      <c r="F1293" t="s">
        <v>26</v>
      </c>
      <c r="G1293">
        <v>5910</v>
      </c>
      <c r="H1293" t="s">
        <v>45</v>
      </c>
      <c r="I1293">
        <v>15</v>
      </c>
      <c r="J1293" t="s">
        <v>21</v>
      </c>
      <c r="K1293">
        <v>2011</v>
      </c>
      <c r="L1293">
        <v>2011</v>
      </c>
      <c r="M1293" t="s">
        <v>22</v>
      </c>
      <c r="N1293">
        <v>2</v>
      </c>
      <c r="P1293" t="s">
        <v>23</v>
      </c>
    </row>
    <row r="1294" spans="1:25" x14ac:dyDescent="0.25">
      <c r="A1294" t="s">
        <v>16</v>
      </c>
      <c r="B1294" t="s">
        <v>17</v>
      </c>
      <c r="C1294">
        <v>106</v>
      </c>
      <c r="D1294" t="s">
        <v>43</v>
      </c>
      <c r="E1294">
        <v>108</v>
      </c>
      <c r="F1294" t="s">
        <v>27</v>
      </c>
      <c r="G1294">
        <v>5610</v>
      </c>
      <c r="H1294" t="s">
        <v>20</v>
      </c>
      <c r="I1294">
        <v>15</v>
      </c>
      <c r="J1294" t="s">
        <v>21</v>
      </c>
      <c r="K1294">
        <v>2011</v>
      </c>
      <c r="L1294">
        <v>2011</v>
      </c>
      <c r="M1294" t="s">
        <v>22</v>
      </c>
      <c r="N1294">
        <v>44805</v>
      </c>
      <c r="P1294" t="s">
        <v>23</v>
      </c>
      <c r="R1294" t="s">
        <v>217</v>
      </c>
      <c r="T1294" t="s">
        <v>218</v>
      </c>
      <c r="V1294" t="s">
        <v>219</v>
      </c>
      <c r="X1294" t="s">
        <v>220</v>
      </c>
      <c r="Y1294" t="str">
        <f t="shared" ref="Y1294:Y1295" si="77">CONCATENATE(R1294,D1294,T1294,F1294,V1294,N1294,X1294)</f>
        <v>{"source":"Italy","target":"Kazakhstan","value":44805},</v>
      </c>
    </row>
    <row r="1295" spans="1:25" x14ac:dyDescent="0.25">
      <c r="A1295" t="s">
        <v>16</v>
      </c>
      <c r="B1295" t="s">
        <v>17</v>
      </c>
      <c r="C1295">
        <v>106</v>
      </c>
      <c r="D1295" t="s">
        <v>43</v>
      </c>
      <c r="E1295">
        <v>119</v>
      </c>
      <c r="F1295" t="s">
        <v>180</v>
      </c>
      <c r="G1295">
        <v>5610</v>
      </c>
      <c r="H1295" t="s">
        <v>20</v>
      </c>
      <c r="I1295">
        <v>15</v>
      </c>
      <c r="J1295" t="s">
        <v>21</v>
      </c>
      <c r="K1295">
        <v>2011</v>
      </c>
      <c r="L1295">
        <v>2011</v>
      </c>
      <c r="M1295" t="s">
        <v>22</v>
      </c>
      <c r="N1295">
        <v>20448</v>
      </c>
      <c r="P1295" t="s">
        <v>23</v>
      </c>
      <c r="R1295" t="s">
        <v>217</v>
      </c>
      <c r="T1295" t="s">
        <v>218</v>
      </c>
      <c r="V1295" t="s">
        <v>219</v>
      </c>
      <c r="X1295" t="s">
        <v>220</v>
      </c>
      <c r="Y1295" t="str">
        <f t="shared" si="77"/>
        <v>{"source":"Italy","target":"Latvia","value":20448},</v>
      </c>
    </row>
    <row r="1296" spans="1:25" hidden="1" x14ac:dyDescent="0.25">
      <c r="A1296" t="s">
        <v>16</v>
      </c>
      <c r="B1296" t="s">
        <v>17</v>
      </c>
      <c r="C1296">
        <v>106</v>
      </c>
      <c r="D1296" t="s">
        <v>43</v>
      </c>
      <c r="E1296">
        <v>119</v>
      </c>
      <c r="F1296" t="s">
        <v>180</v>
      </c>
      <c r="G1296">
        <v>5910</v>
      </c>
      <c r="H1296" t="s">
        <v>45</v>
      </c>
      <c r="I1296">
        <v>15</v>
      </c>
      <c r="J1296" t="s">
        <v>21</v>
      </c>
      <c r="K1296">
        <v>2011</v>
      </c>
      <c r="L1296">
        <v>2011</v>
      </c>
      <c r="M1296" t="s">
        <v>22</v>
      </c>
      <c r="N1296">
        <v>0</v>
      </c>
      <c r="P1296" t="s">
        <v>23</v>
      </c>
    </row>
    <row r="1297" spans="1:25" hidden="1" x14ac:dyDescent="0.25">
      <c r="A1297" t="s">
        <v>16</v>
      </c>
      <c r="B1297" t="s">
        <v>17</v>
      </c>
      <c r="C1297">
        <v>106</v>
      </c>
      <c r="D1297" t="s">
        <v>43</v>
      </c>
      <c r="E1297">
        <v>121</v>
      </c>
      <c r="F1297" t="s">
        <v>59</v>
      </c>
      <c r="G1297">
        <v>5910</v>
      </c>
      <c r="H1297" t="s">
        <v>45</v>
      </c>
      <c r="I1297">
        <v>15</v>
      </c>
      <c r="J1297" t="s">
        <v>21</v>
      </c>
      <c r="K1297">
        <v>2011</v>
      </c>
      <c r="L1297">
        <v>2011</v>
      </c>
      <c r="M1297" t="s">
        <v>22</v>
      </c>
      <c r="N1297">
        <v>135</v>
      </c>
      <c r="P1297" t="s">
        <v>23</v>
      </c>
    </row>
    <row r="1298" spans="1:25" hidden="1" x14ac:dyDescent="0.25">
      <c r="A1298" t="s">
        <v>16</v>
      </c>
      <c r="B1298" t="s">
        <v>17</v>
      </c>
      <c r="C1298">
        <v>106</v>
      </c>
      <c r="D1298" t="s">
        <v>43</v>
      </c>
      <c r="E1298">
        <v>124</v>
      </c>
      <c r="F1298" t="s">
        <v>160</v>
      </c>
      <c r="G1298">
        <v>5910</v>
      </c>
      <c r="H1298" t="s">
        <v>45</v>
      </c>
      <c r="I1298">
        <v>15</v>
      </c>
      <c r="J1298" t="s">
        <v>21</v>
      </c>
      <c r="K1298">
        <v>2011</v>
      </c>
      <c r="L1298">
        <v>2011</v>
      </c>
      <c r="M1298" t="s">
        <v>22</v>
      </c>
      <c r="N1298">
        <v>42</v>
      </c>
      <c r="P1298" t="s">
        <v>23</v>
      </c>
    </row>
    <row r="1299" spans="1:25" x14ac:dyDescent="0.25">
      <c r="A1299" t="s">
        <v>16</v>
      </c>
      <c r="B1299" t="s">
        <v>17</v>
      </c>
      <c r="C1299">
        <v>106</v>
      </c>
      <c r="D1299" t="s">
        <v>43</v>
      </c>
      <c r="E1299">
        <v>126</v>
      </c>
      <c r="F1299" t="s">
        <v>137</v>
      </c>
      <c r="G1299">
        <v>5610</v>
      </c>
      <c r="H1299" t="s">
        <v>20</v>
      </c>
      <c r="I1299">
        <v>15</v>
      </c>
      <c r="J1299" t="s">
        <v>21</v>
      </c>
      <c r="K1299">
        <v>2011</v>
      </c>
      <c r="L1299">
        <v>2011</v>
      </c>
      <c r="M1299" t="s">
        <v>22</v>
      </c>
      <c r="N1299">
        <v>53705</v>
      </c>
      <c r="P1299" t="s">
        <v>23</v>
      </c>
      <c r="R1299" t="s">
        <v>217</v>
      </c>
      <c r="T1299" t="s">
        <v>218</v>
      </c>
      <c r="V1299" t="s">
        <v>219</v>
      </c>
      <c r="X1299" t="s">
        <v>220</v>
      </c>
      <c r="Y1299" t="str">
        <f>CONCATENATE(R1299,D1299,T1299,F1299,V1299,N1299,X1299)</f>
        <v>{"source":"Italy","target":"Lithuania","value":53705},</v>
      </c>
    </row>
    <row r="1300" spans="1:25" hidden="1" x14ac:dyDescent="0.25">
      <c r="A1300" t="s">
        <v>16</v>
      </c>
      <c r="B1300" t="s">
        <v>17</v>
      </c>
      <c r="C1300">
        <v>106</v>
      </c>
      <c r="D1300" t="s">
        <v>43</v>
      </c>
      <c r="E1300">
        <v>134</v>
      </c>
      <c r="F1300" t="s">
        <v>162</v>
      </c>
      <c r="G1300">
        <v>5910</v>
      </c>
      <c r="H1300" t="s">
        <v>45</v>
      </c>
      <c r="I1300">
        <v>15</v>
      </c>
      <c r="J1300" t="s">
        <v>21</v>
      </c>
      <c r="K1300">
        <v>2011</v>
      </c>
      <c r="L1300">
        <v>2011</v>
      </c>
      <c r="M1300" t="s">
        <v>22</v>
      </c>
      <c r="N1300">
        <v>383</v>
      </c>
      <c r="P1300" t="s">
        <v>23</v>
      </c>
    </row>
    <row r="1301" spans="1:25" x14ac:dyDescent="0.25">
      <c r="A1301" t="s">
        <v>16</v>
      </c>
      <c r="B1301" t="s">
        <v>17</v>
      </c>
      <c r="C1301">
        <v>106</v>
      </c>
      <c r="D1301" t="s">
        <v>43</v>
      </c>
      <c r="E1301">
        <v>138</v>
      </c>
      <c r="F1301" t="s">
        <v>54</v>
      </c>
      <c r="G1301">
        <v>5610</v>
      </c>
      <c r="H1301" t="s">
        <v>20</v>
      </c>
      <c r="I1301">
        <v>15</v>
      </c>
      <c r="J1301" t="s">
        <v>21</v>
      </c>
      <c r="K1301">
        <v>2011</v>
      </c>
      <c r="L1301">
        <v>2011</v>
      </c>
      <c r="M1301" t="s">
        <v>22</v>
      </c>
      <c r="N1301">
        <v>163165</v>
      </c>
      <c r="P1301" t="s">
        <v>23</v>
      </c>
      <c r="R1301" t="s">
        <v>217</v>
      </c>
      <c r="T1301" t="s">
        <v>218</v>
      </c>
      <c r="V1301" t="s">
        <v>219</v>
      </c>
      <c r="X1301" t="s">
        <v>220</v>
      </c>
      <c r="Y1301" t="str">
        <f>CONCATENATE(R1301,D1301,T1301,F1301,V1301,N1301,X1301)</f>
        <v>{"source":"Italy","target":"Mexico","value":163165},</v>
      </c>
    </row>
    <row r="1302" spans="1:25" hidden="1" x14ac:dyDescent="0.25">
      <c r="A1302" t="s">
        <v>16</v>
      </c>
      <c r="B1302" t="s">
        <v>17</v>
      </c>
      <c r="C1302">
        <v>106</v>
      </c>
      <c r="D1302" t="s">
        <v>43</v>
      </c>
      <c r="E1302">
        <v>143</v>
      </c>
      <c r="F1302" t="s">
        <v>78</v>
      </c>
      <c r="G1302">
        <v>5910</v>
      </c>
      <c r="H1302" t="s">
        <v>45</v>
      </c>
      <c r="I1302">
        <v>15</v>
      </c>
      <c r="J1302" t="s">
        <v>21</v>
      </c>
      <c r="K1302">
        <v>2011</v>
      </c>
      <c r="L1302">
        <v>2011</v>
      </c>
      <c r="M1302" t="s">
        <v>22</v>
      </c>
      <c r="N1302">
        <v>56550</v>
      </c>
      <c r="P1302" t="s">
        <v>23</v>
      </c>
    </row>
    <row r="1303" spans="1:25" x14ac:dyDescent="0.25">
      <c r="A1303" t="s">
        <v>16</v>
      </c>
      <c r="B1303" t="s">
        <v>17</v>
      </c>
      <c r="C1303">
        <v>106</v>
      </c>
      <c r="D1303" t="s">
        <v>43</v>
      </c>
      <c r="E1303">
        <v>150</v>
      </c>
      <c r="F1303" t="s">
        <v>81</v>
      </c>
      <c r="G1303">
        <v>5610</v>
      </c>
      <c r="H1303" t="s">
        <v>20</v>
      </c>
      <c r="I1303">
        <v>15</v>
      </c>
      <c r="J1303" t="s">
        <v>21</v>
      </c>
      <c r="K1303">
        <v>2011</v>
      </c>
      <c r="L1303">
        <v>2011</v>
      </c>
      <c r="M1303" t="s">
        <v>22</v>
      </c>
      <c r="N1303">
        <v>33334</v>
      </c>
      <c r="P1303" t="s">
        <v>23</v>
      </c>
      <c r="R1303" t="s">
        <v>217</v>
      </c>
      <c r="T1303" t="s">
        <v>218</v>
      </c>
      <c r="V1303" t="s">
        <v>219</v>
      </c>
      <c r="X1303" t="s">
        <v>220</v>
      </c>
      <c r="Y1303" t="str">
        <f>CONCATENATE(R1303,D1303,T1303,F1303,V1303,N1303,X1303)</f>
        <v>{"source":"Italy","target":"Netherlands","value":33334},</v>
      </c>
    </row>
    <row r="1304" spans="1:25" hidden="1" x14ac:dyDescent="0.25">
      <c r="A1304" t="s">
        <v>16</v>
      </c>
      <c r="B1304" t="s">
        <v>17</v>
      </c>
      <c r="C1304">
        <v>106</v>
      </c>
      <c r="D1304" t="s">
        <v>43</v>
      </c>
      <c r="E1304">
        <v>150</v>
      </c>
      <c r="F1304" t="s">
        <v>81</v>
      </c>
      <c r="G1304">
        <v>5910</v>
      </c>
      <c r="H1304" t="s">
        <v>45</v>
      </c>
      <c r="I1304">
        <v>15</v>
      </c>
      <c r="J1304" t="s">
        <v>21</v>
      </c>
      <c r="K1304">
        <v>2011</v>
      </c>
      <c r="L1304">
        <v>2011</v>
      </c>
      <c r="M1304" t="s">
        <v>22</v>
      </c>
      <c r="N1304">
        <v>23468</v>
      </c>
      <c r="P1304" t="s">
        <v>23</v>
      </c>
    </row>
    <row r="1305" spans="1:25" x14ac:dyDescent="0.25">
      <c r="A1305" t="s">
        <v>16</v>
      </c>
      <c r="B1305" t="s">
        <v>17</v>
      </c>
      <c r="C1305">
        <v>106</v>
      </c>
      <c r="D1305" t="s">
        <v>43</v>
      </c>
      <c r="E1305">
        <v>173</v>
      </c>
      <c r="F1305" t="s">
        <v>139</v>
      </c>
      <c r="G1305">
        <v>5610</v>
      </c>
      <c r="H1305" t="s">
        <v>20</v>
      </c>
      <c r="I1305">
        <v>15</v>
      </c>
      <c r="J1305" t="s">
        <v>21</v>
      </c>
      <c r="K1305">
        <v>2011</v>
      </c>
      <c r="L1305">
        <v>2011</v>
      </c>
      <c r="M1305" t="s">
        <v>22</v>
      </c>
      <c r="N1305">
        <v>78</v>
      </c>
      <c r="P1305" t="s">
        <v>23</v>
      </c>
      <c r="R1305" t="s">
        <v>217</v>
      </c>
      <c r="T1305" t="s">
        <v>218</v>
      </c>
      <c r="V1305" t="s">
        <v>219</v>
      </c>
      <c r="X1305" t="s">
        <v>220</v>
      </c>
      <c r="Y1305" t="str">
        <f>CONCATENATE(R1305,D1305,T1305,F1305,V1305,N1305,X1305)</f>
        <v>{"source":"Italy","target":"Poland","value":78},</v>
      </c>
    </row>
    <row r="1306" spans="1:25" hidden="1" x14ac:dyDescent="0.25">
      <c r="A1306" t="s">
        <v>16</v>
      </c>
      <c r="B1306" t="s">
        <v>17</v>
      </c>
      <c r="C1306">
        <v>106</v>
      </c>
      <c r="D1306" t="s">
        <v>43</v>
      </c>
      <c r="E1306">
        <v>173</v>
      </c>
      <c r="F1306" t="s">
        <v>139</v>
      </c>
      <c r="G1306">
        <v>5910</v>
      </c>
      <c r="H1306" t="s">
        <v>45</v>
      </c>
      <c r="I1306">
        <v>15</v>
      </c>
      <c r="J1306" t="s">
        <v>21</v>
      </c>
      <c r="K1306">
        <v>2011</v>
      </c>
      <c r="L1306">
        <v>2011</v>
      </c>
      <c r="M1306" t="s">
        <v>22</v>
      </c>
      <c r="N1306">
        <v>1</v>
      </c>
      <c r="P1306" t="s">
        <v>23</v>
      </c>
    </row>
    <row r="1307" spans="1:25" hidden="1" x14ac:dyDescent="0.25">
      <c r="A1307" t="s">
        <v>16</v>
      </c>
      <c r="B1307" t="s">
        <v>17</v>
      </c>
      <c r="C1307">
        <v>106</v>
      </c>
      <c r="D1307" t="s">
        <v>43</v>
      </c>
      <c r="E1307">
        <v>174</v>
      </c>
      <c r="F1307" t="s">
        <v>153</v>
      </c>
      <c r="G1307">
        <v>5910</v>
      </c>
      <c r="H1307" t="s">
        <v>45</v>
      </c>
      <c r="I1307">
        <v>15</v>
      </c>
      <c r="J1307" t="s">
        <v>21</v>
      </c>
      <c r="K1307">
        <v>2011</v>
      </c>
      <c r="L1307">
        <v>2011</v>
      </c>
      <c r="M1307" t="s">
        <v>22</v>
      </c>
      <c r="N1307">
        <v>3</v>
      </c>
      <c r="P1307" t="s">
        <v>23</v>
      </c>
    </row>
    <row r="1308" spans="1:25" x14ac:dyDescent="0.25">
      <c r="A1308" t="s">
        <v>16</v>
      </c>
      <c r="B1308" t="s">
        <v>17</v>
      </c>
      <c r="C1308">
        <v>106</v>
      </c>
      <c r="D1308" t="s">
        <v>43</v>
      </c>
      <c r="E1308">
        <v>146</v>
      </c>
      <c r="F1308" t="s">
        <v>163</v>
      </c>
      <c r="G1308">
        <v>5610</v>
      </c>
      <c r="H1308" t="s">
        <v>20</v>
      </c>
      <c r="I1308">
        <v>15</v>
      </c>
      <c r="J1308" t="s">
        <v>21</v>
      </c>
      <c r="K1308">
        <v>2011</v>
      </c>
      <c r="L1308">
        <v>2011</v>
      </c>
      <c r="M1308" t="s">
        <v>22</v>
      </c>
      <c r="N1308">
        <v>16567</v>
      </c>
      <c r="P1308" t="s">
        <v>23</v>
      </c>
      <c r="R1308" t="s">
        <v>217</v>
      </c>
      <c r="T1308" t="s">
        <v>218</v>
      </c>
      <c r="V1308" t="s">
        <v>219</v>
      </c>
      <c r="X1308" t="s">
        <v>220</v>
      </c>
      <c r="Y1308" t="str">
        <f t="shared" ref="Y1308:Y1309" si="78">CONCATENATE(R1308,D1308,T1308,F1308,V1308,N1308,X1308)</f>
        <v>{"source":"Italy","target":"Republic of Moldova","value":16567},</v>
      </c>
    </row>
    <row r="1309" spans="1:25" x14ac:dyDescent="0.25">
      <c r="A1309" t="s">
        <v>16</v>
      </c>
      <c r="B1309" t="s">
        <v>17</v>
      </c>
      <c r="C1309">
        <v>106</v>
      </c>
      <c r="D1309" t="s">
        <v>43</v>
      </c>
      <c r="E1309">
        <v>183</v>
      </c>
      <c r="F1309" t="s">
        <v>140</v>
      </c>
      <c r="G1309">
        <v>5610</v>
      </c>
      <c r="H1309" t="s">
        <v>20</v>
      </c>
      <c r="I1309">
        <v>15</v>
      </c>
      <c r="J1309" t="s">
        <v>21</v>
      </c>
      <c r="K1309">
        <v>2011</v>
      </c>
      <c r="L1309">
        <v>2011</v>
      </c>
      <c r="M1309" t="s">
        <v>22</v>
      </c>
      <c r="N1309">
        <v>137483</v>
      </c>
      <c r="P1309" t="s">
        <v>23</v>
      </c>
      <c r="R1309" t="s">
        <v>217</v>
      </c>
      <c r="T1309" t="s">
        <v>218</v>
      </c>
      <c r="V1309" t="s">
        <v>219</v>
      </c>
      <c r="X1309" t="s">
        <v>220</v>
      </c>
      <c r="Y1309" t="str">
        <f t="shared" si="78"/>
        <v>{"source":"Italy","target":"Romania","value":137483},</v>
      </c>
    </row>
    <row r="1310" spans="1:25" hidden="1" x14ac:dyDescent="0.25">
      <c r="A1310" t="s">
        <v>16</v>
      </c>
      <c r="B1310" t="s">
        <v>17</v>
      </c>
      <c r="C1310">
        <v>106</v>
      </c>
      <c r="D1310" t="s">
        <v>43</v>
      </c>
      <c r="E1310">
        <v>183</v>
      </c>
      <c r="F1310" t="s">
        <v>140</v>
      </c>
      <c r="G1310">
        <v>5910</v>
      </c>
      <c r="H1310" t="s">
        <v>45</v>
      </c>
      <c r="I1310">
        <v>15</v>
      </c>
      <c r="J1310" t="s">
        <v>21</v>
      </c>
      <c r="K1310">
        <v>2011</v>
      </c>
      <c r="L1310">
        <v>2011</v>
      </c>
      <c r="M1310" t="s">
        <v>22</v>
      </c>
      <c r="N1310">
        <v>12070</v>
      </c>
      <c r="P1310" t="s">
        <v>23</v>
      </c>
    </row>
    <row r="1311" spans="1:25" x14ac:dyDescent="0.25">
      <c r="A1311" t="s">
        <v>16</v>
      </c>
      <c r="B1311" t="s">
        <v>17</v>
      </c>
      <c r="C1311">
        <v>106</v>
      </c>
      <c r="D1311" t="s">
        <v>43</v>
      </c>
      <c r="E1311">
        <v>185</v>
      </c>
      <c r="F1311" t="s">
        <v>30</v>
      </c>
      <c r="G1311">
        <v>5610</v>
      </c>
      <c r="H1311" t="s">
        <v>20</v>
      </c>
      <c r="I1311">
        <v>15</v>
      </c>
      <c r="J1311" t="s">
        <v>21</v>
      </c>
      <c r="K1311">
        <v>2011</v>
      </c>
      <c r="L1311">
        <v>2011</v>
      </c>
      <c r="M1311" t="s">
        <v>22</v>
      </c>
      <c r="N1311">
        <v>423953</v>
      </c>
      <c r="P1311" t="s">
        <v>23</v>
      </c>
      <c r="R1311" t="s">
        <v>217</v>
      </c>
      <c r="T1311" t="s">
        <v>218</v>
      </c>
      <c r="V1311" t="s">
        <v>219</v>
      </c>
      <c r="X1311" t="s">
        <v>220</v>
      </c>
      <c r="Y1311" t="str">
        <f t="shared" ref="Y1311:Y1312" si="79">CONCATENATE(R1311,D1311,T1311,F1311,V1311,N1311,X1311)</f>
        <v>{"source":"Italy","target":"Russian Federation","value":423953},</v>
      </c>
    </row>
    <row r="1312" spans="1:25" x14ac:dyDescent="0.25">
      <c r="A1312" t="s">
        <v>16</v>
      </c>
      <c r="B1312" t="s">
        <v>17</v>
      </c>
      <c r="C1312">
        <v>106</v>
      </c>
      <c r="D1312" t="s">
        <v>43</v>
      </c>
      <c r="E1312">
        <v>272</v>
      </c>
      <c r="F1312" t="s">
        <v>44</v>
      </c>
      <c r="G1312">
        <v>5610</v>
      </c>
      <c r="H1312" t="s">
        <v>20</v>
      </c>
      <c r="I1312">
        <v>15</v>
      </c>
      <c r="J1312" t="s">
        <v>21</v>
      </c>
      <c r="K1312">
        <v>2011</v>
      </c>
      <c r="L1312">
        <v>2011</v>
      </c>
      <c r="M1312" t="s">
        <v>22</v>
      </c>
      <c r="N1312">
        <v>28631</v>
      </c>
      <c r="P1312" t="s">
        <v>23</v>
      </c>
      <c r="R1312" t="s">
        <v>217</v>
      </c>
      <c r="T1312" t="s">
        <v>218</v>
      </c>
      <c r="V1312" t="s">
        <v>219</v>
      </c>
      <c r="X1312" t="s">
        <v>220</v>
      </c>
      <c r="Y1312" t="str">
        <f t="shared" si="79"/>
        <v>{"source":"Italy","target":"Serbia","value":28631},</v>
      </c>
    </row>
    <row r="1313" spans="1:25" hidden="1" x14ac:dyDescent="0.25">
      <c r="A1313" t="s">
        <v>16</v>
      </c>
      <c r="B1313" t="s">
        <v>17</v>
      </c>
      <c r="C1313">
        <v>106</v>
      </c>
      <c r="D1313" t="s">
        <v>43</v>
      </c>
      <c r="E1313">
        <v>272</v>
      </c>
      <c r="F1313" t="s">
        <v>44</v>
      </c>
      <c r="G1313">
        <v>5910</v>
      </c>
      <c r="H1313" t="s">
        <v>45</v>
      </c>
      <c r="I1313">
        <v>15</v>
      </c>
      <c r="J1313" t="s">
        <v>21</v>
      </c>
      <c r="K1313">
        <v>2011</v>
      </c>
      <c r="L1313">
        <v>2011</v>
      </c>
      <c r="M1313" t="s">
        <v>22</v>
      </c>
      <c r="N1313">
        <v>245</v>
      </c>
      <c r="P1313" t="s">
        <v>23</v>
      </c>
    </row>
    <row r="1314" spans="1:25" x14ac:dyDescent="0.25">
      <c r="A1314" t="s">
        <v>16</v>
      </c>
      <c r="B1314" t="s">
        <v>17</v>
      </c>
      <c r="C1314">
        <v>106</v>
      </c>
      <c r="D1314" t="s">
        <v>43</v>
      </c>
      <c r="E1314">
        <v>199</v>
      </c>
      <c r="F1314" t="s">
        <v>141</v>
      </c>
      <c r="G1314">
        <v>5610</v>
      </c>
      <c r="H1314" t="s">
        <v>20</v>
      </c>
      <c r="I1314">
        <v>15</v>
      </c>
      <c r="J1314" t="s">
        <v>21</v>
      </c>
      <c r="K1314">
        <v>2011</v>
      </c>
      <c r="L1314">
        <v>2011</v>
      </c>
      <c r="M1314" t="s">
        <v>22</v>
      </c>
      <c r="N1314">
        <v>26630</v>
      </c>
      <c r="P1314" t="s">
        <v>23</v>
      </c>
      <c r="R1314" t="s">
        <v>217</v>
      </c>
      <c r="T1314" t="s">
        <v>218</v>
      </c>
      <c r="V1314" t="s">
        <v>219</v>
      </c>
      <c r="X1314" t="s">
        <v>220</v>
      </c>
      <c r="Y1314" t="str">
        <f>CONCATENATE(R1314,D1314,T1314,F1314,V1314,N1314,X1314)</f>
        <v>{"source":"Italy","target":"Slovakia","value":26630},</v>
      </c>
    </row>
    <row r="1315" spans="1:25" hidden="1" x14ac:dyDescent="0.25">
      <c r="A1315" t="s">
        <v>16</v>
      </c>
      <c r="B1315" t="s">
        <v>17</v>
      </c>
      <c r="C1315">
        <v>106</v>
      </c>
      <c r="D1315" t="s">
        <v>43</v>
      </c>
      <c r="E1315">
        <v>199</v>
      </c>
      <c r="F1315" t="s">
        <v>141</v>
      </c>
      <c r="G1315">
        <v>5910</v>
      </c>
      <c r="H1315" t="s">
        <v>45</v>
      </c>
      <c r="I1315">
        <v>15</v>
      </c>
      <c r="J1315" t="s">
        <v>21</v>
      </c>
      <c r="K1315">
        <v>2011</v>
      </c>
      <c r="L1315">
        <v>2011</v>
      </c>
      <c r="M1315" t="s">
        <v>22</v>
      </c>
      <c r="N1315">
        <v>376</v>
      </c>
      <c r="P1315" t="s">
        <v>23</v>
      </c>
    </row>
    <row r="1316" spans="1:25" x14ac:dyDescent="0.25">
      <c r="A1316" t="s">
        <v>16</v>
      </c>
      <c r="B1316" t="s">
        <v>17</v>
      </c>
      <c r="C1316">
        <v>106</v>
      </c>
      <c r="D1316" t="s">
        <v>43</v>
      </c>
      <c r="E1316">
        <v>198</v>
      </c>
      <c r="F1316" t="s">
        <v>142</v>
      </c>
      <c r="G1316">
        <v>5610</v>
      </c>
      <c r="H1316" t="s">
        <v>20</v>
      </c>
      <c r="I1316">
        <v>15</v>
      </c>
      <c r="J1316" t="s">
        <v>21</v>
      </c>
      <c r="K1316">
        <v>2011</v>
      </c>
      <c r="L1316">
        <v>2011</v>
      </c>
      <c r="M1316" t="s">
        <v>22</v>
      </c>
      <c r="N1316">
        <v>10311</v>
      </c>
      <c r="P1316" t="s">
        <v>23</v>
      </c>
      <c r="R1316" t="s">
        <v>217</v>
      </c>
      <c r="T1316" t="s">
        <v>218</v>
      </c>
      <c r="V1316" t="s">
        <v>219</v>
      </c>
      <c r="X1316" t="s">
        <v>220</v>
      </c>
      <c r="Y1316" t="str">
        <f>CONCATENATE(R1316,D1316,T1316,F1316,V1316,N1316,X1316)</f>
        <v>{"source":"Italy","target":"Slovenia","value":10311},</v>
      </c>
    </row>
    <row r="1317" spans="1:25" hidden="1" x14ac:dyDescent="0.25">
      <c r="A1317" t="s">
        <v>16</v>
      </c>
      <c r="B1317" t="s">
        <v>17</v>
      </c>
      <c r="C1317">
        <v>106</v>
      </c>
      <c r="D1317" t="s">
        <v>43</v>
      </c>
      <c r="E1317">
        <v>198</v>
      </c>
      <c r="F1317" t="s">
        <v>142</v>
      </c>
      <c r="G1317">
        <v>5910</v>
      </c>
      <c r="H1317" t="s">
        <v>45</v>
      </c>
      <c r="I1317">
        <v>15</v>
      </c>
      <c r="J1317" t="s">
        <v>21</v>
      </c>
      <c r="K1317">
        <v>2011</v>
      </c>
      <c r="L1317">
        <v>2011</v>
      </c>
      <c r="M1317" t="s">
        <v>22</v>
      </c>
      <c r="N1317">
        <v>11</v>
      </c>
      <c r="P1317" t="s">
        <v>23</v>
      </c>
    </row>
    <row r="1318" spans="1:25" x14ac:dyDescent="0.25">
      <c r="A1318" t="s">
        <v>16</v>
      </c>
      <c r="B1318" t="s">
        <v>17</v>
      </c>
      <c r="C1318">
        <v>106</v>
      </c>
      <c r="D1318" t="s">
        <v>43</v>
      </c>
      <c r="E1318">
        <v>203</v>
      </c>
      <c r="F1318" t="s">
        <v>46</v>
      </c>
      <c r="G1318">
        <v>5610</v>
      </c>
      <c r="H1318" t="s">
        <v>20</v>
      </c>
      <c r="I1318">
        <v>15</v>
      </c>
      <c r="J1318" t="s">
        <v>21</v>
      </c>
      <c r="K1318">
        <v>2011</v>
      </c>
      <c r="L1318">
        <v>2011</v>
      </c>
      <c r="M1318" t="s">
        <v>22</v>
      </c>
      <c r="N1318">
        <v>50418</v>
      </c>
      <c r="P1318" t="s">
        <v>23</v>
      </c>
      <c r="R1318" t="s">
        <v>217</v>
      </c>
      <c r="T1318" t="s">
        <v>218</v>
      </c>
      <c r="V1318" t="s">
        <v>219</v>
      </c>
      <c r="X1318" t="s">
        <v>220</v>
      </c>
      <c r="Y1318" t="str">
        <f>CONCATENATE(R1318,D1318,T1318,F1318,V1318,N1318,X1318)</f>
        <v>{"source":"Italy","target":"Spain","value":50418},</v>
      </c>
    </row>
    <row r="1319" spans="1:25" hidden="1" x14ac:dyDescent="0.25">
      <c r="A1319" t="s">
        <v>16</v>
      </c>
      <c r="B1319" t="s">
        <v>17</v>
      </c>
      <c r="C1319">
        <v>106</v>
      </c>
      <c r="D1319" t="s">
        <v>43</v>
      </c>
      <c r="E1319">
        <v>203</v>
      </c>
      <c r="F1319" t="s">
        <v>46</v>
      </c>
      <c r="G1319">
        <v>5910</v>
      </c>
      <c r="H1319" t="s">
        <v>45</v>
      </c>
      <c r="I1319">
        <v>15</v>
      </c>
      <c r="J1319" t="s">
        <v>21</v>
      </c>
      <c r="K1319">
        <v>2011</v>
      </c>
      <c r="L1319">
        <v>2011</v>
      </c>
      <c r="M1319" t="s">
        <v>22</v>
      </c>
      <c r="N1319">
        <v>383</v>
      </c>
      <c r="P1319" t="s">
        <v>23</v>
      </c>
    </row>
    <row r="1320" spans="1:25" x14ac:dyDescent="0.25">
      <c r="A1320" t="s">
        <v>16</v>
      </c>
      <c r="B1320" t="s">
        <v>17</v>
      </c>
      <c r="C1320">
        <v>106</v>
      </c>
      <c r="D1320" t="s">
        <v>43</v>
      </c>
      <c r="E1320">
        <v>210</v>
      </c>
      <c r="F1320" t="s">
        <v>154</v>
      </c>
      <c r="G1320">
        <v>5610</v>
      </c>
      <c r="H1320" t="s">
        <v>20</v>
      </c>
      <c r="I1320">
        <v>15</v>
      </c>
      <c r="J1320" t="s">
        <v>21</v>
      </c>
      <c r="K1320">
        <v>2011</v>
      </c>
      <c r="L1320">
        <v>2011</v>
      </c>
      <c r="M1320" t="s">
        <v>22</v>
      </c>
      <c r="N1320">
        <v>108</v>
      </c>
      <c r="P1320" t="s">
        <v>23</v>
      </c>
      <c r="R1320" t="s">
        <v>217</v>
      </c>
      <c r="T1320" t="s">
        <v>218</v>
      </c>
      <c r="V1320" t="s">
        <v>219</v>
      </c>
      <c r="X1320" t="s">
        <v>220</v>
      </c>
      <c r="Y1320" t="str">
        <f>CONCATENATE(R1320,D1320,T1320,F1320,V1320,N1320,X1320)</f>
        <v>{"source":"Italy","target":"Sweden","value":108},</v>
      </c>
    </row>
    <row r="1321" spans="1:25" hidden="1" x14ac:dyDescent="0.25">
      <c r="A1321" t="s">
        <v>16</v>
      </c>
      <c r="B1321" t="s">
        <v>17</v>
      </c>
      <c r="C1321">
        <v>106</v>
      </c>
      <c r="D1321" t="s">
        <v>43</v>
      </c>
      <c r="E1321">
        <v>210</v>
      </c>
      <c r="F1321" t="s">
        <v>154</v>
      </c>
      <c r="G1321">
        <v>5910</v>
      </c>
      <c r="H1321" t="s">
        <v>45</v>
      </c>
      <c r="I1321">
        <v>15</v>
      </c>
      <c r="J1321" t="s">
        <v>21</v>
      </c>
      <c r="K1321">
        <v>2011</v>
      </c>
      <c r="L1321">
        <v>2011</v>
      </c>
      <c r="M1321" t="s">
        <v>22</v>
      </c>
      <c r="N1321">
        <v>51</v>
      </c>
      <c r="P1321" t="s">
        <v>23</v>
      </c>
    </row>
    <row r="1322" spans="1:25" hidden="1" x14ac:dyDescent="0.25">
      <c r="A1322" t="s">
        <v>16</v>
      </c>
      <c r="B1322" t="s">
        <v>17</v>
      </c>
      <c r="C1322">
        <v>106</v>
      </c>
      <c r="D1322" t="s">
        <v>43</v>
      </c>
      <c r="E1322">
        <v>211</v>
      </c>
      <c r="F1322" t="s">
        <v>90</v>
      </c>
      <c r="G1322">
        <v>5910</v>
      </c>
      <c r="H1322" t="s">
        <v>45</v>
      </c>
      <c r="I1322">
        <v>15</v>
      </c>
      <c r="J1322" t="s">
        <v>21</v>
      </c>
      <c r="K1322">
        <v>2011</v>
      </c>
      <c r="L1322">
        <v>2011</v>
      </c>
      <c r="M1322" t="s">
        <v>22</v>
      </c>
      <c r="N1322">
        <v>6182</v>
      </c>
      <c r="P1322" t="s">
        <v>23</v>
      </c>
    </row>
    <row r="1323" spans="1:25" hidden="1" x14ac:dyDescent="0.25">
      <c r="A1323" t="s">
        <v>16</v>
      </c>
      <c r="B1323" t="s">
        <v>17</v>
      </c>
      <c r="C1323">
        <v>106</v>
      </c>
      <c r="D1323" t="s">
        <v>43</v>
      </c>
      <c r="E1323">
        <v>222</v>
      </c>
      <c r="F1323" t="s">
        <v>91</v>
      </c>
      <c r="G1323">
        <v>5910</v>
      </c>
      <c r="H1323" t="s">
        <v>45</v>
      </c>
      <c r="I1323">
        <v>15</v>
      </c>
      <c r="J1323" t="s">
        <v>21</v>
      </c>
      <c r="K1323">
        <v>2011</v>
      </c>
      <c r="L1323">
        <v>2011</v>
      </c>
      <c r="M1323" t="s">
        <v>22</v>
      </c>
      <c r="N1323">
        <v>237070</v>
      </c>
      <c r="P1323" t="s">
        <v>23</v>
      </c>
    </row>
    <row r="1324" spans="1:25" x14ac:dyDescent="0.25">
      <c r="A1324" t="s">
        <v>16</v>
      </c>
      <c r="B1324" t="s">
        <v>17</v>
      </c>
      <c r="C1324">
        <v>106</v>
      </c>
      <c r="D1324" t="s">
        <v>43</v>
      </c>
      <c r="E1324">
        <v>223</v>
      </c>
      <c r="F1324" t="s">
        <v>48</v>
      </c>
      <c r="G1324">
        <v>5610</v>
      </c>
      <c r="H1324" t="s">
        <v>20</v>
      </c>
      <c r="I1324">
        <v>15</v>
      </c>
      <c r="J1324" t="s">
        <v>21</v>
      </c>
      <c r="K1324">
        <v>2011</v>
      </c>
      <c r="L1324">
        <v>2011</v>
      </c>
      <c r="M1324" t="s">
        <v>22</v>
      </c>
      <c r="N1324">
        <v>16139</v>
      </c>
      <c r="P1324" t="s">
        <v>23</v>
      </c>
      <c r="R1324" t="s">
        <v>217</v>
      </c>
      <c r="T1324" t="s">
        <v>218</v>
      </c>
      <c r="V1324" t="s">
        <v>219</v>
      </c>
      <c r="X1324" t="s">
        <v>220</v>
      </c>
      <c r="Y1324" t="str">
        <f>CONCATENATE(R1324,D1324,T1324,F1324,V1324,N1324,X1324)</f>
        <v>{"source":"Italy","target":"Turkey","value":16139},</v>
      </c>
    </row>
    <row r="1325" spans="1:25" hidden="1" x14ac:dyDescent="0.25">
      <c r="A1325" t="s">
        <v>16</v>
      </c>
      <c r="B1325" t="s">
        <v>17</v>
      </c>
      <c r="C1325">
        <v>106</v>
      </c>
      <c r="D1325" t="s">
        <v>43</v>
      </c>
      <c r="E1325">
        <v>223</v>
      </c>
      <c r="F1325" t="s">
        <v>48</v>
      </c>
      <c r="G1325">
        <v>5910</v>
      </c>
      <c r="H1325" t="s">
        <v>45</v>
      </c>
      <c r="I1325">
        <v>15</v>
      </c>
      <c r="J1325" t="s">
        <v>21</v>
      </c>
      <c r="K1325">
        <v>2011</v>
      </c>
      <c r="L1325">
        <v>2011</v>
      </c>
      <c r="M1325" t="s">
        <v>22</v>
      </c>
      <c r="N1325">
        <v>7150</v>
      </c>
      <c r="P1325" t="s">
        <v>23</v>
      </c>
    </row>
    <row r="1326" spans="1:25" x14ac:dyDescent="0.25">
      <c r="A1326" t="s">
        <v>16</v>
      </c>
      <c r="B1326" t="s">
        <v>17</v>
      </c>
      <c r="C1326">
        <v>106</v>
      </c>
      <c r="D1326" t="s">
        <v>43</v>
      </c>
      <c r="E1326">
        <v>230</v>
      </c>
      <c r="F1326" t="s">
        <v>49</v>
      </c>
      <c r="G1326">
        <v>5610</v>
      </c>
      <c r="H1326" t="s">
        <v>20</v>
      </c>
      <c r="I1326">
        <v>15</v>
      </c>
      <c r="J1326" t="s">
        <v>21</v>
      </c>
      <c r="K1326">
        <v>2011</v>
      </c>
      <c r="L1326">
        <v>2011</v>
      </c>
      <c r="M1326" t="s">
        <v>22</v>
      </c>
      <c r="N1326">
        <v>241029</v>
      </c>
      <c r="P1326" t="s">
        <v>23</v>
      </c>
      <c r="R1326" t="s">
        <v>217</v>
      </c>
      <c r="T1326" t="s">
        <v>218</v>
      </c>
      <c r="V1326" t="s">
        <v>219</v>
      </c>
      <c r="X1326" t="s">
        <v>220</v>
      </c>
      <c r="Y1326" t="str">
        <f t="shared" ref="Y1326:Y1327" si="80">CONCATENATE(R1326,D1326,T1326,F1326,V1326,N1326,X1326)</f>
        <v>{"source":"Italy","target":"Ukraine","value":241029},</v>
      </c>
    </row>
    <row r="1327" spans="1:25" x14ac:dyDescent="0.25">
      <c r="A1327" t="s">
        <v>16</v>
      </c>
      <c r="B1327" t="s">
        <v>17</v>
      </c>
      <c r="C1327">
        <v>106</v>
      </c>
      <c r="D1327" t="s">
        <v>43</v>
      </c>
      <c r="E1327">
        <v>229</v>
      </c>
      <c r="F1327" t="s">
        <v>93</v>
      </c>
      <c r="G1327">
        <v>5610</v>
      </c>
      <c r="H1327" t="s">
        <v>20</v>
      </c>
      <c r="I1327">
        <v>15</v>
      </c>
      <c r="J1327" t="s">
        <v>21</v>
      </c>
      <c r="K1327">
        <v>2011</v>
      </c>
      <c r="L1327">
        <v>2011</v>
      </c>
      <c r="M1327" t="s">
        <v>22</v>
      </c>
      <c r="N1327">
        <v>48060</v>
      </c>
      <c r="P1327" t="s">
        <v>23</v>
      </c>
      <c r="R1327" t="s">
        <v>217</v>
      </c>
      <c r="T1327" t="s">
        <v>218</v>
      </c>
      <c r="V1327" t="s">
        <v>219</v>
      </c>
      <c r="X1327" t="s">
        <v>220</v>
      </c>
      <c r="Y1327" t="str">
        <f t="shared" si="80"/>
        <v>{"source":"Italy","target":"United Kingdom","value":48060},</v>
      </c>
    </row>
    <row r="1328" spans="1:25" hidden="1" x14ac:dyDescent="0.25">
      <c r="A1328" t="s">
        <v>16</v>
      </c>
      <c r="B1328" t="s">
        <v>17</v>
      </c>
      <c r="C1328">
        <v>106</v>
      </c>
      <c r="D1328" t="s">
        <v>43</v>
      </c>
      <c r="E1328">
        <v>229</v>
      </c>
      <c r="F1328" t="s">
        <v>93</v>
      </c>
      <c r="G1328">
        <v>5910</v>
      </c>
      <c r="H1328" t="s">
        <v>45</v>
      </c>
      <c r="I1328">
        <v>15</v>
      </c>
      <c r="J1328" t="s">
        <v>21</v>
      </c>
      <c r="K1328">
        <v>2011</v>
      </c>
      <c r="L1328">
        <v>2011</v>
      </c>
      <c r="M1328" t="s">
        <v>22</v>
      </c>
      <c r="N1328">
        <v>12546</v>
      </c>
      <c r="P1328" t="s">
        <v>23</v>
      </c>
    </row>
    <row r="1329" spans="1:25" x14ac:dyDescent="0.25">
      <c r="A1329" t="s">
        <v>16</v>
      </c>
      <c r="B1329" t="s">
        <v>17</v>
      </c>
      <c r="C1329">
        <v>106</v>
      </c>
      <c r="D1329" t="s">
        <v>43</v>
      </c>
      <c r="E1329">
        <v>231</v>
      </c>
      <c r="F1329" t="s">
        <v>34</v>
      </c>
      <c r="G1329">
        <v>5610</v>
      </c>
      <c r="H1329" t="s">
        <v>20</v>
      </c>
      <c r="I1329">
        <v>15</v>
      </c>
      <c r="J1329" t="s">
        <v>21</v>
      </c>
      <c r="K1329">
        <v>2011</v>
      </c>
      <c r="L1329">
        <v>2011</v>
      </c>
      <c r="M1329" t="s">
        <v>22</v>
      </c>
      <c r="N1329">
        <v>672552</v>
      </c>
      <c r="P1329" t="s">
        <v>23</v>
      </c>
      <c r="R1329" t="s">
        <v>217</v>
      </c>
      <c r="T1329" t="s">
        <v>218</v>
      </c>
      <c r="V1329" t="s">
        <v>219</v>
      </c>
      <c r="X1329" t="s">
        <v>220</v>
      </c>
      <c r="Y1329" t="str">
        <f>CONCATENATE(R1329,D1329,T1329,F1329,V1329,N1329,X1329)</f>
        <v>{"source":"Italy","target":"United States of America","value":672552},</v>
      </c>
    </row>
    <row r="1330" spans="1:25" hidden="1" x14ac:dyDescent="0.25">
      <c r="A1330" t="s">
        <v>16</v>
      </c>
      <c r="B1330" t="s">
        <v>17</v>
      </c>
      <c r="C1330">
        <v>106</v>
      </c>
      <c r="D1330" t="s">
        <v>43</v>
      </c>
      <c r="E1330">
        <v>231</v>
      </c>
      <c r="F1330" t="s">
        <v>34</v>
      </c>
      <c r="G1330">
        <v>5910</v>
      </c>
      <c r="H1330" t="s">
        <v>45</v>
      </c>
      <c r="I1330">
        <v>15</v>
      </c>
      <c r="J1330" t="s">
        <v>21</v>
      </c>
      <c r="K1330">
        <v>2011</v>
      </c>
      <c r="L1330">
        <v>2011</v>
      </c>
      <c r="M1330" t="s">
        <v>22</v>
      </c>
      <c r="N1330">
        <v>34</v>
      </c>
      <c r="P1330" t="s">
        <v>23</v>
      </c>
    </row>
    <row r="1331" spans="1:25" x14ac:dyDescent="0.25">
      <c r="A1331" t="s">
        <v>16</v>
      </c>
      <c r="B1331" t="s">
        <v>17</v>
      </c>
      <c r="C1331">
        <v>110</v>
      </c>
      <c r="D1331" t="s">
        <v>26</v>
      </c>
      <c r="E1331">
        <v>10</v>
      </c>
      <c r="F1331" t="s">
        <v>99</v>
      </c>
      <c r="G1331">
        <v>5610</v>
      </c>
      <c r="H1331" t="s">
        <v>20</v>
      </c>
      <c r="I1331">
        <v>15</v>
      </c>
      <c r="J1331" t="s">
        <v>21</v>
      </c>
      <c r="K1331">
        <v>2011</v>
      </c>
      <c r="L1331">
        <v>2011</v>
      </c>
      <c r="M1331" t="s">
        <v>22</v>
      </c>
      <c r="N1331">
        <v>1263782</v>
      </c>
      <c r="P1331" t="s">
        <v>23</v>
      </c>
      <c r="R1331" t="s">
        <v>217</v>
      </c>
      <c r="T1331" t="s">
        <v>218</v>
      </c>
      <c r="V1331" t="s">
        <v>219</v>
      </c>
      <c r="X1331" t="s">
        <v>220</v>
      </c>
      <c r="Y1331" t="str">
        <f t="shared" ref="Y1331:Y1342" si="81">CONCATENATE(R1331,D1331,T1331,F1331,V1331,N1331,X1331)</f>
        <v>{"source":"Japan","target":"Australia","value":1263782},</v>
      </c>
    </row>
    <row r="1332" spans="1:25" x14ac:dyDescent="0.25">
      <c r="A1332" t="s">
        <v>16</v>
      </c>
      <c r="B1332" t="s">
        <v>17</v>
      </c>
      <c r="C1332">
        <v>110</v>
      </c>
      <c r="D1332" t="s">
        <v>26</v>
      </c>
      <c r="E1332">
        <v>33</v>
      </c>
      <c r="F1332" t="s">
        <v>19</v>
      </c>
      <c r="G1332">
        <v>5610</v>
      </c>
      <c r="H1332" t="s">
        <v>20</v>
      </c>
      <c r="I1332">
        <v>15</v>
      </c>
      <c r="J1332" t="s">
        <v>21</v>
      </c>
      <c r="K1332">
        <v>2011</v>
      </c>
      <c r="L1332">
        <v>2011</v>
      </c>
      <c r="M1332" t="s">
        <v>22</v>
      </c>
      <c r="N1332">
        <v>1319299</v>
      </c>
      <c r="P1332" t="s">
        <v>23</v>
      </c>
      <c r="R1332" t="s">
        <v>217</v>
      </c>
      <c r="T1332" t="s">
        <v>218</v>
      </c>
      <c r="V1332" t="s">
        <v>219</v>
      </c>
      <c r="X1332" t="s">
        <v>220</v>
      </c>
      <c r="Y1332" t="str">
        <f t="shared" si="81"/>
        <v>{"source":"Japan","target":"Canada","value":1319299},</v>
      </c>
    </row>
    <row r="1333" spans="1:25" x14ac:dyDescent="0.25">
      <c r="A1333" t="s">
        <v>16</v>
      </c>
      <c r="B1333" t="s">
        <v>17</v>
      </c>
      <c r="C1333">
        <v>110</v>
      </c>
      <c r="D1333" t="s">
        <v>26</v>
      </c>
      <c r="E1333">
        <v>68</v>
      </c>
      <c r="F1333" t="s">
        <v>39</v>
      </c>
      <c r="G1333">
        <v>5610</v>
      </c>
      <c r="H1333" t="s">
        <v>20</v>
      </c>
      <c r="I1333">
        <v>15</v>
      </c>
      <c r="J1333" t="s">
        <v>21</v>
      </c>
      <c r="K1333">
        <v>2011</v>
      </c>
      <c r="L1333">
        <v>2011</v>
      </c>
      <c r="M1333" t="s">
        <v>22</v>
      </c>
      <c r="N1333">
        <v>3973</v>
      </c>
      <c r="P1333" t="s">
        <v>23</v>
      </c>
      <c r="R1333" t="s">
        <v>217</v>
      </c>
      <c r="T1333" t="s">
        <v>218</v>
      </c>
      <c r="V1333" t="s">
        <v>219</v>
      </c>
      <c r="X1333" t="s">
        <v>220</v>
      </c>
      <c r="Y1333" t="str">
        <f t="shared" si="81"/>
        <v>{"source":"Japan","target":"France","value":3973},</v>
      </c>
    </row>
    <row r="1334" spans="1:25" x14ac:dyDescent="0.25">
      <c r="A1334" t="s">
        <v>16</v>
      </c>
      <c r="B1334" t="s">
        <v>17</v>
      </c>
      <c r="C1334">
        <v>110</v>
      </c>
      <c r="D1334" t="s">
        <v>26</v>
      </c>
      <c r="E1334">
        <v>79</v>
      </c>
      <c r="F1334" t="s">
        <v>40</v>
      </c>
      <c r="G1334">
        <v>5610</v>
      </c>
      <c r="H1334" t="s">
        <v>20</v>
      </c>
      <c r="I1334">
        <v>15</v>
      </c>
      <c r="J1334" t="s">
        <v>21</v>
      </c>
      <c r="K1334">
        <v>2011</v>
      </c>
      <c r="L1334">
        <v>2011</v>
      </c>
      <c r="M1334" t="s">
        <v>22</v>
      </c>
      <c r="N1334">
        <v>57</v>
      </c>
      <c r="P1334" t="s">
        <v>23</v>
      </c>
      <c r="R1334" t="s">
        <v>217</v>
      </c>
      <c r="T1334" t="s">
        <v>218</v>
      </c>
      <c r="V1334" t="s">
        <v>219</v>
      </c>
      <c r="X1334" t="s">
        <v>220</v>
      </c>
      <c r="Y1334" t="str">
        <f t="shared" si="81"/>
        <v>{"source":"Japan","target":"Germany","value":57},</v>
      </c>
    </row>
    <row r="1335" spans="1:25" x14ac:dyDescent="0.25">
      <c r="A1335" t="s">
        <v>16</v>
      </c>
      <c r="B1335" t="s">
        <v>17</v>
      </c>
      <c r="C1335">
        <v>110</v>
      </c>
      <c r="D1335" t="s">
        <v>26</v>
      </c>
      <c r="E1335">
        <v>106</v>
      </c>
      <c r="F1335" t="s">
        <v>43</v>
      </c>
      <c r="G1335">
        <v>5610</v>
      </c>
      <c r="H1335" t="s">
        <v>20</v>
      </c>
      <c r="I1335">
        <v>15</v>
      </c>
      <c r="J1335" t="s">
        <v>21</v>
      </c>
      <c r="K1335">
        <v>2011</v>
      </c>
      <c r="L1335">
        <v>2011</v>
      </c>
      <c r="M1335" t="s">
        <v>22</v>
      </c>
      <c r="N1335">
        <v>0</v>
      </c>
      <c r="P1335" t="s">
        <v>23</v>
      </c>
      <c r="R1335" t="s">
        <v>217</v>
      </c>
      <c r="T1335" t="s">
        <v>218</v>
      </c>
      <c r="V1335" t="s">
        <v>219</v>
      </c>
      <c r="X1335" t="s">
        <v>220</v>
      </c>
      <c r="Y1335" t="str">
        <f t="shared" si="81"/>
        <v>{"source":"Japan","target":"Italy","value":0},</v>
      </c>
    </row>
    <row r="1336" spans="1:25" x14ac:dyDescent="0.25">
      <c r="A1336" t="s">
        <v>16</v>
      </c>
      <c r="B1336" t="s">
        <v>17</v>
      </c>
      <c r="C1336">
        <v>110</v>
      </c>
      <c r="D1336" t="s">
        <v>26</v>
      </c>
      <c r="E1336">
        <v>170</v>
      </c>
      <c r="F1336" t="s">
        <v>85</v>
      </c>
      <c r="G1336">
        <v>5610</v>
      </c>
      <c r="H1336" t="s">
        <v>20</v>
      </c>
      <c r="I1336">
        <v>15</v>
      </c>
      <c r="J1336" t="s">
        <v>21</v>
      </c>
      <c r="K1336">
        <v>2011</v>
      </c>
      <c r="L1336">
        <v>2011</v>
      </c>
      <c r="M1336" t="s">
        <v>22</v>
      </c>
      <c r="N1336">
        <v>2</v>
      </c>
      <c r="P1336" t="s">
        <v>23</v>
      </c>
      <c r="R1336" t="s">
        <v>217</v>
      </c>
      <c r="T1336" t="s">
        <v>218</v>
      </c>
      <c r="V1336" t="s">
        <v>219</v>
      </c>
      <c r="X1336" t="s">
        <v>220</v>
      </c>
      <c r="Y1336" t="str">
        <f t="shared" si="81"/>
        <v>{"source":"Japan","target":"Peru","value":2},</v>
      </c>
    </row>
    <row r="1337" spans="1:25" x14ac:dyDescent="0.25">
      <c r="A1337" t="s">
        <v>16</v>
      </c>
      <c r="B1337" t="s">
        <v>17</v>
      </c>
      <c r="C1337">
        <v>110</v>
      </c>
      <c r="D1337" t="s">
        <v>26</v>
      </c>
      <c r="E1337">
        <v>185</v>
      </c>
      <c r="F1337" t="s">
        <v>30</v>
      </c>
      <c r="G1337">
        <v>5610</v>
      </c>
      <c r="H1337" t="s">
        <v>20</v>
      </c>
      <c r="I1337">
        <v>15</v>
      </c>
      <c r="J1337" t="s">
        <v>21</v>
      </c>
      <c r="K1337">
        <v>2011</v>
      </c>
      <c r="L1337">
        <v>2011</v>
      </c>
      <c r="M1337" t="s">
        <v>22</v>
      </c>
      <c r="N1337">
        <v>16612</v>
      </c>
      <c r="P1337" t="s">
        <v>23</v>
      </c>
      <c r="R1337" t="s">
        <v>217</v>
      </c>
      <c r="T1337" t="s">
        <v>218</v>
      </c>
      <c r="V1337" t="s">
        <v>219</v>
      </c>
      <c r="X1337" t="s">
        <v>220</v>
      </c>
      <c r="Y1337" t="str">
        <f t="shared" si="81"/>
        <v>{"source":"Japan","target":"Russian Federation","value":16612},</v>
      </c>
    </row>
    <row r="1338" spans="1:25" x14ac:dyDescent="0.25">
      <c r="A1338" t="s">
        <v>16</v>
      </c>
      <c r="B1338" t="s">
        <v>17</v>
      </c>
      <c r="C1338">
        <v>110</v>
      </c>
      <c r="D1338" t="s">
        <v>26</v>
      </c>
      <c r="E1338">
        <v>223</v>
      </c>
      <c r="F1338" t="s">
        <v>48</v>
      </c>
      <c r="G1338">
        <v>5610</v>
      </c>
      <c r="H1338" t="s">
        <v>20</v>
      </c>
      <c r="I1338">
        <v>15</v>
      </c>
      <c r="J1338" t="s">
        <v>21</v>
      </c>
      <c r="K1338">
        <v>2011</v>
      </c>
      <c r="L1338">
        <v>2011</v>
      </c>
      <c r="M1338" t="s">
        <v>22</v>
      </c>
      <c r="N1338">
        <v>200</v>
      </c>
      <c r="P1338" t="s">
        <v>23</v>
      </c>
      <c r="R1338" t="s">
        <v>217</v>
      </c>
      <c r="T1338" t="s">
        <v>218</v>
      </c>
      <c r="V1338" t="s">
        <v>219</v>
      </c>
      <c r="X1338" t="s">
        <v>220</v>
      </c>
      <c r="Y1338" t="str">
        <f t="shared" si="81"/>
        <v>{"source":"Japan","target":"Turkey","value":200},</v>
      </c>
    </row>
    <row r="1339" spans="1:25" x14ac:dyDescent="0.25">
      <c r="A1339" t="s">
        <v>16</v>
      </c>
      <c r="B1339" t="s">
        <v>17</v>
      </c>
      <c r="C1339">
        <v>110</v>
      </c>
      <c r="D1339" t="s">
        <v>26</v>
      </c>
      <c r="E1339">
        <v>231</v>
      </c>
      <c r="F1339" t="s">
        <v>34</v>
      </c>
      <c r="G1339">
        <v>5610</v>
      </c>
      <c r="H1339" t="s">
        <v>20</v>
      </c>
      <c r="I1339">
        <v>15</v>
      </c>
      <c r="J1339" t="s">
        <v>21</v>
      </c>
      <c r="K1339">
        <v>2011</v>
      </c>
      <c r="L1339">
        <v>2011</v>
      </c>
      <c r="M1339" t="s">
        <v>22</v>
      </c>
      <c r="N1339">
        <v>3610295</v>
      </c>
      <c r="P1339" t="s">
        <v>23</v>
      </c>
      <c r="R1339" t="s">
        <v>217</v>
      </c>
      <c r="T1339" t="s">
        <v>218</v>
      </c>
      <c r="V1339" t="s">
        <v>219</v>
      </c>
      <c r="X1339" t="s">
        <v>220</v>
      </c>
      <c r="Y1339" t="str">
        <f t="shared" si="81"/>
        <v>{"source":"Japan","target":"United States of America","value":3610295},</v>
      </c>
    </row>
    <row r="1340" spans="1:25" x14ac:dyDescent="0.25">
      <c r="A1340" t="s">
        <v>16</v>
      </c>
      <c r="B1340" t="s">
        <v>17</v>
      </c>
      <c r="C1340">
        <v>112</v>
      </c>
      <c r="D1340" t="s">
        <v>181</v>
      </c>
      <c r="E1340">
        <v>68</v>
      </c>
      <c r="F1340" t="s">
        <v>39</v>
      </c>
      <c r="G1340">
        <v>5610</v>
      </c>
      <c r="H1340" t="s">
        <v>20</v>
      </c>
      <c r="I1340">
        <v>15</v>
      </c>
      <c r="J1340" t="s">
        <v>21</v>
      </c>
      <c r="K1340">
        <v>2011</v>
      </c>
      <c r="L1340">
        <v>2011</v>
      </c>
      <c r="M1340" t="s">
        <v>22</v>
      </c>
      <c r="N1340">
        <v>1</v>
      </c>
      <c r="P1340" t="s">
        <v>23</v>
      </c>
      <c r="R1340" t="s">
        <v>217</v>
      </c>
      <c r="T1340" t="s">
        <v>218</v>
      </c>
      <c r="V1340" t="s">
        <v>219</v>
      </c>
      <c r="X1340" t="s">
        <v>220</v>
      </c>
      <c r="Y1340" t="str">
        <f t="shared" si="81"/>
        <v>{"source":"Jordan","target":"France","value":1},</v>
      </c>
    </row>
    <row r="1341" spans="1:25" x14ac:dyDescent="0.25">
      <c r="A1341" t="s">
        <v>16</v>
      </c>
      <c r="B1341" t="s">
        <v>17</v>
      </c>
      <c r="C1341">
        <v>112</v>
      </c>
      <c r="D1341" t="s">
        <v>181</v>
      </c>
      <c r="E1341">
        <v>121</v>
      </c>
      <c r="F1341" t="s">
        <v>59</v>
      </c>
      <c r="G1341">
        <v>5610</v>
      </c>
      <c r="H1341" t="s">
        <v>20</v>
      </c>
      <c r="I1341">
        <v>15</v>
      </c>
      <c r="J1341" t="s">
        <v>21</v>
      </c>
      <c r="K1341">
        <v>2011</v>
      </c>
      <c r="L1341">
        <v>2011</v>
      </c>
      <c r="M1341" t="s">
        <v>22</v>
      </c>
      <c r="N1341">
        <v>398</v>
      </c>
      <c r="P1341" t="s">
        <v>23</v>
      </c>
      <c r="R1341" t="s">
        <v>217</v>
      </c>
      <c r="T1341" t="s">
        <v>218</v>
      </c>
      <c r="V1341" t="s">
        <v>219</v>
      </c>
      <c r="X1341" t="s">
        <v>220</v>
      </c>
      <c r="Y1341" t="str">
        <f t="shared" si="81"/>
        <v>{"source":"Jordan","target":"Lebanon","value":398},</v>
      </c>
    </row>
    <row r="1342" spans="1:25" x14ac:dyDescent="0.25">
      <c r="A1342" t="s">
        <v>16</v>
      </c>
      <c r="B1342" t="s">
        <v>17</v>
      </c>
      <c r="C1342">
        <v>112</v>
      </c>
      <c r="D1342" t="s">
        <v>181</v>
      </c>
      <c r="E1342">
        <v>165</v>
      </c>
      <c r="F1342" t="s">
        <v>29</v>
      </c>
      <c r="G1342">
        <v>5610</v>
      </c>
      <c r="H1342" t="s">
        <v>20</v>
      </c>
      <c r="I1342">
        <v>15</v>
      </c>
      <c r="J1342" t="s">
        <v>21</v>
      </c>
      <c r="K1342">
        <v>2011</v>
      </c>
      <c r="L1342">
        <v>2011</v>
      </c>
      <c r="M1342" t="s">
        <v>22</v>
      </c>
      <c r="N1342">
        <v>338</v>
      </c>
      <c r="P1342" t="s">
        <v>23</v>
      </c>
      <c r="R1342" t="s">
        <v>217</v>
      </c>
      <c r="T1342" t="s">
        <v>218</v>
      </c>
      <c r="V1342" t="s">
        <v>219</v>
      </c>
      <c r="X1342" t="s">
        <v>220</v>
      </c>
      <c r="Y1342" t="str">
        <f t="shared" si="81"/>
        <v>{"source":"Jordan","target":"Pakistan","value":338},</v>
      </c>
    </row>
    <row r="1343" spans="1:25" hidden="1" x14ac:dyDescent="0.25">
      <c r="A1343" t="s">
        <v>16</v>
      </c>
      <c r="B1343" t="s">
        <v>17</v>
      </c>
      <c r="C1343">
        <v>112</v>
      </c>
      <c r="D1343" t="s">
        <v>181</v>
      </c>
      <c r="E1343">
        <v>179</v>
      </c>
      <c r="F1343" t="s">
        <v>124</v>
      </c>
      <c r="G1343">
        <v>5910</v>
      </c>
      <c r="H1343" t="s">
        <v>45</v>
      </c>
      <c r="I1343">
        <v>15</v>
      </c>
      <c r="J1343" t="s">
        <v>21</v>
      </c>
      <c r="K1343">
        <v>2011</v>
      </c>
      <c r="L1343">
        <v>2011</v>
      </c>
      <c r="M1343" t="s">
        <v>22</v>
      </c>
      <c r="N1343">
        <v>2</v>
      </c>
      <c r="P1343" t="s">
        <v>23</v>
      </c>
    </row>
    <row r="1344" spans="1:25" x14ac:dyDescent="0.25">
      <c r="A1344" t="s">
        <v>16</v>
      </c>
      <c r="B1344" t="s">
        <v>17</v>
      </c>
      <c r="C1344">
        <v>112</v>
      </c>
      <c r="D1344" t="s">
        <v>181</v>
      </c>
      <c r="E1344">
        <v>146</v>
      </c>
      <c r="F1344" t="s">
        <v>163</v>
      </c>
      <c r="G1344">
        <v>5610</v>
      </c>
      <c r="H1344" t="s">
        <v>20</v>
      </c>
      <c r="I1344">
        <v>15</v>
      </c>
      <c r="J1344" t="s">
        <v>21</v>
      </c>
      <c r="K1344">
        <v>2011</v>
      </c>
      <c r="L1344">
        <v>2011</v>
      </c>
      <c r="M1344" t="s">
        <v>22</v>
      </c>
      <c r="N1344">
        <v>6</v>
      </c>
      <c r="P1344" t="s">
        <v>23</v>
      </c>
      <c r="R1344" t="s">
        <v>217</v>
      </c>
      <c r="T1344" t="s">
        <v>218</v>
      </c>
      <c r="V1344" t="s">
        <v>219</v>
      </c>
      <c r="X1344" t="s">
        <v>220</v>
      </c>
      <c r="Y1344" t="str">
        <f t="shared" ref="Y1344:Y1346" si="82">CONCATENATE(R1344,D1344,T1344,F1344,V1344,N1344,X1344)</f>
        <v>{"source":"Jordan","target":"Republic of Moldova","value":6},</v>
      </c>
    </row>
    <row r="1345" spans="1:25" x14ac:dyDescent="0.25">
      <c r="A1345" t="s">
        <v>16</v>
      </c>
      <c r="B1345" t="s">
        <v>17</v>
      </c>
      <c r="C1345">
        <v>112</v>
      </c>
      <c r="D1345" t="s">
        <v>181</v>
      </c>
      <c r="E1345">
        <v>183</v>
      </c>
      <c r="F1345" t="s">
        <v>140</v>
      </c>
      <c r="G1345">
        <v>5610</v>
      </c>
      <c r="H1345" t="s">
        <v>20</v>
      </c>
      <c r="I1345">
        <v>15</v>
      </c>
      <c r="J1345" t="s">
        <v>21</v>
      </c>
      <c r="K1345">
        <v>2011</v>
      </c>
      <c r="L1345">
        <v>2011</v>
      </c>
      <c r="M1345" t="s">
        <v>22</v>
      </c>
      <c r="N1345">
        <v>72500</v>
      </c>
      <c r="P1345" t="s">
        <v>23</v>
      </c>
      <c r="R1345" t="s">
        <v>217</v>
      </c>
      <c r="T1345" t="s">
        <v>218</v>
      </c>
      <c r="V1345" t="s">
        <v>219</v>
      </c>
      <c r="X1345" t="s">
        <v>220</v>
      </c>
      <c r="Y1345" t="str">
        <f t="shared" si="82"/>
        <v>{"source":"Jordan","target":"Romania","value":72500},</v>
      </c>
    </row>
    <row r="1346" spans="1:25" x14ac:dyDescent="0.25">
      <c r="A1346" t="s">
        <v>16</v>
      </c>
      <c r="B1346" t="s">
        <v>17</v>
      </c>
      <c r="C1346">
        <v>112</v>
      </c>
      <c r="D1346" t="s">
        <v>181</v>
      </c>
      <c r="E1346">
        <v>185</v>
      </c>
      <c r="F1346" t="s">
        <v>30</v>
      </c>
      <c r="G1346">
        <v>5610</v>
      </c>
      <c r="H1346" t="s">
        <v>20</v>
      </c>
      <c r="I1346">
        <v>15</v>
      </c>
      <c r="J1346" t="s">
        <v>21</v>
      </c>
      <c r="K1346">
        <v>2011</v>
      </c>
      <c r="L1346">
        <v>2011</v>
      </c>
      <c r="M1346" t="s">
        <v>22</v>
      </c>
      <c r="N1346">
        <v>205338</v>
      </c>
      <c r="P1346" t="s">
        <v>23</v>
      </c>
      <c r="R1346" t="s">
        <v>217</v>
      </c>
      <c r="T1346" t="s">
        <v>218</v>
      </c>
      <c r="V1346" t="s">
        <v>219</v>
      </c>
      <c r="X1346" t="s">
        <v>220</v>
      </c>
      <c r="Y1346" t="str">
        <f t="shared" si="82"/>
        <v>{"source":"Jordan","target":"Russian Federation","value":205338},</v>
      </c>
    </row>
    <row r="1347" spans="1:25" hidden="1" x14ac:dyDescent="0.25">
      <c r="A1347" t="s">
        <v>16</v>
      </c>
      <c r="B1347" t="s">
        <v>17</v>
      </c>
      <c r="C1347">
        <v>112</v>
      </c>
      <c r="D1347" t="s">
        <v>181</v>
      </c>
      <c r="E1347">
        <v>212</v>
      </c>
      <c r="F1347" t="s">
        <v>56</v>
      </c>
      <c r="G1347">
        <v>5910</v>
      </c>
      <c r="H1347" t="s">
        <v>45</v>
      </c>
      <c r="I1347">
        <v>15</v>
      </c>
      <c r="J1347" t="s">
        <v>21</v>
      </c>
      <c r="K1347">
        <v>2011</v>
      </c>
      <c r="L1347">
        <v>2011</v>
      </c>
      <c r="M1347" t="s">
        <v>22</v>
      </c>
      <c r="N1347">
        <v>241</v>
      </c>
      <c r="P1347" t="s">
        <v>23</v>
      </c>
    </row>
    <row r="1348" spans="1:25" x14ac:dyDescent="0.25">
      <c r="A1348" t="s">
        <v>16</v>
      </c>
      <c r="B1348" t="s">
        <v>17</v>
      </c>
      <c r="C1348">
        <v>112</v>
      </c>
      <c r="D1348" t="s">
        <v>181</v>
      </c>
      <c r="E1348">
        <v>223</v>
      </c>
      <c r="F1348" t="s">
        <v>48</v>
      </c>
      <c r="G1348">
        <v>5610</v>
      </c>
      <c r="H1348" t="s">
        <v>20</v>
      </c>
      <c r="I1348">
        <v>15</v>
      </c>
      <c r="J1348" t="s">
        <v>21</v>
      </c>
      <c r="K1348">
        <v>2011</v>
      </c>
      <c r="L1348">
        <v>2011</v>
      </c>
      <c r="M1348" t="s">
        <v>22</v>
      </c>
      <c r="N1348">
        <v>945</v>
      </c>
      <c r="P1348" t="s">
        <v>23</v>
      </c>
      <c r="R1348" t="s">
        <v>217</v>
      </c>
      <c r="T1348" t="s">
        <v>218</v>
      </c>
      <c r="V1348" t="s">
        <v>219</v>
      </c>
      <c r="X1348" t="s">
        <v>220</v>
      </c>
      <c r="Y1348" t="str">
        <f>CONCATENATE(R1348,D1348,T1348,F1348,V1348,N1348,X1348)</f>
        <v>{"source":"Jordan","target":"Turkey","value":945},</v>
      </c>
    </row>
    <row r="1349" spans="1:25" hidden="1" x14ac:dyDescent="0.25">
      <c r="A1349" t="s">
        <v>16</v>
      </c>
      <c r="B1349" t="s">
        <v>17</v>
      </c>
      <c r="C1349">
        <v>112</v>
      </c>
      <c r="D1349" t="s">
        <v>181</v>
      </c>
      <c r="E1349">
        <v>223</v>
      </c>
      <c r="F1349" t="s">
        <v>48</v>
      </c>
      <c r="G1349">
        <v>5910</v>
      </c>
      <c r="H1349" t="s">
        <v>45</v>
      </c>
      <c r="I1349">
        <v>15</v>
      </c>
      <c r="J1349" t="s">
        <v>21</v>
      </c>
      <c r="K1349">
        <v>2011</v>
      </c>
      <c r="L1349">
        <v>2011</v>
      </c>
      <c r="M1349" t="s">
        <v>22</v>
      </c>
      <c r="N1349">
        <v>26</v>
      </c>
      <c r="P1349" t="s">
        <v>23</v>
      </c>
    </row>
    <row r="1350" spans="1:25" x14ac:dyDescent="0.25">
      <c r="A1350" t="s">
        <v>16</v>
      </c>
      <c r="B1350" t="s">
        <v>17</v>
      </c>
      <c r="C1350">
        <v>112</v>
      </c>
      <c r="D1350" t="s">
        <v>181</v>
      </c>
      <c r="E1350">
        <v>230</v>
      </c>
      <c r="F1350" t="s">
        <v>49</v>
      </c>
      <c r="G1350">
        <v>5610</v>
      </c>
      <c r="H1350" t="s">
        <v>20</v>
      </c>
      <c r="I1350">
        <v>15</v>
      </c>
      <c r="J1350" t="s">
        <v>21</v>
      </c>
      <c r="K1350">
        <v>2011</v>
      </c>
      <c r="L1350">
        <v>2011</v>
      </c>
      <c r="M1350" t="s">
        <v>22</v>
      </c>
      <c r="N1350">
        <v>52500</v>
      </c>
      <c r="P1350" t="s">
        <v>23</v>
      </c>
      <c r="R1350" t="s">
        <v>217</v>
      </c>
      <c r="T1350" t="s">
        <v>218</v>
      </c>
      <c r="V1350" t="s">
        <v>219</v>
      </c>
      <c r="X1350" t="s">
        <v>220</v>
      </c>
      <c r="Y1350" t="str">
        <f t="shared" ref="Y1350:Y1351" si="83">CONCATENATE(R1350,D1350,T1350,F1350,V1350,N1350,X1350)</f>
        <v>{"source":"Jordan","target":"Ukraine","value":52500},</v>
      </c>
    </row>
    <row r="1351" spans="1:25" x14ac:dyDescent="0.25">
      <c r="A1351" t="s">
        <v>16</v>
      </c>
      <c r="B1351" t="s">
        <v>17</v>
      </c>
      <c r="C1351">
        <v>112</v>
      </c>
      <c r="D1351" t="s">
        <v>181</v>
      </c>
      <c r="E1351">
        <v>231</v>
      </c>
      <c r="F1351" t="s">
        <v>34</v>
      </c>
      <c r="G1351">
        <v>5610</v>
      </c>
      <c r="H1351" t="s">
        <v>20</v>
      </c>
      <c r="I1351">
        <v>15</v>
      </c>
      <c r="J1351" t="s">
        <v>21</v>
      </c>
      <c r="K1351">
        <v>2011</v>
      </c>
      <c r="L1351">
        <v>2011</v>
      </c>
      <c r="M1351" t="s">
        <v>22</v>
      </c>
      <c r="N1351">
        <v>105398</v>
      </c>
      <c r="P1351" t="s">
        <v>23</v>
      </c>
      <c r="R1351" t="s">
        <v>217</v>
      </c>
      <c r="T1351" t="s">
        <v>218</v>
      </c>
      <c r="V1351" t="s">
        <v>219</v>
      </c>
      <c r="X1351" t="s">
        <v>220</v>
      </c>
      <c r="Y1351" t="str">
        <f t="shared" si="83"/>
        <v>{"source":"Jordan","target":"United States of America","value":105398},</v>
      </c>
    </row>
    <row r="1352" spans="1:25" hidden="1" x14ac:dyDescent="0.25">
      <c r="A1352" t="s">
        <v>16</v>
      </c>
      <c r="B1352" t="s">
        <v>17</v>
      </c>
      <c r="C1352">
        <v>112</v>
      </c>
      <c r="D1352" t="s">
        <v>181</v>
      </c>
      <c r="E1352">
        <v>252</v>
      </c>
      <c r="F1352" t="s">
        <v>165</v>
      </c>
      <c r="G1352">
        <v>5910</v>
      </c>
      <c r="H1352" t="s">
        <v>45</v>
      </c>
      <c r="I1352">
        <v>15</v>
      </c>
      <c r="J1352" t="s">
        <v>21</v>
      </c>
      <c r="K1352">
        <v>2011</v>
      </c>
      <c r="L1352">
        <v>2011</v>
      </c>
      <c r="M1352" t="s">
        <v>22</v>
      </c>
      <c r="N1352">
        <v>241</v>
      </c>
      <c r="P1352" t="s">
        <v>23</v>
      </c>
    </row>
    <row r="1353" spans="1:25" hidden="1" x14ac:dyDescent="0.25">
      <c r="A1353" t="s">
        <v>16</v>
      </c>
      <c r="B1353" t="s">
        <v>17</v>
      </c>
      <c r="C1353">
        <v>108</v>
      </c>
      <c r="D1353" t="s">
        <v>27</v>
      </c>
      <c r="E1353">
        <v>2</v>
      </c>
      <c r="F1353" t="s">
        <v>18</v>
      </c>
      <c r="G1353">
        <v>5910</v>
      </c>
      <c r="H1353" t="s">
        <v>45</v>
      </c>
      <c r="I1353">
        <v>15</v>
      </c>
      <c r="J1353" t="s">
        <v>21</v>
      </c>
      <c r="K1353">
        <v>2011</v>
      </c>
      <c r="L1353">
        <v>2011</v>
      </c>
      <c r="M1353" t="s">
        <v>22</v>
      </c>
      <c r="N1353">
        <v>82789</v>
      </c>
      <c r="P1353" t="s">
        <v>23</v>
      </c>
    </row>
    <row r="1354" spans="1:25" hidden="1" x14ac:dyDescent="0.25">
      <c r="A1354" t="s">
        <v>16</v>
      </c>
      <c r="B1354" t="s">
        <v>17</v>
      </c>
      <c r="C1354">
        <v>108</v>
      </c>
      <c r="D1354" t="s">
        <v>27</v>
      </c>
      <c r="E1354">
        <v>3</v>
      </c>
      <c r="F1354" t="s">
        <v>36</v>
      </c>
      <c r="G1354">
        <v>5910</v>
      </c>
      <c r="H1354" t="s">
        <v>45</v>
      </c>
      <c r="I1354">
        <v>15</v>
      </c>
      <c r="J1354" t="s">
        <v>21</v>
      </c>
      <c r="K1354">
        <v>2011</v>
      </c>
      <c r="L1354">
        <v>2011</v>
      </c>
      <c r="M1354" t="s">
        <v>22</v>
      </c>
      <c r="N1354">
        <v>10351</v>
      </c>
      <c r="P1354" t="s">
        <v>23</v>
      </c>
    </row>
    <row r="1355" spans="1:25" hidden="1" x14ac:dyDescent="0.25">
      <c r="A1355" t="s">
        <v>16</v>
      </c>
      <c r="B1355" t="s">
        <v>17</v>
      </c>
      <c r="C1355">
        <v>108</v>
      </c>
      <c r="D1355" t="s">
        <v>27</v>
      </c>
      <c r="E1355">
        <v>52</v>
      </c>
      <c r="F1355" t="s">
        <v>143</v>
      </c>
      <c r="G1355">
        <v>5910</v>
      </c>
      <c r="H1355" t="s">
        <v>45</v>
      </c>
      <c r="I1355">
        <v>15</v>
      </c>
      <c r="J1355" t="s">
        <v>21</v>
      </c>
      <c r="K1355">
        <v>2011</v>
      </c>
      <c r="L1355">
        <v>2011</v>
      </c>
      <c r="M1355" t="s">
        <v>22</v>
      </c>
      <c r="N1355">
        <v>556371</v>
      </c>
      <c r="P1355" t="s">
        <v>23</v>
      </c>
    </row>
    <row r="1356" spans="1:25" x14ac:dyDescent="0.25">
      <c r="A1356" t="s">
        <v>16</v>
      </c>
      <c r="B1356" t="s">
        <v>17</v>
      </c>
      <c r="C1356">
        <v>108</v>
      </c>
      <c r="D1356" t="s">
        <v>27</v>
      </c>
      <c r="E1356">
        <v>57</v>
      </c>
      <c r="F1356" t="s">
        <v>147</v>
      </c>
      <c r="G1356">
        <v>5610</v>
      </c>
      <c r="H1356" t="s">
        <v>20</v>
      </c>
      <c r="I1356">
        <v>15</v>
      </c>
      <c r="J1356" t="s">
        <v>21</v>
      </c>
      <c r="K1356">
        <v>2011</v>
      </c>
      <c r="L1356">
        <v>2011</v>
      </c>
      <c r="M1356" t="s">
        <v>22</v>
      </c>
      <c r="N1356">
        <v>1</v>
      </c>
      <c r="P1356" t="s">
        <v>23</v>
      </c>
      <c r="R1356" t="s">
        <v>217</v>
      </c>
      <c r="T1356" t="s">
        <v>218</v>
      </c>
      <c r="V1356" t="s">
        <v>219</v>
      </c>
      <c r="X1356" t="s">
        <v>220</v>
      </c>
      <c r="Y1356" t="str">
        <f>CONCATENATE(R1356,D1356,T1356,F1356,V1356,N1356,X1356)</f>
        <v>{"source":"Kazakhstan","target":"Belarus","value":1},</v>
      </c>
    </row>
    <row r="1357" spans="1:25" hidden="1" x14ac:dyDescent="0.25">
      <c r="A1357" t="s">
        <v>16</v>
      </c>
      <c r="B1357" t="s">
        <v>17</v>
      </c>
      <c r="C1357">
        <v>108</v>
      </c>
      <c r="D1357" t="s">
        <v>27</v>
      </c>
      <c r="E1357">
        <v>57</v>
      </c>
      <c r="F1357" t="s">
        <v>147</v>
      </c>
      <c r="G1357">
        <v>5910</v>
      </c>
      <c r="H1357" t="s">
        <v>45</v>
      </c>
      <c r="I1357">
        <v>15</v>
      </c>
      <c r="J1357" t="s">
        <v>21</v>
      </c>
      <c r="K1357">
        <v>2011</v>
      </c>
      <c r="L1357">
        <v>2011</v>
      </c>
      <c r="M1357" t="s">
        <v>22</v>
      </c>
      <c r="N1357">
        <v>13515</v>
      </c>
      <c r="P1357" t="s">
        <v>23</v>
      </c>
    </row>
    <row r="1358" spans="1:25" x14ac:dyDescent="0.25">
      <c r="A1358" t="s">
        <v>16</v>
      </c>
      <c r="B1358" t="s">
        <v>17</v>
      </c>
      <c r="C1358">
        <v>108</v>
      </c>
      <c r="D1358" t="s">
        <v>27</v>
      </c>
      <c r="E1358">
        <v>33</v>
      </c>
      <c r="F1358" t="s">
        <v>19</v>
      </c>
      <c r="G1358">
        <v>5610</v>
      </c>
      <c r="H1358" t="s">
        <v>20</v>
      </c>
      <c r="I1358">
        <v>15</v>
      </c>
      <c r="J1358" t="s">
        <v>21</v>
      </c>
      <c r="K1358">
        <v>2011</v>
      </c>
      <c r="L1358">
        <v>2011</v>
      </c>
      <c r="M1358" t="s">
        <v>22</v>
      </c>
      <c r="N1358">
        <v>0</v>
      </c>
      <c r="P1358" t="s">
        <v>23</v>
      </c>
      <c r="R1358" t="s">
        <v>217</v>
      </c>
      <c r="T1358" t="s">
        <v>218</v>
      </c>
      <c r="V1358" t="s">
        <v>219</v>
      </c>
      <c r="X1358" t="s">
        <v>220</v>
      </c>
      <c r="Y1358" t="str">
        <f>CONCATENATE(R1358,D1358,T1358,F1358,V1358,N1358,X1358)</f>
        <v>{"source":"Kazakhstan","target":"Canada","value":0},</v>
      </c>
    </row>
    <row r="1359" spans="1:25" hidden="1" x14ac:dyDescent="0.25">
      <c r="A1359" t="s">
        <v>16</v>
      </c>
      <c r="B1359" t="s">
        <v>17</v>
      </c>
      <c r="C1359">
        <v>108</v>
      </c>
      <c r="D1359" t="s">
        <v>27</v>
      </c>
      <c r="E1359">
        <v>41</v>
      </c>
      <c r="F1359" t="s">
        <v>24</v>
      </c>
      <c r="G1359">
        <v>5910</v>
      </c>
      <c r="H1359" t="s">
        <v>45</v>
      </c>
      <c r="I1359">
        <v>15</v>
      </c>
      <c r="J1359" t="s">
        <v>21</v>
      </c>
      <c r="K1359">
        <v>2011</v>
      </c>
      <c r="L1359">
        <v>2011</v>
      </c>
      <c r="M1359" t="s">
        <v>22</v>
      </c>
      <c r="N1359">
        <v>13465</v>
      </c>
      <c r="P1359" t="s">
        <v>23</v>
      </c>
    </row>
    <row r="1360" spans="1:25" x14ac:dyDescent="0.25">
      <c r="A1360" t="s">
        <v>16</v>
      </c>
      <c r="B1360" t="s">
        <v>17</v>
      </c>
      <c r="C1360">
        <v>108</v>
      </c>
      <c r="D1360" t="s">
        <v>27</v>
      </c>
      <c r="E1360">
        <v>167</v>
      </c>
      <c r="F1360" t="s">
        <v>135</v>
      </c>
      <c r="G1360">
        <v>5610</v>
      </c>
      <c r="H1360" t="s">
        <v>20</v>
      </c>
      <c r="I1360">
        <v>15</v>
      </c>
      <c r="J1360" t="s">
        <v>21</v>
      </c>
      <c r="K1360">
        <v>2011</v>
      </c>
      <c r="L1360">
        <v>2011</v>
      </c>
      <c r="M1360" t="s">
        <v>22</v>
      </c>
      <c r="N1360">
        <v>0</v>
      </c>
      <c r="P1360" t="s">
        <v>23</v>
      </c>
      <c r="R1360" t="s">
        <v>217</v>
      </c>
      <c r="T1360" t="s">
        <v>218</v>
      </c>
      <c r="V1360" t="s">
        <v>219</v>
      </c>
      <c r="X1360" t="s">
        <v>220</v>
      </c>
      <c r="Y1360" t="str">
        <f>CONCATENATE(R1360,D1360,T1360,F1360,V1360,N1360,X1360)</f>
        <v>{"source":"Kazakhstan","target":"Czechia","value":0},</v>
      </c>
    </row>
    <row r="1361" spans="1:25" hidden="1" x14ac:dyDescent="0.25">
      <c r="A1361" t="s">
        <v>16</v>
      </c>
      <c r="B1361" t="s">
        <v>17</v>
      </c>
      <c r="C1361">
        <v>108</v>
      </c>
      <c r="D1361" t="s">
        <v>27</v>
      </c>
      <c r="E1361">
        <v>59</v>
      </c>
      <c r="F1361" t="s">
        <v>53</v>
      </c>
      <c r="G1361">
        <v>5910</v>
      </c>
      <c r="H1361" t="s">
        <v>45</v>
      </c>
      <c r="I1361">
        <v>15</v>
      </c>
      <c r="J1361" t="s">
        <v>21</v>
      </c>
      <c r="K1361">
        <v>2011</v>
      </c>
      <c r="L1361">
        <v>2011</v>
      </c>
      <c r="M1361" t="s">
        <v>22</v>
      </c>
      <c r="N1361">
        <v>171298</v>
      </c>
      <c r="P1361" t="s">
        <v>23</v>
      </c>
    </row>
    <row r="1362" spans="1:25" hidden="1" x14ac:dyDescent="0.25">
      <c r="A1362" t="s">
        <v>16</v>
      </c>
      <c r="B1362" t="s">
        <v>17</v>
      </c>
      <c r="C1362">
        <v>108</v>
      </c>
      <c r="D1362" t="s">
        <v>27</v>
      </c>
      <c r="E1362">
        <v>67</v>
      </c>
      <c r="F1362" t="s">
        <v>151</v>
      </c>
      <c r="G1362">
        <v>5910</v>
      </c>
      <c r="H1362" t="s">
        <v>45</v>
      </c>
      <c r="I1362">
        <v>15</v>
      </c>
      <c r="J1362" t="s">
        <v>21</v>
      </c>
      <c r="K1362">
        <v>2011</v>
      </c>
      <c r="L1362">
        <v>2011</v>
      </c>
      <c r="M1362" t="s">
        <v>22</v>
      </c>
      <c r="N1362">
        <v>1440</v>
      </c>
      <c r="P1362" t="s">
        <v>23</v>
      </c>
    </row>
    <row r="1363" spans="1:25" x14ac:dyDescent="0.25">
      <c r="A1363" t="s">
        <v>16</v>
      </c>
      <c r="B1363" t="s">
        <v>17</v>
      </c>
      <c r="C1363">
        <v>108</v>
      </c>
      <c r="D1363" t="s">
        <v>27</v>
      </c>
      <c r="E1363">
        <v>68</v>
      </c>
      <c r="F1363" t="s">
        <v>39</v>
      </c>
      <c r="G1363">
        <v>5610</v>
      </c>
      <c r="H1363" t="s">
        <v>20</v>
      </c>
      <c r="I1363">
        <v>15</v>
      </c>
      <c r="J1363" t="s">
        <v>21</v>
      </c>
      <c r="K1363">
        <v>2011</v>
      </c>
      <c r="L1363">
        <v>2011</v>
      </c>
      <c r="M1363" t="s">
        <v>22</v>
      </c>
      <c r="N1363">
        <v>0</v>
      </c>
      <c r="P1363" t="s">
        <v>23</v>
      </c>
      <c r="R1363" t="s">
        <v>217</v>
      </c>
      <c r="T1363" t="s">
        <v>218</v>
      </c>
      <c r="V1363" t="s">
        <v>219</v>
      </c>
      <c r="X1363" t="s">
        <v>220</v>
      </c>
      <c r="Y1363" t="str">
        <f>CONCATENATE(R1363,D1363,T1363,F1363,V1363,N1363,X1363)</f>
        <v>{"source":"Kazakhstan","target":"France","value":0},</v>
      </c>
    </row>
    <row r="1364" spans="1:25" hidden="1" x14ac:dyDescent="0.25">
      <c r="A1364" t="s">
        <v>16</v>
      </c>
      <c r="B1364" t="s">
        <v>17</v>
      </c>
      <c r="C1364">
        <v>108</v>
      </c>
      <c r="D1364" t="s">
        <v>27</v>
      </c>
      <c r="E1364">
        <v>73</v>
      </c>
      <c r="F1364" t="s">
        <v>112</v>
      </c>
      <c r="G1364">
        <v>5910</v>
      </c>
      <c r="H1364" t="s">
        <v>45</v>
      </c>
      <c r="I1364">
        <v>15</v>
      </c>
      <c r="J1364" t="s">
        <v>21</v>
      </c>
      <c r="K1364">
        <v>2011</v>
      </c>
      <c r="L1364">
        <v>2011</v>
      </c>
      <c r="M1364" t="s">
        <v>22</v>
      </c>
      <c r="N1364">
        <v>233607</v>
      </c>
      <c r="P1364" t="s">
        <v>23</v>
      </c>
    </row>
    <row r="1365" spans="1:25" hidden="1" x14ac:dyDescent="0.25">
      <c r="A1365" t="s">
        <v>16</v>
      </c>
      <c r="B1365" t="s">
        <v>17</v>
      </c>
      <c r="C1365">
        <v>108</v>
      </c>
      <c r="D1365" t="s">
        <v>27</v>
      </c>
      <c r="E1365">
        <v>79</v>
      </c>
      <c r="F1365" t="s">
        <v>40</v>
      </c>
      <c r="G1365">
        <v>5910</v>
      </c>
      <c r="H1365" t="s">
        <v>45</v>
      </c>
      <c r="I1365">
        <v>15</v>
      </c>
      <c r="J1365" t="s">
        <v>21</v>
      </c>
      <c r="K1365">
        <v>2011</v>
      </c>
      <c r="L1365">
        <v>2011</v>
      </c>
      <c r="M1365" t="s">
        <v>22</v>
      </c>
      <c r="N1365">
        <v>8125</v>
      </c>
      <c r="P1365" t="s">
        <v>23</v>
      </c>
    </row>
    <row r="1366" spans="1:25" hidden="1" x14ac:dyDescent="0.25">
      <c r="A1366" t="s">
        <v>16</v>
      </c>
      <c r="B1366" t="s">
        <v>17</v>
      </c>
      <c r="C1366">
        <v>108</v>
      </c>
      <c r="D1366" t="s">
        <v>27</v>
      </c>
      <c r="E1366">
        <v>84</v>
      </c>
      <c r="F1366" t="s">
        <v>41</v>
      </c>
      <c r="G1366">
        <v>5910</v>
      </c>
      <c r="H1366" t="s">
        <v>45</v>
      </c>
      <c r="I1366">
        <v>15</v>
      </c>
      <c r="J1366" t="s">
        <v>21</v>
      </c>
      <c r="K1366">
        <v>2011</v>
      </c>
      <c r="L1366">
        <v>2011</v>
      </c>
      <c r="M1366" t="s">
        <v>22</v>
      </c>
      <c r="N1366">
        <v>49764</v>
      </c>
      <c r="P1366" t="s">
        <v>23</v>
      </c>
    </row>
    <row r="1367" spans="1:25" hidden="1" x14ac:dyDescent="0.25">
      <c r="A1367" t="s">
        <v>16</v>
      </c>
      <c r="B1367" t="s">
        <v>17</v>
      </c>
      <c r="C1367">
        <v>108</v>
      </c>
      <c r="D1367" t="s">
        <v>27</v>
      </c>
      <c r="E1367">
        <v>102</v>
      </c>
      <c r="F1367" t="s">
        <v>25</v>
      </c>
      <c r="G1367">
        <v>5910</v>
      </c>
      <c r="H1367" t="s">
        <v>45</v>
      </c>
      <c r="I1367">
        <v>15</v>
      </c>
      <c r="J1367" t="s">
        <v>21</v>
      </c>
      <c r="K1367">
        <v>2011</v>
      </c>
      <c r="L1367">
        <v>2011</v>
      </c>
      <c r="M1367" t="s">
        <v>22</v>
      </c>
      <c r="N1367">
        <v>40203</v>
      </c>
      <c r="P1367" t="s">
        <v>23</v>
      </c>
    </row>
    <row r="1368" spans="1:25" x14ac:dyDescent="0.25">
      <c r="A1368" t="s">
        <v>16</v>
      </c>
      <c r="B1368" t="s">
        <v>17</v>
      </c>
      <c r="C1368">
        <v>108</v>
      </c>
      <c r="D1368" t="s">
        <v>27</v>
      </c>
      <c r="E1368">
        <v>105</v>
      </c>
      <c r="F1368" t="s">
        <v>74</v>
      </c>
      <c r="G1368">
        <v>5610</v>
      </c>
      <c r="H1368" t="s">
        <v>20</v>
      </c>
      <c r="I1368">
        <v>15</v>
      </c>
      <c r="J1368" t="s">
        <v>21</v>
      </c>
      <c r="K1368">
        <v>2011</v>
      </c>
      <c r="L1368">
        <v>2011</v>
      </c>
      <c r="M1368" t="s">
        <v>22</v>
      </c>
      <c r="N1368">
        <v>20</v>
      </c>
      <c r="P1368" t="s">
        <v>23</v>
      </c>
      <c r="R1368" t="s">
        <v>217</v>
      </c>
      <c r="T1368" t="s">
        <v>218</v>
      </c>
      <c r="V1368" t="s">
        <v>219</v>
      </c>
      <c r="X1368" t="s">
        <v>220</v>
      </c>
      <c r="Y1368" t="str">
        <f>CONCATENATE(R1368,D1368,T1368,F1368,V1368,N1368,X1368)</f>
        <v>{"source":"Kazakhstan","target":"Israel","value":20},</v>
      </c>
    </row>
    <row r="1369" spans="1:25" hidden="1" x14ac:dyDescent="0.25">
      <c r="A1369" t="s">
        <v>16</v>
      </c>
      <c r="B1369" t="s">
        <v>17</v>
      </c>
      <c r="C1369">
        <v>108</v>
      </c>
      <c r="D1369" t="s">
        <v>27</v>
      </c>
      <c r="E1369">
        <v>106</v>
      </c>
      <c r="F1369" t="s">
        <v>43</v>
      </c>
      <c r="G1369">
        <v>5910</v>
      </c>
      <c r="H1369" t="s">
        <v>45</v>
      </c>
      <c r="I1369">
        <v>15</v>
      </c>
      <c r="J1369" t="s">
        <v>21</v>
      </c>
      <c r="K1369">
        <v>2011</v>
      </c>
      <c r="L1369">
        <v>2011</v>
      </c>
      <c r="M1369" t="s">
        <v>22</v>
      </c>
      <c r="N1369">
        <v>19016</v>
      </c>
      <c r="P1369" t="s">
        <v>23</v>
      </c>
    </row>
    <row r="1370" spans="1:25" hidden="1" x14ac:dyDescent="0.25">
      <c r="A1370" t="s">
        <v>16</v>
      </c>
      <c r="B1370" t="s">
        <v>17</v>
      </c>
      <c r="C1370">
        <v>108</v>
      </c>
      <c r="D1370" t="s">
        <v>27</v>
      </c>
      <c r="E1370">
        <v>113</v>
      </c>
      <c r="F1370" t="s">
        <v>199</v>
      </c>
      <c r="G1370">
        <v>5910</v>
      </c>
      <c r="H1370" t="s">
        <v>45</v>
      </c>
      <c r="I1370">
        <v>15</v>
      </c>
      <c r="J1370" t="s">
        <v>21</v>
      </c>
      <c r="K1370">
        <v>2011</v>
      </c>
      <c r="L1370">
        <v>2011</v>
      </c>
      <c r="M1370" t="s">
        <v>22</v>
      </c>
      <c r="N1370">
        <v>269484</v>
      </c>
      <c r="P1370" t="s">
        <v>23</v>
      </c>
    </row>
    <row r="1371" spans="1:25" hidden="1" x14ac:dyDescent="0.25">
      <c r="A1371" t="s">
        <v>16</v>
      </c>
      <c r="B1371" t="s">
        <v>17</v>
      </c>
      <c r="C1371">
        <v>108</v>
      </c>
      <c r="D1371" t="s">
        <v>27</v>
      </c>
      <c r="E1371">
        <v>119</v>
      </c>
      <c r="F1371" t="s">
        <v>180</v>
      </c>
      <c r="G1371">
        <v>5910</v>
      </c>
      <c r="H1371" t="s">
        <v>45</v>
      </c>
      <c r="I1371">
        <v>15</v>
      </c>
      <c r="J1371" t="s">
        <v>21</v>
      </c>
      <c r="K1371">
        <v>2011</v>
      </c>
      <c r="L1371">
        <v>2011</v>
      </c>
      <c r="M1371" t="s">
        <v>22</v>
      </c>
      <c r="N1371">
        <v>15025</v>
      </c>
      <c r="P1371" t="s">
        <v>23</v>
      </c>
    </row>
    <row r="1372" spans="1:25" hidden="1" x14ac:dyDescent="0.25">
      <c r="A1372" t="s">
        <v>16</v>
      </c>
      <c r="B1372" t="s">
        <v>17</v>
      </c>
      <c r="C1372">
        <v>108</v>
      </c>
      <c r="D1372" t="s">
        <v>27</v>
      </c>
      <c r="E1372">
        <v>126</v>
      </c>
      <c r="F1372" t="s">
        <v>137</v>
      </c>
      <c r="G1372">
        <v>5910</v>
      </c>
      <c r="H1372" t="s">
        <v>45</v>
      </c>
      <c r="I1372">
        <v>15</v>
      </c>
      <c r="J1372" t="s">
        <v>21</v>
      </c>
      <c r="K1372">
        <v>2011</v>
      </c>
      <c r="L1372">
        <v>2011</v>
      </c>
      <c r="M1372" t="s">
        <v>22</v>
      </c>
      <c r="N1372">
        <v>1708</v>
      </c>
      <c r="P1372" t="s">
        <v>23</v>
      </c>
    </row>
    <row r="1373" spans="1:25" hidden="1" x14ac:dyDescent="0.25">
      <c r="A1373" t="s">
        <v>16</v>
      </c>
      <c r="B1373" t="s">
        <v>17</v>
      </c>
      <c r="C1373">
        <v>108</v>
      </c>
      <c r="D1373" t="s">
        <v>27</v>
      </c>
      <c r="E1373">
        <v>131</v>
      </c>
      <c r="F1373" t="s">
        <v>28</v>
      </c>
      <c r="G1373">
        <v>5910</v>
      </c>
      <c r="H1373" t="s">
        <v>45</v>
      </c>
      <c r="I1373">
        <v>15</v>
      </c>
      <c r="J1373" t="s">
        <v>21</v>
      </c>
      <c r="K1373">
        <v>2011</v>
      </c>
      <c r="L1373">
        <v>2011</v>
      </c>
      <c r="M1373" t="s">
        <v>22</v>
      </c>
      <c r="N1373">
        <v>700</v>
      </c>
      <c r="P1373" t="s">
        <v>23</v>
      </c>
    </row>
    <row r="1374" spans="1:25" hidden="1" x14ac:dyDescent="0.25">
      <c r="A1374" t="s">
        <v>16</v>
      </c>
      <c r="B1374" t="s">
        <v>17</v>
      </c>
      <c r="C1374">
        <v>108</v>
      </c>
      <c r="D1374" t="s">
        <v>27</v>
      </c>
      <c r="E1374">
        <v>150</v>
      </c>
      <c r="F1374" t="s">
        <v>81</v>
      </c>
      <c r="G1374">
        <v>5910</v>
      </c>
      <c r="H1374" t="s">
        <v>45</v>
      </c>
      <c r="I1374">
        <v>15</v>
      </c>
      <c r="J1374" t="s">
        <v>21</v>
      </c>
      <c r="K1374">
        <v>2011</v>
      </c>
      <c r="L1374">
        <v>2011</v>
      </c>
      <c r="M1374" t="s">
        <v>22</v>
      </c>
      <c r="N1374">
        <v>3000</v>
      </c>
      <c r="P1374" t="s">
        <v>23</v>
      </c>
    </row>
    <row r="1375" spans="1:25" hidden="1" x14ac:dyDescent="0.25">
      <c r="A1375" t="s">
        <v>16</v>
      </c>
      <c r="B1375" t="s">
        <v>17</v>
      </c>
      <c r="C1375">
        <v>108</v>
      </c>
      <c r="D1375" t="s">
        <v>27</v>
      </c>
      <c r="E1375">
        <v>173</v>
      </c>
      <c r="F1375" t="s">
        <v>139</v>
      </c>
      <c r="G1375">
        <v>5910</v>
      </c>
      <c r="H1375" t="s">
        <v>45</v>
      </c>
      <c r="I1375">
        <v>15</v>
      </c>
      <c r="J1375" t="s">
        <v>21</v>
      </c>
      <c r="K1375">
        <v>2011</v>
      </c>
      <c r="L1375">
        <v>2011</v>
      </c>
      <c r="M1375" t="s">
        <v>22</v>
      </c>
      <c r="N1375">
        <v>2630</v>
      </c>
      <c r="P1375" t="s">
        <v>23</v>
      </c>
    </row>
    <row r="1376" spans="1:25" x14ac:dyDescent="0.25">
      <c r="A1376" t="s">
        <v>16</v>
      </c>
      <c r="B1376" t="s">
        <v>17</v>
      </c>
      <c r="C1376">
        <v>108</v>
      </c>
      <c r="D1376" t="s">
        <v>27</v>
      </c>
      <c r="E1376">
        <v>185</v>
      </c>
      <c r="F1376" t="s">
        <v>30</v>
      </c>
      <c r="G1376">
        <v>5610</v>
      </c>
      <c r="H1376" t="s">
        <v>20</v>
      </c>
      <c r="I1376">
        <v>15</v>
      </c>
      <c r="J1376" t="s">
        <v>21</v>
      </c>
      <c r="K1376">
        <v>2011</v>
      </c>
      <c r="L1376">
        <v>2011</v>
      </c>
      <c r="M1376" t="s">
        <v>22</v>
      </c>
      <c r="N1376">
        <v>15374</v>
      </c>
      <c r="P1376" t="s">
        <v>23</v>
      </c>
      <c r="R1376" t="s">
        <v>217</v>
      </c>
      <c r="T1376" t="s">
        <v>218</v>
      </c>
      <c r="V1376" t="s">
        <v>219</v>
      </c>
      <c r="X1376" t="s">
        <v>220</v>
      </c>
      <c r="Y1376" t="str">
        <f>CONCATENATE(R1376,D1376,T1376,F1376,V1376,N1376,X1376)</f>
        <v>{"source":"Kazakhstan","target":"Russian Federation","value":15374},</v>
      </c>
    </row>
    <row r="1377" spans="1:25" hidden="1" x14ac:dyDescent="0.25">
      <c r="A1377" t="s">
        <v>16</v>
      </c>
      <c r="B1377" t="s">
        <v>17</v>
      </c>
      <c r="C1377">
        <v>108</v>
      </c>
      <c r="D1377" t="s">
        <v>27</v>
      </c>
      <c r="E1377">
        <v>185</v>
      </c>
      <c r="F1377" t="s">
        <v>30</v>
      </c>
      <c r="G1377">
        <v>5910</v>
      </c>
      <c r="H1377" t="s">
        <v>45</v>
      </c>
      <c r="I1377">
        <v>15</v>
      </c>
      <c r="J1377" t="s">
        <v>21</v>
      </c>
      <c r="K1377">
        <v>2011</v>
      </c>
      <c r="L1377">
        <v>2011</v>
      </c>
      <c r="M1377" t="s">
        <v>22</v>
      </c>
      <c r="N1377">
        <v>118714</v>
      </c>
      <c r="P1377" t="s">
        <v>23</v>
      </c>
    </row>
    <row r="1378" spans="1:25" hidden="1" x14ac:dyDescent="0.25">
      <c r="A1378" t="s">
        <v>16</v>
      </c>
      <c r="B1378" t="s">
        <v>17</v>
      </c>
      <c r="C1378">
        <v>108</v>
      </c>
      <c r="D1378" t="s">
        <v>27</v>
      </c>
      <c r="E1378">
        <v>210</v>
      </c>
      <c r="F1378" t="s">
        <v>154</v>
      </c>
      <c r="G1378">
        <v>5910</v>
      </c>
      <c r="H1378" t="s">
        <v>45</v>
      </c>
      <c r="I1378">
        <v>15</v>
      </c>
      <c r="J1378" t="s">
        <v>21</v>
      </c>
      <c r="K1378">
        <v>2011</v>
      </c>
      <c r="L1378">
        <v>2011</v>
      </c>
      <c r="M1378" t="s">
        <v>22</v>
      </c>
      <c r="N1378">
        <v>34388</v>
      </c>
      <c r="P1378" t="s">
        <v>23</v>
      </c>
    </row>
    <row r="1379" spans="1:25" hidden="1" x14ac:dyDescent="0.25">
      <c r="A1379" t="s">
        <v>16</v>
      </c>
      <c r="B1379" t="s">
        <v>17</v>
      </c>
      <c r="C1379">
        <v>108</v>
      </c>
      <c r="D1379" t="s">
        <v>27</v>
      </c>
      <c r="E1379">
        <v>208</v>
      </c>
      <c r="F1379" t="s">
        <v>31</v>
      </c>
      <c r="G1379">
        <v>5910</v>
      </c>
      <c r="H1379" t="s">
        <v>45</v>
      </c>
      <c r="I1379">
        <v>15</v>
      </c>
      <c r="J1379" t="s">
        <v>21</v>
      </c>
      <c r="K1379">
        <v>2011</v>
      </c>
      <c r="L1379">
        <v>2011</v>
      </c>
      <c r="M1379" t="s">
        <v>22</v>
      </c>
      <c r="N1379">
        <v>452636</v>
      </c>
      <c r="P1379" t="s">
        <v>23</v>
      </c>
    </row>
    <row r="1380" spans="1:25" x14ac:dyDescent="0.25">
      <c r="A1380" t="s">
        <v>16</v>
      </c>
      <c r="B1380" t="s">
        <v>17</v>
      </c>
      <c r="C1380">
        <v>108</v>
      </c>
      <c r="D1380" t="s">
        <v>27</v>
      </c>
      <c r="E1380">
        <v>223</v>
      </c>
      <c r="F1380" t="s">
        <v>48</v>
      </c>
      <c r="G1380">
        <v>5610</v>
      </c>
      <c r="H1380" t="s">
        <v>20</v>
      </c>
      <c r="I1380">
        <v>15</v>
      </c>
      <c r="J1380" t="s">
        <v>21</v>
      </c>
      <c r="K1380">
        <v>2011</v>
      </c>
      <c r="L1380">
        <v>2011</v>
      </c>
      <c r="M1380" t="s">
        <v>22</v>
      </c>
      <c r="N1380">
        <v>4</v>
      </c>
      <c r="P1380" t="s">
        <v>23</v>
      </c>
      <c r="R1380" t="s">
        <v>217</v>
      </c>
      <c r="T1380" t="s">
        <v>218</v>
      </c>
      <c r="V1380" t="s">
        <v>219</v>
      </c>
      <c r="X1380" t="s">
        <v>220</v>
      </c>
      <c r="Y1380" t="str">
        <f>CONCATENATE(R1380,D1380,T1380,F1380,V1380,N1380,X1380)</f>
        <v>{"source":"Kazakhstan","target":"Turkey","value":4},</v>
      </c>
    </row>
    <row r="1381" spans="1:25" hidden="1" x14ac:dyDescent="0.25">
      <c r="A1381" t="s">
        <v>16</v>
      </c>
      <c r="B1381" t="s">
        <v>17</v>
      </c>
      <c r="C1381">
        <v>108</v>
      </c>
      <c r="D1381" t="s">
        <v>27</v>
      </c>
      <c r="E1381">
        <v>223</v>
      </c>
      <c r="F1381" t="s">
        <v>48</v>
      </c>
      <c r="G1381">
        <v>5910</v>
      </c>
      <c r="H1381" t="s">
        <v>45</v>
      </c>
      <c r="I1381">
        <v>15</v>
      </c>
      <c r="J1381" t="s">
        <v>21</v>
      </c>
      <c r="K1381">
        <v>2011</v>
      </c>
      <c r="L1381">
        <v>2011</v>
      </c>
      <c r="M1381" t="s">
        <v>22</v>
      </c>
      <c r="N1381">
        <v>190184</v>
      </c>
      <c r="P1381" t="s">
        <v>23</v>
      </c>
    </row>
    <row r="1382" spans="1:25" hidden="1" x14ac:dyDescent="0.25">
      <c r="A1382" t="s">
        <v>16</v>
      </c>
      <c r="B1382" t="s">
        <v>17</v>
      </c>
      <c r="C1382">
        <v>108</v>
      </c>
      <c r="D1382" t="s">
        <v>27</v>
      </c>
      <c r="E1382">
        <v>213</v>
      </c>
      <c r="F1382" t="s">
        <v>32</v>
      </c>
      <c r="G1382">
        <v>5910</v>
      </c>
      <c r="H1382" t="s">
        <v>45</v>
      </c>
      <c r="I1382">
        <v>15</v>
      </c>
      <c r="J1382" t="s">
        <v>21</v>
      </c>
      <c r="K1382">
        <v>2011</v>
      </c>
      <c r="L1382">
        <v>2011</v>
      </c>
      <c r="M1382" t="s">
        <v>22</v>
      </c>
      <c r="N1382">
        <v>195</v>
      </c>
      <c r="P1382" t="s">
        <v>23</v>
      </c>
    </row>
    <row r="1383" spans="1:25" hidden="1" x14ac:dyDescent="0.25">
      <c r="A1383" t="s">
        <v>16</v>
      </c>
      <c r="B1383" t="s">
        <v>17</v>
      </c>
      <c r="C1383">
        <v>108</v>
      </c>
      <c r="D1383" t="s">
        <v>27</v>
      </c>
      <c r="E1383">
        <v>230</v>
      </c>
      <c r="F1383" t="s">
        <v>49</v>
      </c>
      <c r="G1383">
        <v>5910</v>
      </c>
      <c r="H1383" t="s">
        <v>45</v>
      </c>
      <c r="I1383">
        <v>15</v>
      </c>
      <c r="J1383" t="s">
        <v>21</v>
      </c>
      <c r="K1383">
        <v>2011</v>
      </c>
      <c r="L1383">
        <v>2011</v>
      </c>
      <c r="M1383" t="s">
        <v>22</v>
      </c>
      <c r="N1383">
        <v>14311</v>
      </c>
      <c r="P1383" t="s">
        <v>23</v>
      </c>
    </row>
    <row r="1384" spans="1:25" hidden="1" x14ac:dyDescent="0.25">
      <c r="A1384" t="s">
        <v>16</v>
      </c>
      <c r="B1384" t="s">
        <v>17</v>
      </c>
      <c r="C1384">
        <v>108</v>
      </c>
      <c r="D1384" t="s">
        <v>27</v>
      </c>
      <c r="E1384">
        <v>225</v>
      </c>
      <c r="F1384" t="s">
        <v>33</v>
      </c>
      <c r="G1384">
        <v>5910</v>
      </c>
      <c r="H1384" t="s">
        <v>45</v>
      </c>
      <c r="I1384">
        <v>15</v>
      </c>
      <c r="J1384" t="s">
        <v>21</v>
      </c>
      <c r="K1384">
        <v>2011</v>
      </c>
      <c r="L1384">
        <v>2011</v>
      </c>
      <c r="M1384" t="s">
        <v>22</v>
      </c>
      <c r="N1384">
        <v>68975</v>
      </c>
      <c r="P1384" t="s">
        <v>23</v>
      </c>
    </row>
    <row r="1385" spans="1:25" hidden="1" x14ac:dyDescent="0.25">
      <c r="A1385" t="s">
        <v>16</v>
      </c>
      <c r="B1385" t="s">
        <v>17</v>
      </c>
      <c r="C1385">
        <v>108</v>
      </c>
      <c r="D1385" t="s">
        <v>27</v>
      </c>
      <c r="E1385">
        <v>229</v>
      </c>
      <c r="F1385" t="s">
        <v>93</v>
      </c>
      <c r="G1385">
        <v>5910</v>
      </c>
      <c r="H1385" t="s">
        <v>45</v>
      </c>
      <c r="I1385">
        <v>15</v>
      </c>
      <c r="J1385" t="s">
        <v>21</v>
      </c>
      <c r="K1385">
        <v>2011</v>
      </c>
      <c r="L1385">
        <v>2011</v>
      </c>
      <c r="M1385" t="s">
        <v>22</v>
      </c>
      <c r="N1385">
        <v>25547</v>
      </c>
      <c r="P1385" t="s">
        <v>23</v>
      </c>
    </row>
    <row r="1386" spans="1:25" hidden="1" x14ac:dyDescent="0.25">
      <c r="A1386" t="s">
        <v>16</v>
      </c>
      <c r="B1386" t="s">
        <v>17</v>
      </c>
      <c r="C1386">
        <v>108</v>
      </c>
      <c r="D1386" t="s">
        <v>27</v>
      </c>
      <c r="E1386">
        <v>231</v>
      </c>
      <c r="F1386" t="s">
        <v>34</v>
      </c>
      <c r="G1386">
        <v>5910</v>
      </c>
      <c r="H1386" t="s">
        <v>45</v>
      </c>
      <c r="I1386">
        <v>15</v>
      </c>
      <c r="J1386" t="s">
        <v>21</v>
      </c>
      <c r="K1386">
        <v>2011</v>
      </c>
      <c r="L1386">
        <v>2011</v>
      </c>
      <c r="M1386" t="s">
        <v>22</v>
      </c>
      <c r="N1386">
        <v>6039</v>
      </c>
      <c r="P1386" t="s">
        <v>23</v>
      </c>
    </row>
    <row r="1387" spans="1:25" hidden="1" x14ac:dyDescent="0.25">
      <c r="A1387" t="s">
        <v>16</v>
      </c>
      <c r="B1387" t="s">
        <v>17</v>
      </c>
      <c r="C1387">
        <v>108</v>
      </c>
      <c r="D1387" t="s">
        <v>27</v>
      </c>
      <c r="E1387">
        <v>235</v>
      </c>
      <c r="F1387" t="s">
        <v>35</v>
      </c>
      <c r="G1387">
        <v>5910</v>
      </c>
      <c r="H1387" t="s">
        <v>45</v>
      </c>
      <c r="I1387">
        <v>15</v>
      </c>
      <c r="J1387" t="s">
        <v>21</v>
      </c>
      <c r="K1387">
        <v>2011</v>
      </c>
      <c r="L1387">
        <v>2011</v>
      </c>
      <c r="M1387" t="s">
        <v>22</v>
      </c>
      <c r="N1387">
        <v>487522</v>
      </c>
      <c r="P1387" t="s">
        <v>23</v>
      </c>
    </row>
    <row r="1388" spans="1:25" hidden="1" x14ac:dyDescent="0.25">
      <c r="A1388" t="s">
        <v>16</v>
      </c>
      <c r="B1388" t="s">
        <v>17</v>
      </c>
      <c r="C1388">
        <v>108</v>
      </c>
      <c r="D1388" t="s">
        <v>27</v>
      </c>
      <c r="E1388">
        <v>237</v>
      </c>
      <c r="F1388" t="s">
        <v>132</v>
      </c>
      <c r="G1388">
        <v>5910</v>
      </c>
      <c r="H1388" t="s">
        <v>45</v>
      </c>
      <c r="I1388">
        <v>15</v>
      </c>
      <c r="J1388" t="s">
        <v>21</v>
      </c>
      <c r="K1388">
        <v>2011</v>
      </c>
      <c r="L1388">
        <v>2011</v>
      </c>
      <c r="M1388" t="s">
        <v>22</v>
      </c>
      <c r="N1388">
        <v>480</v>
      </c>
      <c r="P1388" t="s">
        <v>23</v>
      </c>
    </row>
    <row r="1389" spans="1:25" x14ac:dyDescent="0.25">
      <c r="A1389" t="s">
        <v>16</v>
      </c>
      <c r="B1389" t="s">
        <v>17</v>
      </c>
      <c r="C1389">
        <v>113</v>
      </c>
      <c r="D1389" t="s">
        <v>199</v>
      </c>
      <c r="E1389">
        <v>79</v>
      </c>
      <c r="F1389" t="s">
        <v>40</v>
      </c>
      <c r="G1389">
        <v>5610</v>
      </c>
      <c r="H1389" t="s">
        <v>20</v>
      </c>
      <c r="I1389">
        <v>15</v>
      </c>
      <c r="J1389" t="s">
        <v>21</v>
      </c>
      <c r="K1389">
        <v>2011</v>
      </c>
      <c r="L1389">
        <v>2011</v>
      </c>
      <c r="M1389" t="s">
        <v>22</v>
      </c>
      <c r="N1389">
        <v>3</v>
      </c>
      <c r="P1389" t="s">
        <v>23</v>
      </c>
      <c r="R1389" t="s">
        <v>217</v>
      </c>
      <c r="T1389" t="s">
        <v>218</v>
      </c>
      <c r="V1389" t="s">
        <v>219</v>
      </c>
      <c r="X1389" t="s">
        <v>220</v>
      </c>
      <c r="Y1389" t="str">
        <f t="shared" ref="Y1389:Y1392" si="84">CONCATENATE(R1389,D1389,T1389,F1389,V1389,N1389,X1389)</f>
        <v>{"source":"Kyrgyzstan","target":"Germany","value":3},</v>
      </c>
    </row>
    <row r="1390" spans="1:25" x14ac:dyDescent="0.25">
      <c r="A1390" t="s">
        <v>16</v>
      </c>
      <c r="B1390" t="s">
        <v>17</v>
      </c>
      <c r="C1390">
        <v>113</v>
      </c>
      <c r="D1390" t="s">
        <v>199</v>
      </c>
      <c r="E1390">
        <v>108</v>
      </c>
      <c r="F1390" t="s">
        <v>27</v>
      </c>
      <c r="G1390">
        <v>5610</v>
      </c>
      <c r="H1390" t="s">
        <v>20</v>
      </c>
      <c r="I1390">
        <v>15</v>
      </c>
      <c r="J1390" t="s">
        <v>21</v>
      </c>
      <c r="K1390">
        <v>2011</v>
      </c>
      <c r="L1390">
        <v>2011</v>
      </c>
      <c r="M1390" t="s">
        <v>22</v>
      </c>
      <c r="N1390">
        <v>289883</v>
      </c>
      <c r="P1390" t="s">
        <v>23</v>
      </c>
      <c r="R1390" t="s">
        <v>217</v>
      </c>
      <c r="T1390" t="s">
        <v>218</v>
      </c>
      <c r="V1390" t="s">
        <v>219</v>
      </c>
      <c r="X1390" t="s">
        <v>220</v>
      </c>
      <c r="Y1390" t="str">
        <f t="shared" si="84"/>
        <v>{"source":"Kyrgyzstan","target":"Kazakhstan","value":289883},</v>
      </c>
    </row>
    <row r="1391" spans="1:25" x14ac:dyDescent="0.25">
      <c r="A1391" t="s">
        <v>16</v>
      </c>
      <c r="B1391" t="s">
        <v>17</v>
      </c>
      <c r="C1391">
        <v>113</v>
      </c>
      <c r="D1391" t="s">
        <v>199</v>
      </c>
      <c r="E1391">
        <v>185</v>
      </c>
      <c r="F1391" t="s">
        <v>30</v>
      </c>
      <c r="G1391">
        <v>5610</v>
      </c>
      <c r="H1391" t="s">
        <v>20</v>
      </c>
      <c r="I1391">
        <v>15</v>
      </c>
      <c r="J1391" t="s">
        <v>21</v>
      </c>
      <c r="K1391">
        <v>2011</v>
      </c>
      <c r="L1391">
        <v>2011</v>
      </c>
      <c r="M1391" t="s">
        <v>22</v>
      </c>
      <c r="N1391">
        <v>4</v>
      </c>
      <c r="P1391" t="s">
        <v>23</v>
      </c>
      <c r="R1391" t="s">
        <v>217</v>
      </c>
      <c r="T1391" t="s">
        <v>218</v>
      </c>
      <c r="V1391" t="s">
        <v>219</v>
      </c>
      <c r="X1391" t="s">
        <v>220</v>
      </c>
      <c r="Y1391" t="str">
        <f t="shared" si="84"/>
        <v>{"source":"Kyrgyzstan","target":"Russian Federation","value":4},</v>
      </c>
    </row>
    <row r="1392" spans="1:25" x14ac:dyDescent="0.25">
      <c r="A1392" t="s">
        <v>16</v>
      </c>
      <c r="B1392" t="s">
        <v>17</v>
      </c>
      <c r="C1392">
        <v>113</v>
      </c>
      <c r="D1392" t="s">
        <v>199</v>
      </c>
      <c r="E1392">
        <v>223</v>
      </c>
      <c r="F1392" t="s">
        <v>48</v>
      </c>
      <c r="G1392">
        <v>5610</v>
      </c>
      <c r="H1392" t="s">
        <v>20</v>
      </c>
      <c r="I1392">
        <v>15</v>
      </c>
      <c r="J1392" t="s">
        <v>21</v>
      </c>
      <c r="K1392">
        <v>2011</v>
      </c>
      <c r="L1392">
        <v>2011</v>
      </c>
      <c r="M1392" t="s">
        <v>22</v>
      </c>
      <c r="N1392">
        <v>6</v>
      </c>
      <c r="P1392" t="s">
        <v>23</v>
      </c>
      <c r="R1392" t="s">
        <v>217</v>
      </c>
      <c r="T1392" t="s">
        <v>218</v>
      </c>
      <c r="V1392" t="s">
        <v>219</v>
      </c>
      <c r="X1392" t="s">
        <v>220</v>
      </c>
      <c r="Y1392" t="str">
        <f t="shared" si="84"/>
        <v>{"source":"Kyrgyzstan","target":"Turkey","value":6},</v>
      </c>
    </row>
    <row r="1393" spans="1:25" hidden="1" x14ac:dyDescent="0.25">
      <c r="A1393" t="s">
        <v>16</v>
      </c>
      <c r="B1393" t="s">
        <v>17</v>
      </c>
      <c r="C1393">
        <v>119</v>
      </c>
      <c r="D1393" t="s">
        <v>180</v>
      </c>
      <c r="E1393">
        <v>255</v>
      </c>
      <c r="F1393" t="s">
        <v>62</v>
      </c>
      <c r="G1393">
        <v>5910</v>
      </c>
      <c r="H1393" t="s">
        <v>45</v>
      </c>
      <c r="I1393">
        <v>15</v>
      </c>
      <c r="J1393" t="s">
        <v>21</v>
      </c>
      <c r="K1393">
        <v>2011</v>
      </c>
      <c r="L1393">
        <v>2011</v>
      </c>
      <c r="M1393" t="s">
        <v>22</v>
      </c>
      <c r="N1393">
        <v>5966</v>
      </c>
      <c r="P1393" t="s">
        <v>23</v>
      </c>
    </row>
    <row r="1394" spans="1:25" x14ac:dyDescent="0.25">
      <c r="A1394" t="s">
        <v>16</v>
      </c>
      <c r="B1394" t="s">
        <v>17</v>
      </c>
      <c r="C1394">
        <v>119</v>
      </c>
      <c r="D1394" t="s">
        <v>180</v>
      </c>
      <c r="E1394">
        <v>33</v>
      </c>
      <c r="F1394" t="s">
        <v>19</v>
      </c>
      <c r="G1394">
        <v>5610</v>
      </c>
      <c r="H1394" t="s">
        <v>20</v>
      </c>
      <c r="I1394">
        <v>15</v>
      </c>
      <c r="J1394" t="s">
        <v>21</v>
      </c>
      <c r="K1394">
        <v>2011</v>
      </c>
      <c r="L1394">
        <v>2011</v>
      </c>
      <c r="M1394" t="s">
        <v>22</v>
      </c>
      <c r="N1394">
        <v>0</v>
      </c>
      <c r="P1394" t="s">
        <v>23</v>
      </c>
      <c r="R1394" t="s">
        <v>217</v>
      </c>
      <c r="T1394" t="s">
        <v>218</v>
      </c>
      <c r="V1394" t="s">
        <v>219</v>
      </c>
      <c r="X1394" t="s">
        <v>220</v>
      </c>
      <c r="Y1394" t="str">
        <f t="shared" ref="Y1394:Y1395" si="85">CONCATENATE(R1394,D1394,T1394,F1394,V1394,N1394,X1394)</f>
        <v>{"source":"Latvia","target":"Canada","value":0},</v>
      </c>
    </row>
    <row r="1395" spans="1:25" x14ac:dyDescent="0.25">
      <c r="A1395" t="s">
        <v>16</v>
      </c>
      <c r="B1395" t="s">
        <v>17</v>
      </c>
      <c r="C1395">
        <v>119</v>
      </c>
      <c r="D1395" t="s">
        <v>180</v>
      </c>
      <c r="E1395">
        <v>54</v>
      </c>
      <c r="F1395" t="s">
        <v>150</v>
      </c>
      <c r="G1395">
        <v>5610</v>
      </c>
      <c r="H1395" t="s">
        <v>20</v>
      </c>
      <c r="I1395">
        <v>15</v>
      </c>
      <c r="J1395" t="s">
        <v>21</v>
      </c>
      <c r="K1395">
        <v>2011</v>
      </c>
      <c r="L1395">
        <v>2011</v>
      </c>
      <c r="M1395" t="s">
        <v>22</v>
      </c>
      <c r="N1395">
        <v>4470</v>
      </c>
      <c r="P1395" t="s">
        <v>23</v>
      </c>
      <c r="R1395" t="s">
        <v>217</v>
      </c>
      <c r="T1395" t="s">
        <v>218</v>
      </c>
      <c r="V1395" t="s">
        <v>219</v>
      </c>
      <c r="X1395" t="s">
        <v>220</v>
      </c>
      <c r="Y1395" t="str">
        <f t="shared" si="85"/>
        <v>{"source":"Latvia","target":"Denmark","value":4470},</v>
      </c>
    </row>
    <row r="1396" spans="1:25" hidden="1" x14ac:dyDescent="0.25">
      <c r="A1396" t="s">
        <v>16</v>
      </c>
      <c r="B1396" t="s">
        <v>17</v>
      </c>
      <c r="C1396">
        <v>119</v>
      </c>
      <c r="D1396" t="s">
        <v>180</v>
      </c>
      <c r="E1396">
        <v>54</v>
      </c>
      <c r="F1396" t="s">
        <v>150</v>
      </c>
      <c r="G1396">
        <v>5910</v>
      </c>
      <c r="H1396" t="s">
        <v>45</v>
      </c>
      <c r="I1396">
        <v>15</v>
      </c>
      <c r="J1396" t="s">
        <v>21</v>
      </c>
      <c r="K1396">
        <v>2011</v>
      </c>
      <c r="L1396">
        <v>2011</v>
      </c>
      <c r="M1396" t="s">
        <v>22</v>
      </c>
      <c r="N1396">
        <v>32509</v>
      </c>
      <c r="P1396" t="s">
        <v>23</v>
      </c>
    </row>
    <row r="1397" spans="1:25" x14ac:dyDescent="0.25">
      <c r="A1397" t="s">
        <v>16</v>
      </c>
      <c r="B1397" t="s">
        <v>17</v>
      </c>
      <c r="C1397">
        <v>119</v>
      </c>
      <c r="D1397" t="s">
        <v>180</v>
      </c>
      <c r="E1397">
        <v>63</v>
      </c>
      <c r="F1397" t="s">
        <v>177</v>
      </c>
      <c r="G1397">
        <v>5610</v>
      </c>
      <c r="H1397" t="s">
        <v>20</v>
      </c>
      <c r="I1397">
        <v>15</v>
      </c>
      <c r="J1397" t="s">
        <v>21</v>
      </c>
      <c r="K1397">
        <v>2011</v>
      </c>
      <c r="L1397">
        <v>2011</v>
      </c>
      <c r="M1397" t="s">
        <v>22</v>
      </c>
      <c r="N1397">
        <v>3454</v>
      </c>
      <c r="P1397" t="s">
        <v>23</v>
      </c>
      <c r="R1397" t="s">
        <v>217</v>
      </c>
      <c r="T1397" t="s">
        <v>218</v>
      </c>
      <c r="V1397" t="s">
        <v>219</v>
      </c>
      <c r="X1397" t="s">
        <v>220</v>
      </c>
      <c r="Y1397" t="str">
        <f>CONCATENATE(R1397,D1397,T1397,F1397,V1397,N1397,X1397)</f>
        <v>{"source":"Latvia","target":"Estonia","value":3454},</v>
      </c>
    </row>
    <row r="1398" spans="1:25" hidden="1" x14ac:dyDescent="0.25">
      <c r="A1398" t="s">
        <v>16</v>
      </c>
      <c r="B1398" t="s">
        <v>17</v>
      </c>
      <c r="C1398">
        <v>119</v>
      </c>
      <c r="D1398" t="s">
        <v>180</v>
      </c>
      <c r="E1398">
        <v>63</v>
      </c>
      <c r="F1398" t="s">
        <v>177</v>
      </c>
      <c r="G1398">
        <v>5910</v>
      </c>
      <c r="H1398" t="s">
        <v>45</v>
      </c>
      <c r="I1398">
        <v>15</v>
      </c>
      <c r="J1398" t="s">
        <v>21</v>
      </c>
      <c r="K1398">
        <v>2011</v>
      </c>
      <c r="L1398">
        <v>2011</v>
      </c>
      <c r="M1398" t="s">
        <v>22</v>
      </c>
      <c r="N1398">
        <v>1554</v>
      </c>
      <c r="P1398" t="s">
        <v>23</v>
      </c>
    </row>
    <row r="1399" spans="1:25" hidden="1" x14ac:dyDescent="0.25">
      <c r="A1399" t="s">
        <v>16</v>
      </c>
      <c r="B1399" t="s">
        <v>17</v>
      </c>
      <c r="C1399">
        <v>119</v>
      </c>
      <c r="D1399" t="s">
        <v>180</v>
      </c>
      <c r="E1399">
        <v>64</v>
      </c>
      <c r="F1399" t="s">
        <v>178</v>
      </c>
      <c r="G1399">
        <v>5910</v>
      </c>
      <c r="H1399" t="s">
        <v>45</v>
      </c>
      <c r="I1399">
        <v>15</v>
      </c>
      <c r="J1399" t="s">
        <v>21</v>
      </c>
      <c r="K1399">
        <v>2011</v>
      </c>
      <c r="L1399">
        <v>2011</v>
      </c>
      <c r="M1399" t="s">
        <v>22</v>
      </c>
      <c r="N1399">
        <v>8674</v>
      </c>
      <c r="P1399" t="s">
        <v>23</v>
      </c>
    </row>
    <row r="1400" spans="1:25" x14ac:dyDescent="0.25">
      <c r="A1400" t="s">
        <v>16</v>
      </c>
      <c r="B1400" t="s">
        <v>17</v>
      </c>
      <c r="C1400">
        <v>119</v>
      </c>
      <c r="D1400" t="s">
        <v>180</v>
      </c>
      <c r="E1400">
        <v>68</v>
      </c>
      <c r="F1400" t="s">
        <v>39</v>
      </c>
      <c r="G1400">
        <v>5610</v>
      </c>
      <c r="H1400" t="s">
        <v>20</v>
      </c>
      <c r="I1400">
        <v>15</v>
      </c>
      <c r="J1400" t="s">
        <v>21</v>
      </c>
      <c r="K1400">
        <v>2011</v>
      </c>
      <c r="L1400">
        <v>2011</v>
      </c>
      <c r="M1400" t="s">
        <v>22</v>
      </c>
      <c r="N1400">
        <v>0</v>
      </c>
      <c r="P1400" t="s">
        <v>23</v>
      </c>
      <c r="R1400" t="s">
        <v>217</v>
      </c>
      <c r="T1400" t="s">
        <v>218</v>
      </c>
      <c r="V1400" t="s">
        <v>219</v>
      </c>
      <c r="X1400" t="s">
        <v>220</v>
      </c>
      <c r="Y1400" t="str">
        <f t="shared" ref="Y1400:Y1401" si="86">CONCATENATE(R1400,D1400,T1400,F1400,V1400,N1400,X1400)</f>
        <v>{"source":"Latvia","target":"France","value":0},</v>
      </c>
    </row>
    <row r="1401" spans="1:25" x14ac:dyDescent="0.25">
      <c r="A1401" t="s">
        <v>16</v>
      </c>
      <c r="B1401" t="s">
        <v>17</v>
      </c>
      <c r="C1401">
        <v>119</v>
      </c>
      <c r="D1401" t="s">
        <v>180</v>
      </c>
      <c r="E1401">
        <v>79</v>
      </c>
      <c r="F1401" t="s">
        <v>40</v>
      </c>
      <c r="G1401">
        <v>5610</v>
      </c>
      <c r="H1401" t="s">
        <v>20</v>
      </c>
      <c r="I1401">
        <v>15</v>
      </c>
      <c r="J1401" t="s">
        <v>21</v>
      </c>
      <c r="K1401">
        <v>2011</v>
      </c>
      <c r="L1401">
        <v>2011</v>
      </c>
      <c r="M1401" t="s">
        <v>22</v>
      </c>
      <c r="N1401">
        <v>14108</v>
      </c>
      <c r="P1401" t="s">
        <v>23</v>
      </c>
      <c r="R1401" t="s">
        <v>217</v>
      </c>
      <c r="T1401" t="s">
        <v>218</v>
      </c>
      <c r="V1401" t="s">
        <v>219</v>
      </c>
      <c r="X1401" t="s">
        <v>220</v>
      </c>
      <c r="Y1401" t="str">
        <f t="shared" si="86"/>
        <v>{"source":"Latvia","target":"Germany","value":14108},</v>
      </c>
    </row>
    <row r="1402" spans="1:25" hidden="1" x14ac:dyDescent="0.25">
      <c r="A1402" t="s">
        <v>16</v>
      </c>
      <c r="B1402" t="s">
        <v>17</v>
      </c>
      <c r="C1402">
        <v>119</v>
      </c>
      <c r="D1402" t="s">
        <v>180</v>
      </c>
      <c r="E1402">
        <v>79</v>
      </c>
      <c r="F1402" t="s">
        <v>40</v>
      </c>
      <c r="G1402">
        <v>5910</v>
      </c>
      <c r="H1402" t="s">
        <v>45</v>
      </c>
      <c r="I1402">
        <v>15</v>
      </c>
      <c r="J1402" t="s">
        <v>21</v>
      </c>
      <c r="K1402">
        <v>2011</v>
      </c>
      <c r="L1402">
        <v>2011</v>
      </c>
      <c r="M1402" t="s">
        <v>22</v>
      </c>
      <c r="N1402">
        <v>60164</v>
      </c>
      <c r="P1402" t="s">
        <v>23</v>
      </c>
    </row>
    <row r="1403" spans="1:25" hidden="1" x14ac:dyDescent="0.25">
      <c r="A1403" t="s">
        <v>16</v>
      </c>
      <c r="B1403" t="s">
        <v>17</v>
      </c>
      <c r="C1403">
        <v>119</v>
      </c>
      <c r="D1403" t="s">
        <v>180</v>
      </c>
      <c r="E1403">
        <v>106</v>
      </c>
      <c r="F1403" t="s">
        <v>43</v>
      </c>
      <c r="G1403">
        <v>5910</v>
      </c>
      <c r="H1403" t="s">
        <v>45</v>
      </c>
      <c r="I1403">
        <v>15</v>
      </c>
      <c r="J1403" t="s">
        <v>21</v>
      </c>
      <c r="K1403">
        <v>2011</v>
      </c>
      <c r="L1403">
        <v>2011</v>
      </c>
      <c r="M1403" t="s">
        <v>22</v>
      </c>
      <c r="N1403">
        <v>23467</v>
      </c>
      <c r="P1403" t="s">
        <v>23</v>
      </c>
    </row>
    <row r="1404" spans="1:25" hidden="1" x14ac:dyDescent="0.25">
      <c r="A1404" t="s">
        <v>16</v>
      </c>
      <c r="B1404" t="s">
        <v>17</v>
      </c>
      <c r="C1404">
        <v>119</v>
      </c>
      <c r="D1404" t="s">
        <v>180</v>
      </c>
      <c r="E1404">
        <v>124</v>
      </c>
      <c r="F1404" t="s">
        <v>160</v>
      </c>
      <c r="G1404">
        <v>5910</v>
      </c>
      <c r="H1404" t="s">
        <v>45</v>
      </c>
      <c r="I1404">
        <v>15</v>
      </c>
      <c r="J1404" t="s">
        <v>21</v>
      </c>
      <c r="K1404">
        <v>2011</v>
      </c>
      <c r="L1404">
        <v>2011</v>
      </c>
      <c r="M1404" t="s">
        <v>22</v>
      </c>
      <c r="N1404">
        <v>20024</v>
      </c>
      <c r="P1404" t="s">
        <v>23</v>
      </c>
    </row>
    <row r="1405" spans="1:25" x14ac:dyDescent="0.25">
      <c r="A1405" t="s">
        <v>16</v>
      </c>
      <c r="B1405" t="s">
        <v>17</v>
      </c>
      <c r="C1405">
        <v>119</v>
      </c>
      <c r="D1405" t="s">
        <v>180</v>
      </c>
      <c r="E1405">
        <v>126</v>
      </c>
      <c r="F1405" t="s">
        <v>137</v>
      </c>
      <c r="G1405">
        <v>5610</v>
      </c>
      <c r="H1405" t="s">
        <v>20</v>
      </c>
      <c r="I1405">
        <v>15</v>
      </c>
      <c r="J1405" t="s">
        <v>21</v>
      </c>
      <c r="K1405">
        <v>2011</v>
      </c>
      <c r="L1405">
        <v>2011</v>
      </c>
      <c r="M1405" t="s">
        <v>22</v>
      </c>
      <c r="N1405">
        <v>84228</v>
      </c>
      <c r="P1405" t="s">
        <v>23</v>
      </c>
      <c r="R1405" t="s">
        <v>217</v>
      </c>
      <c r="T1405" t="s">
        <v>218</v>
      </c>
      <c r="V1405" t="s">
        <v>219</v>
      </c>
      <c r="X1405" t="s">
        <v>220</v>
      </c>
      <c r="Y1405" t="str">
        <f>CONCATENATE(R1405,D1405,T1405,F1405,V1405,N1405,X1405)</f>
        <v>{"source":"Latvia","target":"Lithuania","value":84228},</v>
      </c>
    </row>
    <row r="1406" spans="1:25" hidden="1" x14ac:dyDescent="0.25">
      <c r="A1406" t="s">
        <v>16</v>
      </c>
      <c r="B1406" t="s">
        <v>17</v>
      </c>
      <c r="C1406">
        <v>119</v>
      </c>
      <c r="D1406" t="s">
        <v>180</v>
      </c>
      <c r="E1406">
        <v>126</v>
      </c>
      <c r="F1406" t="s">
        <v>137</v>
      </c>
      <c r="G1406">
        <v>5910</v>
      </c>
      <c r="H1406" t="s">
        <v>45</v>
      </c>
      <c r="I1406">
        <v>15</v>
      </c>
      <c r="J1406" t="s">
        <v>21</v>
      </c>
      <c r="K1406">
        <v>2011</v>
      </c>
      <c r="L1406">
        <v>2011</v>
      </c>
      <c r="M1406" t="s">
        <v>22</v>
      </c>
      <c r="N1406">
        <v>70200</v>
      </c>
      <c r="P1406" t="s">
        <v>23</v>
      </c>
    </row>
    <row r="1407" spans="1:25" hidden="1" x14ac:dyDescent="0.25">
      <c r="A1407" t="s">
        <v>16</v>
      </c>
      <c r="B1407" t="s">
        <v>17</v>
      </c>
      <c r="C1407">
        <v>119</v>
      </c>
      <c r="D1407" t="s">
        <v>180</v>
      </c>
      <c r="E1407">
        <v>150</v>
      </c>
      <c r="F1407" t="s">
        <v>81</v>
      </c>
      <c r="G1407">
        <v>5910</v>
      </c>
      <c r="H1407" t="s">
        <v>45</v>
      </c>
      <c r="I1407">
        <v>15</v>
      </c>
      <c r="J1407" t="s">
        <v>21</v>
      </c>
      <c r="K1407">
        <v>2011</v>
      </c>
      <c r="L1407">
        <v>2011</v>
      </c>
      <c r="M1407" t="s">
        <v>22</v>
      </c>
      <c r="N1407">
        <v>39555</v>
      </c>
      <c r="P1407" t="s">
        <v>23</v>
      </c>
    </row>
    <row r="1408" spans="1:25" hidden="1" x14ac:dyDescent="0.25">
      <c r="A1408" t="s">
        <v>16</v>
      </c>
      <c r="B1408" t="s">
        <v>17</v>
      </c>
      <c r="C1408">
        <v>119</v>
      </c>
      <c r="D1408" t="s">
        <v>180</v>
      </c>
      <c r="E1408">
        <v>162</v>
      </c>
      <c r="F1408" t="s">
        <v>83</v>
      </c>
      <c r="G1408">
        <v>5910</v>
      </c>
      <c r="H1408" t="s">
        <v>45</v>
      </c>
      <c r="I1408">
        <v>15</v>
      </c>
      <c r="J1408" t="s">
        <v>21</v>
      </c>
      <c r="K1408">
        <v>2011</v>
      </c>
      <c r="L1408">
        <v>2011</v>
      </c>
      <c r="M1408" t="s">
        <v>22</v>
      </c>
      <c r="N1408">
        <v>9958</v>
      </c>
      <c r="P1408" t="s">
        <v>23</v>
      </c>
    </row>
    <row r="1409" spans="1:25" x14ac:dyDescent="0.25">
      <c r="A1409" t="s">
        <v>16</v>
      </c>
      <c r="B1409" t="s">
        <v>17</v>
      </c>
      <c r="C1409">
        <v>119</v>
      </c>
      <c r="D1409" t="s">
        <v>180</v>
      </c>
      <c r="E1409">
        <v>173</v>
      </c>
      <c r="F1409" t="s">
        <v>139</v>
      </c>
      <c r="G1409">
        <v>5610</v>
      </c>
      <c r="H1409" t="s">
        <v>20</v>
      </c>
      <c r="I1409">
        <v>15</v>
      </c>
      <c r="J1409" t="s">
        <v>21</v>
      </c>
      <c r="K1409">
        <v>2011</v>
      </c>
      <c r="L1409">
        <v>2011</v>
      </c>
      <c r="M1409" t="s">
        <v>22</v>
      </c>
      <c r="N1409">
        <v>12</v>
      </c>
      <c r="P1409" t="s">
        <v>23</v>
      </c>
      <c r="R1409" t="s">
        <v>217</v>
      </c>
      <c r="T1409" t="s">
        <v>218</v>
      </c>
      <c r="V1409" t="s">
        <v>219</v>
      </c>
      <c r="X1409" t="s">
        <v>220</v>
      </c>
      <c r="Y1409" t="str">
        <f t="shared" ref="Y1409:Y1410" si="87">CONCATENATE(R1409,D1409,T1409,F1409,V1409,N1409,X1409)</f>
        <v>{"source":"Latvia","target":"Poland","value":12},</v>
      </c>
    </row>
    <row r="1410" spans="1:25" x14ac:dyDescent="0.25">
      <c r="A1410" t="s">
        <v>16</v>
      </c>
      <c r="B1410" t="s">
        <v>17</v>
      </c>
      <c r="C1410">
        <v>119</v>
      </c>
      <c r="D1410" t="s">
        <v>180</v>
      </c>
      <c r="E1410">
        <v>185</v>
      </c>
      <c r="F1410" t="s">
        <v>30</v>
      </c>
      <c r="G1410">
        <v>5610</v>
      </c>
      <c r="H1410" t="s">
        <v>20</v>
      </c>
      <c r="I1410">
        <v>15</v>
      </c>
      <c r="J1410" t="s">
        <v>21</v>
      </c>
      <c r="K1410">
        <v>2011</v>
      </c>
      <c r="L1410">
        <v>2011</v>
      </c>
      <c r="M1410" t="s">
        <v>22</v>
      </c>
      <c r="N1410">
        <v>6111</v>
      </c>
      <c r="P1410" t="s">
        <v>23</v>
      </c>
      <c r="R1410" t="s">
        <v>217</v>
      </c>
      <c r="T1410" t="s">
        <v>218</v>
      </c>
      <c r="V1410" t="s">
        <v>219</v>
      </c>
      <c r="X1410" t="s">
        <v>220</v>
      </c>
      <c r="Y1410" t="str">
        <f t="shared" si="87"/>
        <v>{"source":"Latvia","target":"Russian Federation","value":6111},</v>
      </c>
    </row>
    <row r="1411" spans="1:25" hidden="1" x14ac:dyDescent="0.25">
      <c r="A1411" t="s">
        <v>16</v>
      </c>
      <c r="B1411" t="s">
        <v>17</v>
      </c>
      <c r="C1411">
        <v>119</v>
      </c>
      <c r="D1411" t="s">
        <v>180</v>
      </c>
      <c r="E1411">
        <v>194</v>
      </c>
      <c r="F1411" t="s">
        <v>87</v>
      </c>
      <c r="G1411">
        <v>5910</v>
      </c>
      <c r="H1411" t="s">
        <v>45</v>
      </c>
      <c r="I1411">
        <v>15</v>
      </c>
      <c r="J1411" t="s">
        <v>21</v>
      </c>
      <c r="K1411">
        <v>2011</v>
      </c>
      <c r="L1411">
        <v>2011</v>
      </c>
      <c r="M1411" t="s">
        <v>22</v>
      </c>
      <c r="N1411">
        <v>65315</v>
      </c>
      <c r="P1411" t="s">
        <v>23</v>
      </c>
    </row>
    <row r="1412" spans="1:25" hidden="1" x14ac:dyDescent="0.25">
      <c r="A1412" t="s">
        <v>16</v>
      </c>
      <c r="B1412" t="s">
        <v>17</v>
      </c>
      <c r="C1412">
        <v>119</v>
      </c>
      <c r="D1412" t="s">
        <v>180</v>
      </c>
      <c r="E1412">
        <v>203</v>
      </c>
      <c r="F1412" t="s">
        <v>46</v>
      </c>
      <c r="G1412">
        <v>5910</v>
      </c>
      <c r="H1412" t="s">
        <v>45</v>
      </c>
      <c r="I1412">
        <v>15</v>
      </c>
      <c r="J1412" t="s">
        <v>21</v>
      </c>
      <c r="K1412">
        <v>2011</v>
      </c>
      <c r="L1412">
        <v>2011</v>
      </c>
      <c r="M1412" t="s">
        <v>22</v>
      </c>
      <c r="N1412">
        <v>76905</v>
      </c>
      <c r="P1412" t="s">
        <v>23</v>
      </c>
    </row>
    <row r="1413" spans="1:25" x14ac:dyDescent="0.25">
      <c r="A1413" t="s">
        <v>16</v>
      </c>
      <c r="B1413" t="s">
        <v>17</v>
      </c>
      <c r="C1413">
        <v>119</v>
      </c>
      <c r="D1413" t="s">
        <v>180</v>
      </c>
      <c r="E1413">
        <v>210</v>
      </c>
      <c r="F1413" t="s">
        <v>154</v>
      </c>
      <c r="G1413">
        <v>5610</v>
      </c>
      <c r="H1413" t="s">
        <v>20</v>
      </c>
      <c r="I1413">
        <v>15</v>
      </c>
      <c r="J1413" t="s">
        <v>21</v>
      </c>
      <c r="K1413">
        <v>2011</v>
      </c>
      <c r="L1413">
        <v>2011</v>
      </c>
      <c r="M1413" t="s">
        <v>22</v>
      </c>
      <c r="N1413">
        <v>169</v>
      </c>
      <c r="P1413" t="s">
        <v>23</v>
      </c>
      <c r="R1413" t="s">
        <v>217</v>
      </c>
      <c r="T1413" t="s">
        <v>218</v>
      </c>
      <c r="V1413" t="s">
        <v>219</v>
      </c>
      <c r="X1413" t="s">
        <v>220</v>
      </c>
      <c r="Y1413" t="str">
        <f>CONCATENATE(R1413,D1413,T1413,F1413,V1413,N1413,X1413)</f>
        <v>{"source":"Latvia","target":"Sweden","value":169},</v>
      </c>
    </row>
    <row r="1414" spans="1:25" hidden="1" x14ac:dyDescent="0.25">
      <c r="A1414" t="s">
        <v>16</v>
      </c>
      <c r="B1414" t="s">
        <v>17</v>
      </c>
      <c r="C1414">
        <v>119</v>
      </c>
      <c r="D1414" t="s">
        <v>180</v>
      </c>
      <c r="E1414">
        <v>210</v>
      </c>
      <c r="F1414" t="s">
        <v>154</v>
      </c>
      <c r="G1414">
        <v>5910</v>
      </c>
      <c r="H1414" t="s">
        <v>45</v>
      </c>
      <c r="I1414">
        <v>15</v>
      </c>
      <c r="J1414" t="s">
        <v>21</v>
      </c>
      <c r="K1414">
        <v>2011</v>
      </c>
      <c r="L1414">
        <v>2011</v>
      </c>
      <c r="M1414" t="s">
        <v>22</v>
      </c>
      <c r="N1414">
        <v>23489</v>
      </c>
      <c r="P1414" t="s">
        <v>23</v>
      </c>
    </row>
    <row r="1415" spans="1:25" hidden="1" x14ac:dyDescent="0.25">
      <c r="A1415" t="s">
        <v>16</v>
      </c>
      <c r="B1415" t="s">
        <v>17</v>
      </c>
      <c r="C1415">
        <v>119</v>
      </c>
      <c r="D1415" t="s">
        <v>180</v>
      </c>
      <c r="E1415">
        <v>223</v>
      </c>
      <c r="F1415" t="s">
        <v>48</v>
      </c>
      <c r="G1415">
        <v>5910</v>
      </c>
      <c r="H1415" t="s">
        <v>45</v>
      </c>
      <c r="I1415">
        <v>15</v>
      </c>
      <c r="J1415" t="s">
        <v>21</v>
      </c>
      <c r="K1415">
        <v>2011</v>
      </c>
      <c r="L1415">
        <v>2011</v>
      </c>
      <c r="M1415" t="s">
        <v>22</v>
      </c>
      <c r="N1415">
        <v>27499</v>
      </c>
      <c r="P1415" t="s">
        <v>23</v>
      </c>
    </row>
    <row r="1416" spans="1:25" hidden="1" x14ac:dyDescent="0.25">
      <c r="A1416" t="s">
        <v>16</v>
      </c>
      <c r="B1416" t="s">
        <v>17</v>
      </c>
      <c r="C1416">
        <v>119</v>
      </c>
      <c r="D1416" t="s">
        <v>180</v>
      </c>
      <c r="E1416">
        <v>229</v>
      </c>
      <c r="F1416" t="s">
        <v>93</v>
      </c>
      <c r="G1416">
        <v>5910</v>
      </c>
      <c r="H1416" t="s">
        <v>45</v>
      </c>
      <c r="I1416">
        <v>15</v>
      </c>
      <c r="J1416" t="s">
        <v>21</v>
      </c>
      <c r="K1416">
        <v>2011</v>
      </c>
      <c r="L1416">
        <v>2011</v>
      </c>
      <c r="M1416" t="s">
        <v>22</v>
      </c>
      <c r="N1416">
        <v>3386</v>
      </c>
      <c r="P1416" t="s">
        <v>23</v>
      </c>
    </row>
    <row r="1417" spans="1:25" hidden="1" x14ac:dyDescent="0.25">
      <c r="A1417" t="s">
        <v>16</v>
      </c>
      <c r="B1417" t="s">
        <v>17</v>
      </c>
      <c r="C1417">
        <v>121</v>
      </c>
      <c r="D1417" t="s">
        <v>59</v>
      </c>
      <c r="E1417">
        <v>7</v>
      </c>
      <c r="F1417" t="s">
        <v>159</v>
      </c>
      <c r="G1417">
        <v>5910</v>
      </c>
      <c r="H1417" t="s">
        <v>45</v>
      </c>
      <c r="I1417">
        <v>15</v>
      </c>
      <c r="J1417" t="s">
        <v>21</v>
      </c>
      <c r="K1417">
        <v>2011</v>
      </c>
      <c r="L1417">
        <v>2011</v>
      </c>
      <c r="M1417" t="s">
        <v>22</v>
      </c>
      <c r="N1417">
        <v>0</v>
      </c>
      <c r="P1417" t="s">
        <v>23</v>
      </c>
    </row>
    <row r="1418" spans="1:25" x14ac:dyDescent="0.25">
      <c r="A1418" t="s">
        <v>16</v>
      </c>
      <c r="B1418" t="s">
        <v>17</v>
      </c>
      <c r="C1418">
        <v>121</v>
      </c>
      <c r="D1418" t="s">
        <v>59</v>
      </c>
      <c r="E1418">
        <v>10</v>
      </c>
      <c r="F1418" t="s">
        <v>99</v>
      </c>
      <c r="G1418">
        <v>5610</v>
      </c>
      <c r="H1418" t="s">
        <v>20</v>
      </c>
      <c r="I1418">
        <v>15</v>
      </c>
      <c r="J1418" t="s">
        <v>21</v>
      </c>
      <c r="K1418">
        <v>2011</v>
      </c>
      <c r="L1418">
        <v>2011</v>
      </c>
      <c r="M1418" t="s">
        <v>22</v>
      </c>
      <c r="N1418">
        <v>24457</v>
      </c>
      <c r="P1418" t="s">
        <v>23</v>
      </c>
      <c r="R1418" t="s">
        <v>217</v>
      </c>
      <c r="T1418" t="s">
        <v>218</v>
      </c>
      <c r="V1418" t="s">
        <v>219</v>
      </c>
      <c r="X1418" t="s">
        <v>220</v>
      </c>
      <c r="Y1418" t="str">
        <f>CONCATENATE(R1418,D1418,T1418,F1418,V1418,N1418,X1418)</f>
        <v>{"source":"Lebanon","target":"Australia","value":24457},</v>
      </c>
    </row>
    <row r="1419" spans="1:25" hidden="1" x14ac:dyDescent="0.25">
      <c r="A1419" t="s">
        <v>16</v>
      </c>
      <c r="B1419" t="s">
        <v>17</v>
      </c>
      <c r="C1419">
        <v>121</v>
      </c>
      <c r="D1419" t="s">
        <v>59</v>
      </c>
      <c r="E1419">
        <v>13</v>
      </c>
      <c r="F1419" t="s">
        <v>60</v>
      </c>
      <c r="G1419">
        <v>5910</v>
      </c>
      <c r="H1419" t="s">
        <v>45</v>
      </c>
      <c r="I1419">
        <v>15</v>
      </c>
      <c r="J1419" t="s">
        <v>21</v>
      </c>
      <c r="K1419">
        <v>2011</v>
      </c>
      <c r="L1419">
        <v>2011</v>
      </c>
      <c r="M1419" t="s">
        <v>22</v>
      </c>
      <c r="N1419">
        <v>0</v>
      </c>
      <c r="P1419" t="s">
        <v>23</v>
      </c>
    </row>
    <row r="1420" spans="1:25" hidden="1" x14ac:dyDescent="0.25">
      <c r="A1420" t="s">
        <v>16</v>
      </c>
      <c r="B1420" t="s">
        <v>17</v>
      </c>
      <c r="C1420">
        <v>121</v>
      </c>
      <c r="D1420" t="s">
        <v>59</v>
      </c>
      <c r="E1420">
        <v>53</v>
      </c>
      <c r="F1420" t="s">
        <v>148</v>
      </c>
      <c r="G1420">
        <v>5910</v>
      </c>
      <c r="H1420" t="s">
        <v>45</v>
      </c>
      <c r="I1420">
        <v>15</v>
      </c>
      <c r="J1420" t="s">
        <v>21</v>
      </c>
      <c r="K1420">
        <v>2011</v>
      </c>
      <c r="L1420">
        <v>2011</v>
      </c>
      <c r="M1420" t="s">
        <v>22</v>
      </c>
      <c r="N1420">
        <v>0</v>
      </c>
      <c r="P1420" t="s">
        <v>23</v>
      </c>
    </row>
    <row r="1421" spans="1:25" hidden="1" x14ac:dyDescent="0.25">
      <c r="A1421" t="s">
        <v>16</v>
      </c>
      <c r="B1421" t="s">
        <v>17</v>
      </c>
      <c r="C1421">
        <v>121</v>
      </c>
      <c r="D1421" t="s">
        <v>59</v>
      </c>
      <c r="E1421">
        <v>32</v>
      </c>
      <c r="F1421" t="s">
        <v>66</v>
      </c>
      <c r="G1421">
        <v>5910</v>
      </c>
      <c r="H1421" t="s">
        <v>45</v>
      </c>
      <c r="I1421">
        <v>15</v>
      </c>
      <c r="J1421" t="s">
        <v>21</v>
      </c>
      <c r="K1421">
        <v>2011</v>
      </c>
      <c r="L1421">
        <v>2011</v>
      </c>
      <c r="M1421" t="s">
        <v>22</v>
      </c>
      <c r="N1421">
        <v>0</v>
      </c>
      <c r="P1421" t="s">
        <v>23</v>
      </c>
    </row>
    <row r="1422" spans="1:25" x14ac:dyDescent="0.25">
      <c r="A1422" t="s">
        <v>16</v>
      </c>
      <c r="B1422" t="s">
        <v>17</v>
      </c>
      <c r="C1422">
        <v>121</v>
      </c>
      <c r="D1422" t="s">
        <v>59</v>
      </c>
      <c r="E1422">
        <v>33</v>
      </c>
      <c r="F1422" t="s">
        <v>19</v>
      </c>
      <c r="G1422">
        <v>5610</v>
      </c>
      <c r="H1422" t="s">
        <v>20</v>
      </c>
      <c r="I1422">
        <v>15</v>
      </c>
      <c r="J1422" t="s">
        <v>21</v>
      </c>
      <c r="K1422">
        <v>2011</v>
      </c>
      <c r="L1422">
        <v>2011</v>
      </c>
      <c r="M1422" t="s">
        <v>22</v>
      </c>
      <c r="N1422">
        <v>0</v>
      </c>
      <c r="P1422" t="s">
        <v>23</v>
      </c>
      <c r="R1422" t="s">
        <v>217</v>
      </c>
      <c r="T1422" t="s">
        <v>218</v>
      </c>
      <c r="V1422" t="s">
        <v>219</v>
      </c>
      <c r="X1422" t="s">
        <v>220</v>
      </c>
      <c r="Y1422" t="str">
        <f>CONCATENATE(R1422,D1422,T1422,F1422,V1422,N1422,X1422)</f>
        <v>{"source":"Lebanon","target":"Canada","value":0},</v>
      </c>
    </row>
    <row r="1423" spans="1:25" hidden="1" x14ac:dyDescent="0.25">
      <c r="A1423" t="s">
        <v>16</v>
      </c>
      <c r="B1423" t="s">
        <v>17</v>
      </c>
      <c r="C1423">
        <v>121</v>
      </c>
      <c r="D1423" t="s">
        <v>59</v>
      </c>
      <c r="E1423">
        <v>46</v>
      </c>
      <c r="F1423" t="s">
        <v>69</v>
      </c>
      <c r="G1423">
        <v>5910</v>
      </c>
      <c r="H1423" t="s">
        <v>45</v>
      </c>
      <c r="I1423">
        <v>15</v>
      </c>
      <c r="J1423" t="s">
        <v>21</v>
      </c>
      <c r="K1423">
        <v>2011</v>
      </c>
      <c r="L1423">
        <v>2011</v>
      </c>
      <c r="M1423" t="s">
        <v>22</v>
      </c>
      <c r="N1423">
        <v>2</v>
      </c>
      <c r="P1423" t="s">
        <v>23</v>
      </c>
    </row>
    <row r="1424" spans="1:25" hidden="1" x14ac:dyDescent="0.25">
      <c r="A1424" t="s">
        <v>16</v>
      </c>
      <c r="B1424" t="s">
        <v>17</v>
      </c>
      <c r="C1424">
        <v>121</v>
      </c>
      <c r="D1424" t="s">
        <v>59</v>
      </c>
      <c r="E1424">
        <v>107</v>
      </c>
      <c r="F1424" t="s">
        <v>70</v>
      </c>
      <c r="G1424">
        <v>5910</v>
      </c>
      <c r="H1424" t="s">
        <v>45</v>
      </c>
      <c r="I1424">
        <v>15</v>
      </c>
      <c r="J1424" t="s">
        <v>21</v>
      </c>
      <c r="K1424">
        <v>2011</v>
      </c>
      <c r="L1424">
        <v>2011</v>
      </c>
      <c r="M1424" t="s">
        <v>22</v>
      </c>
      <c r="N1424">
        <v>0</v>
      </c>
      <c r="P1424" t="s">
        <v>23</v>
      </c>
    </row>
    <row r="1425" spans="1:25" hidden="1" x14ac:dyDescent="0.25">
      <c r="A1425" t="s">
        <v>16</v>
      </c>
      <c r="B1425" t="s">
        <v>17</v>
      </c>
      <c r="C1425">
        <v>121</v>
      </c>
      <c r="D1425" t="s">
        <v>59</v>
      </c>
      <c r="E1425">
        <v>61</v>
      </c>
      <c r="F1425" t="s">
        <v>184</v>
      </c>
      <c r="G1425">
        <v>5910</v>
      </c>
      <c r="H1425" t="s">
        <v>45</v>
      </c>
      <c r="I1425">
        <v>15</v>
      </c>
      <c r="J1425" t="s">
        <v>21</v>
      </c>
      <c r="K1425">
        <v>2011</v>
      </c>
      <c r="L1425">
        <v>2011</v>
      </c>
      <c r="M1425" t="s">
        <v>22</v>
      </c>
      <c r="N1425">
        <v>0</v>
      </c>
      <c r="P1425" t="s">
        <v>23</v>
      </c>
    </row>
    <row r="1426" spans="1:25" x14ac:dyDescent="0.25">
      <c r="A1426" t="s">
        <v>16</v>
      </c>
      <c r="B1426" t="s">
        <v>17</v>
      </c>
      <c r="C1426">
        <v>121</v>
      </c>
      <c r="D1426" t="s">
        <v>59</v>
      </c>
      <c r="E1426">
        <v>68</v>
      </c>
      <c r="F1426" t="s">
        <v>39</v>
      </c>
      <c r="G1426">
        <v>5610</v>
      </c>
      <c r="H1426" t="s">
        <v>20</v>
      </c>
      <c r="I1426">
        <v>15</v>
      </c>
      <c r="J1426" t="s">
        <v>21</v>
      </c>
      <c r="K1426">
        <v>2011</v>
      </c>
      <c r="L1426">
        <v>2011</v>
      </c>
      <c r="M1426" t="s">
        <v>22</v>
      </c>
      <c r="N1426">
        <v>23273</v>
      </c>
      <c r="P1426" t="s">
        <v>23</v>
      </c>
      <c r="R1426" t="s">
        <v>217</v>
      </c>
      <c r="T1426" t="s">
        <v>218</v>
      </c>
      <c r="V1426" t="s">
        <v>219</v>
      </c>
      <c r="X1426" t="s">
        <v>220</v>
      </c>
      <c r="Y1426" t="str">
        <f>CONCATENATE(R1426,D1426,T1426,F1426,V1426,N1426,X1426)</f>
        <v>{"source":"Lebanon","target":"France","value":23273},</v>
      </c>
    </row>
    <row r="1427" spans="1:25" hidden="1" x14ac:dyDescent="0.25">
      <c r="A1427" t="s">
        <v>16</v>
      </c>
      <c r="B1427" t="s">
        <v>17</v>
      </c>
      <c r="C1427">
        <v>121</v>
      </c>
      <c r="D1427" t="s">
        <v>59</v>
      </c>
      <c r="E1427">
        <v>68</v>
      </c>
      <c r="F1427" t="s">
        <v>39</v>
      </c>
      <c r="G1427">
        <v>5910</v>
      </c>
      <c r="H1427" t="s">
        <v>45</v>
      </c>
      <c r="I1427">
        <v>15</v>
      </c>
      <c r="J1427" t="s">
        <v>21</v>
      </c>
      <c r="K1427">
        <v>2011</v>
      </c>
      <c r="L1427">
        <v>2011</v>
      </c>
      <c r="M1427" t="s">
        <v>22</v>
      </c>
      <c r="N1427">
        <v>0</v>
      </c>
      <c r="P1427" t="s">
        <v>23</v>
      </c>
    </row>
    <row r="1428" spans="1:25" hidden="1" x14ac:dyDescent="0.25">
      <c r="A1428" t="s">
        <v>16</v>
      </c>
      <c r="B1428" t="s">
        <v>17</v>
      </c>
      <c r="C1428">
        <v>121</v>
      </c>
      <c r="D1428" t="s">
        <v>59</v>
      </c>
      <c r="E1428">
        <v>79</v>
      </c>
      <c r="F1428" t="s">
        <v>40</v>
      </c>
      <c r="G1428">
        <v>5910</v>
      </c>
      <c r="H1428" t="s">
        <v>45</v>
      </c>
      <c r="I1428">
        <v>15</v>
      </c>
      <c r="J1428" t="s">
        <v>21</v>
      </c>
      <c r="K1428">
        <v>2011</v>
      </c>
      <c r="L1428">
        <v>2011</v>
      </c>
      <c r="M1428" t="s">
        <v>22</v>
      </c>
      <c r="N1428">
        <v>0</v>
      </c>
      <c r="P1428" t="s">
        <v>23</v>
      </c>
    </row>
    <row r="1429" spans="1:25" hidden="1" x14ac:dyDescent="0.25">
      <c r="A1429" t="s">
        <v>16</v>
      </c>
      <c r="B1429" t="s">
        <v>17</v>
      </c>
      <c r="C1429">
        <v>121</v>
      </c>
      <c r="D1429" t="s">
        <v>59</v>
      </c>
      <c r="E1429">
        <v>81</v>
      </c>
      <c r="F1429" t="s">
        <v>170</v>
      </c>
      <c r="G1429">
        <v>5910</v>
      </c>
      <c r="H1429" t="s">
        <v>45</v>
      </c>
      <c r="I1429">
        <v>15</v>
      </c>
      <c r="J1429" t="s">
        <v>21</v>
      </c>
      <c r="K1429">
        <v>2011</v>
      </c>
      <c r="L1429">
        <v>2011</v>
      </c>
      <c r="M1429" t="s">
        <v>22</v>
      </c>
      <c r="N1429">
        <v>0</v>
      </c>
      <c r="P1429" t="s">
        <v>23</v>
      </c>
    </row>
    <row r="1430" spans="1:25" hidden="1" x14ac:dyDescent="0.25">
      <c r="A1430" t="s">
        <v>16</v>
      </c>
      <c r="B1430" t="s">
        <v>17</v>
      </c>
      <c r="C1430">
        <v>121</v>
      </c>
      <c r="D1430" t="s">
        <v>59</v>
      </c>
      <c r="E1430">
        <v>90</v>
      </c>
      <c r="F1430" t="s">
        <v>186</v>
      </c>
      <c r="G1430">
        <v>5910</v>
      </c>
      <c r="H1430" t="s">
        <v>45</v>
      </c>
      <c r="I1430">
        <v>15</v>
      </c>
      <c r="J1430" t="s">
        <v>21</v>
      </c>
      <c r="K1430">
        <v>2011</v>
      </c>
      <c r="L1430">
        <v>2011</v>
      </c>
      <c r="M1430" t="s">
        <v>22</v>
      </c>
      <c r="N1430">
        <v>0</v>
      </c>
      <c r="P1430" t="s">
        <v>23</v>
      </c>
    </row>
    <row r="1431" spans="1:25" hidden="1" x14ac:dyDescent="0.25">
      <c r="A1431" t="s">
        <v>16</v>
      </c>
      <c r="B1431" t="s">
        <v>17</v>
      </c>
      <c r="C1431">
        <v>121</v>
      </c>
      <c r="D1431" t="s">
        <v>59</v>
      </c>
      <c r="E1431">
        <v>103</v>
      </c>
      <c r="F1431" t="s">
        <v>115</v>
      </c>
      <c r="G1431">
        <v>5910</v>
      </c>
      <c r="H1431" t="s">
        <v>45</v>
      </c>
      <c r="I1431">
        <v>15</v>
      </c>
      <c r="J1431" t="s">
        <v>21</v>
      </c>
      <c r="K1431">
        <v>2011</v>
      </c>
      <c r="L1431">
        <v>2011</v>
      </c>
      <c r="M1431" t="s">
        <v>22</v>
      </c>
      <c r="N1431">
        <v>70</v>
      </c>
      <c r="P1431" t="s">
        <v>23</v>
      </c>
    </row>
    <row r="1432" spans="1:25" x14ac:dyDescent="0.25">
      <c r="A1432" t="s">
        <v>16</v>
      </c>
      <c r="B1432" t="s">
        <v>17</v>
      </c>
      <c r="C1432">
        <v>121</v>
      </c>
      <c r="D1432" t="s">
        <v>59</v>
      </c>
      <c r="E1432">
        <v>106</v>
      </c>
      <c r="F1432" t="s">
        <v>43</v>
      </c>
      <c r="G1432">
        <v>5610</v>
      </c>
      <c r="H1432" t="s">
        <v>20</v>
      </c>
      <c r="I1432">
        <v>15</v>
      </c>
      <c r="J1432" t="s">
        <v>21</v>
      </c>
      <c r="K1432">
        <v>2011</v>
      </c>
      <c r="L1432">
        <v>2011</v>
      </c>
      <c r="M1432" t="s">
        <v>22</v>
      </c>
      <c r="N1432">
        <v>138</v>
      </c>
      <c r="P1432" t="s">
        <v>23</v>
      </c>
      <c r="R1432" t="s">
        <v>217</v>
      </c>
      <c r="T1432" t="s">
        <v>218</v>
      </c>
      <c r="V1432" t="s">
        <v>219</v>
      </c>
      <c r="X1432" t="s">
        <v>220</v>
      </c>
      <c r="Y1432" t="str">
        <f>CONCATENATE(R1432,D1432,T1432,F1432,V1432,N1432,X1432)</f>
        <v>{"source":"Lebanon","target":"Italy","value":138},</v>
      </c>
    </row>
    <row r="1433" spans="1:25" hidden="1" x14ac:dyDescent="0.25">
      <c r="A1433" t="s">
        <v>16</v>
      </c>
      <c r="B1433" t="s">
        <v>17</v>
      </c>
      <c r="C1433">
        <v>121</v>
      </c>
      <c r="D1433" t="s">
        <v>59</v>
      </c>
      <c r="E1433">
        <v>112</v>
      </c>
      <c r="F1433" t="s">
        <v>181</v>
      </c>
      <c r="G1433">
        <v>5910</v>
      </c>
      <c r="H1433" t="s">
        <v>45</v>
      </c>
      <c r="I1433">
        <v>15</v>
      </c>
      <c r="J1433" t="s">
        <v>21</v>
      </c>
      <c r="K1433">
        <v>2011</v>
      </c>
      <c r="L1433">
        <v>2011</v>
      </c>
      <c r="M1433" t="s">
        <v>22</v>
      </c>
      <c r="N1433">
        <v>692</v>
      </c>
      <c r="P1433" t="s">
        <v>23</v>
      </c>
    </row>
    <row r="1434" spans="1:25" x14ac:dyDescent="0.25">
      <c r="A1434" t="s">
        <v>16</v>
      </c>
      <c r="B1434" t="s">
        <v>17</v>
      </c>
      <c r="C1434">
        <v>121</v>
      </c>
      <c r="D1434" t="s">
        <v>59</v>
      </c>
      <c r="E1434">
        <v>108</v>
      </c>
      <c r="F1434" t="s">
        <v>27</v>
      </c>
      <c r="G1434">
        <v>5610</v>
      </c>
      <c r="H1434" t="s">
        <v>20</v>
      </c>
      <c r="I1434">
        <v>15</v>
      </c>
      <c r="J1434" t="s">
        <v>21</v>
      </c>
      <c r="K1434">
        <v>2011</v>
      </c>
      <c r="L1434">
        <v>2011</v>
      </c>
      <c r="M1434" t="s">
        <v>22</v>
      </c>
      <c r="N1434">
        <v>13976</v>
      </c>
      <c r="P1434" t="s">
        <v>23</v>
      </c>
      <c r="R1434" t="s">
        <v>217</v>
      </c>
      <c r="T1434" t="s">
        <v>218</v>
      </c>
      <c r="V1434" t="s">
        <v>219</v>
      </c>
      <c r="X1434" t="s">
        <v>220</v>
      </c>
      <c r="Y1434" t="str">
        <f>CONCATENATE(R1434,D1434,T1434,F1434,V1434,N1434,X1434)</f>
        <v>{"source":"Lebanon","target":"Kazakhstan","value":13976},</v>
      </c>
    </row>
    <row r="1435" spans="1:25" hidden="1" x14ac:dyDescent="0.25">
      <c r="A1435" t="s">
        <v>16</v>
      </c>
      <c r="B1435" t="s">
        <v>17</v>
      </c>
      <c r="C1435">
        <v>121</v>
      </c>
      <c r="D1435" t="s">
        <v>59</v>
      </c>
      <c r="E1435">
        <v>118</v>
      </c>
      <c r="F1435" t="s">
        <v>116</v>
      </c>
      <c r="G1435">
        <v>5910</v>
      </c>
      <c r="H1435" t="s">
        <v>45</v>
      </c>
      <c r="I1435">
        <v>15</v>
      </c>
      <c r="J1435" t="s">
        <v>21</v>
      </c>
      <c r="K1435">
        <v>2011</v>
      </c>
      <c r="L1435">
        <v>2011</v>
      </c>
      <c r="M1435" t="s">
        <v>22</v>
      </c>
      <c r="N1435">
        <v>12</v>
      </c>
      <c r="P1435" t="s">
        <v>23</v>
      </c>
    </row>
    <row r="1436" spans="1:25" hidden="1" x14ac:dyDescent="0.25">
      <c r="A1436" t="s">
        <v>16</v>
      </c>
      <c r="B1436" t="s">
        <v>17</v>
      </c>
      <c r="C1436">
        <v>121</v>
      </c>
      <c r="D1436" t="s">
        <v>59</v>
      </c>
      <c r="E1436">
        <v>123</v>
      </c>
      <c r="F1436" t="s">
        <v>196</v>
      </c>
      <c r="G1436">
        <v>5910</v>
      </c>
      <c r="H1436" t="s">
        <v>45</v>
      </c>
      <c r="I1436">
        <v>15</v>
      </c>
      <c r="J1436" t="s">
        <v>21</v>
      </c>
      <c r="K1436">
        <v>2011</v>
      </c>
      <c r="L1436">
        <v>2011</v>
      </c>
      <c r="M1436" t="s">
        <v>22</v>
      </c>
      <c r="N1436">
        <v>0</v>
      </c>
      <c r="P1436" t="s">
        <v>23</v>
      </c>
    </row>
    <row r="1437" spans="1:25" hidden="1" x14ac:dyDescent="0.25">
      <c r="A1437" t="s">
        <v>16</v>
      </c>
      <c r="B1437" t="s">
        <v>17</v>
      </c>
      <c r="C1437">
        <v>121</v>
      </c>
      <c r="D1437" t="s">
        <v>59</v>
      </c>
      <c r="E1437">
        <v>130</v>
      </c>
      <c r="F1437" t="s">
        <v>117</v>
      </c>
      <c r="G1437">
        <v>5910</v>
      </c>
      <c r="H1437" t="s">
        <v>45</v>
      </c>
      <c r="I1437">
        <v>15</v>
      </c>
      <c r="J1437" t="s">
        <v>21</v>
      </c>
      <c r="K1437">
        <v>2011</v>
      </c>
      <c r="L1437">
        <v>2011</v>
      </c>
      <c r="M1437" t="s">
        <v>22</v>
      </c>
      <c r="N1437">
        <v>0</v>
      </c>
      <c r="P1437" t="s">
        <v>23</v>
      </c>
    </row>
    <row r="1438" spans="1:25" hidden="1" x14ac:dyDescent="0.25">
      <c r="A1438" t="s">
        <v>16</v>
      </c>
      <c r="B1438" t="s">
        <v>17</v>
      </c>
      <c r="C1438">
        <v>121</v>
      </c>
      <c r="D1438" t="s">
        <v>59</v>
      </c>
      <c r="E1438">
        <v>136</v>
      </c>
      <c r="F1438" t="s">
        <v>77</v>
      </c>
      <c r="G1438">
        <v>5910</v>
      </c>
      <c r="H1438" t="s">
        <v>45</v>
      </c>
      <c r="I1438">
        <v>15</v>
      </c>
      <c r="J1438" t="s">
        <v>21</v>
      </c>
      <c r="K1438">
        <v>2011</v>
      </c>
      <c r="L1438">
        <v>2011</v>
      </c>
      <c r="M1438" t="s">
        <v>22</v>
      </c>
      <c r="N1438">
        <v>0</v>
      </c>
      <c r="P1438" t="s">
        <v>23</v>
      </c>
    </row>
    <row r="1439" spans="1:25" x14ac:dyDescent="0.25">
      <c r="A1439" t="s">
        <v>16</v>
      </c>
      <c r="B1439" t="s">
        <v>17</v>
      </c>
      <c r="C1439">
        <v>121</v>
      </c>
      <c r="D1439" t="s">
        <v>59</v>
      </c>
      <c r="E1439">
        <v>150</v>
      </c>
      <c r="F1439" t="s">
        <v>81</v>
      </c>
      <c r="G1439">
        <v>5610</v>
      </c>
      <c r="H1439" t="s">
        <v>20</v>
      </c>
      <c r="I1439">
        <v>15</v>
      </c>
      <c r="J1439" t="s">
        <v>21</v>
      </c>
      <c r="K1439">
        <v>2011</v>
      </c>
      <c r="L1439">
        <v>2011</v>
      </c>
      <c r="M1439" t="s">
        <v>22</v>
      </c>
      <c r="N1439">
        <v>0</v>
      </c>
      <c r="P1439" t="s">
        <v>23</v>
      </c>
      <c r="R1439" t="s">
        <v>217</v>
      </c>
      <c r="T1439" t="s">
        <v>218</v>
      </c>
      <c r="V1439" t="s">
        <v>219</v>
      </c>
      <c r="X1439" t="s">
        <v>220</v>
      </c>
      <c r="Y1439" t="str">
        <f>CONCATENATE(R1439,D1439,T1439,F1439,V1439,N1439,X1439)</f>
        <v>{"source":"Lebanon","target":"Netherlands","value":0},</v>
      </c>
    </row>
    <row r="1440" spans="1:25" hidden="1" x14ac:dyDescent="0.25">
      <c r="A1440" t="s">
        <v>16</v>
      </c>
      <c r="B1440" t="s">
        <v>17</v>
      </c>
      <c r="C1440">
        <v>121</v>
      </c>
      <c r="D1440" t="s">
        <v>59</v>
      </c>
      <c r="E1440">
        <v>159</v>
      </c>
      <c r="F1440" t="s">
        <v>82</v>
      </c>
      <c r="G1440">
        <v>5910</v>
      </c>
      <c r="H1440" t="s">
        <v>45</v>
      </c>
      <c r="I1440">
        <v>15</v>
      </c>
      <c r="J1440" t="s">
        <v>21</v>
      </c>
      <c r="K1440">
        <v>2011</v>
      </c>
      <c r="L1440">
        <v>2011</v>
      </c>
      <c r="M1440" t="s">
        <v>22</v>
      </c>
      <c r="N1440">
        <v>1</v>
      </c>
      <c r="P1440" t="s">
        <v>23</v>
      </c>
    </row>
    <row r="1441" spans="1:25" hidden="1" x14ac:dyDescent="0.25">
      <c r="A1441" t="s">
        <v>16</v>
      </c>
      <c r="B1441" t="s">
        <v>17</v>
      </c>
      <c r="C1441">
        <v>121</v>
      </c>
      <c r="D1441" t="s">
        <v>59</v>
      </c>
      <c r="E1441">
        <v>179</v>
      </c>
      <c r="F1441" t="s">
        <v>124</v>
      </c>
      <c r="G1441">
        <v>5910</v>
      </c>
      <c r="H1441" t="s">
        <v>45</v>
      </c>
      <c r="I1441">
        <v>15</v>
      </c>
      <c r="J1441" t="s">
        <v>21</v>
      </c>
      <c r="K1441">
        <v>2011</v>
      </c>
      <c r="L1441">
        <v>2011</v>
      </c>
      <c r="M1441" t="s">
        <v>22</v>
      </c>
      <c r="N1441">
        <v>2</v>
      </c>
      <c r="P1441" t="s">
        <v>23</v>
      </c>
    </row>
    <row r="1442" spans="1:25" x14ac:dyDescent="0.25">
      <c r="A1442" t="s">
        <v>16</v>
      </c>
      <c r="B1442" t="s">
        <v>17</v>
      </c>
      <c r="C1442">
        <v>121</v>
      </c>
      <c r="D1442" t="s">
        <v>59</v>
      </c>
      <c r="E1442">
        <v>146</v>
      </c>
      <c r="F1442" t="s">
        <v>163</v>
      </c>
      <c r="G1442">
        <v>5610</v>
      </c>
      <c r="H1442" t="s">
        <v>20</v>
      </c>
      <c r="I1442">
        <v>15</v>
      </c>
      <c r="J1442" t="s">
        <v>21</v>
      </c>
      <c r="K1442">
        <v>2011</v>
      </c>
      <c r="L1442">
        <v>2011</v>
      </c>
      <c r="M1442" t="s">
        <v>22</v>
      </c>
      <c r="N1442">
        <v>3181</v>
      </c>
      <c r="P1442" t="s">
        <v>23</v>
      </c>
      <c r="R1442" t="s">
        <v>217</v>
      </c>
      <c r="T1442" t="s">
        <v>218</v>
      </c>
      <c r="V1442" t="s">
        <v>219</v>
      </c>
      <c r="X1442" t="s">
        <v>220</v>
      </c>
      <c r="Y1442" t="str">
        <f t="shared" ref="Y1442:Y1444" si="88">CONCATENATE(R1442,D1442,T1442,F1442,V1442,N1442,X1442)</f>
        <v>{"source":"Lebanon","target":"Republic of Moldova","value":3181},</v>
      </c>
    </row>
    <row r="1443" spans="1:25" x14ac:dyDescent="0.25">
      <c r="A1443" t="s">
        <v>16</v>
      </c>
      <c r="B1443" t="s">
        <v>17</v>
      </c>
      <c r="C1443">
        <v>121</v>
      </c>
      <c r="D1443" t="s">
        <v>59</v>
      </c>
      <c r="E1443">
        <v>183</v>
      </c>
      <c r="F1443" t="s">
        <v>140</v>
      </c>
      <c r="G1443">
        <v>5610</v>
      </c>
      <c r="H1443" t="s">
        <v>20</v>
      </c>
      <c r="I1443">
        <v>15</v>
      </c>
      <c r="J1443" t="s">
        <v>21</v>
      </c>
      <c r="K1443">
        <v>2011</v>
      </c>
      <c r="L1443">
        <v>2011</v>
      </c>
      <c r="M1443" t="s">
        <v>22</v>
      </c>
      <c r="N1443">
        <v>12978</v>
      </c>
      <c r="P1443" t="s">
        <v>23</v>
      </c>
      <c r="R1443" t="s">
        <v>217</v>
      </c>
      <c r="T1443" t="s">
        <v>218</v>
      </c>
      <c r="V1443" t="s">
        <v>219</v>
      </c>
      <c r="X1443" t="s">
        <v>220</v>
      </c>
      <c r="Y1443" t="str">
        <f t="shared" si="88"/>
        <v>{"source":"Lebanon","target":"Romania","value":12978},</v>
      </c>
    </row>
    <row r="1444" spans="1:25" x14ac:dyDescent="0.25">
      <c r="A1444" t="s">
        <v>16</v>
      </c>
      <c r="B1444" t="s">
        <v>17</v>
      </c>
      <c r="C1444">
        <v>121</v>
      </c>
      <c r="D1444" t="s">
        <v>59</v>
      </c>
      <c r="E1444">
        <v>185</v>
      </c>
      <c r="F1444" t="s">
        <v>30</v>
      </c>
      <c r="G1444">
        <v>5610</v>
      </c>
      <c r="H1444" t="s">
        <v>20</v>
      </c>
      <c r="I1444">
        <v>15</v>
      </c>
      <c r="J1444" t="s">
        <v>21</v>
      </c>
      <c r="K1444">
        <v>2011</v>
      </c>
      <c r="L1444">
        <v>2011</v>
      </c>
      <c r="M1444" t="s">
        <v>22</v>
      </c>
      <c r="N1444">
        <v>212397</v>
      </c>
      <c r="P1444" t="s">
        <v>23</v>
      </c>
      <c r="R1444" t="s">
        <v>217</v>
      </c>
      <c r="T1444" t="s">
        <v>218</v>
      </c>
      <c r="V1444" t="s">
        <v>219</v>
      </c>
      <c r="X1444" t="s">
        <v>220</v>
      </c>
      <c r="Y1444" t="str">
        <f t="shared" si="88"/>
        <v>{"source":"Lebanon","target":"Russian Federation","value":212397},</v>
      </c>
    </row>
    <row r="1445" spans="1:25" hidden="1" x14ac:dyDescent="0.25">
      <c r="A1445" t="s">
        <v>16</v>
      </c>
      <c r="B1445" t="s">
        <v>17</v>
      </c>
      <c r="C1445">
        <v>121</v>
      </c>
      <c r="D1445" t="s">
        <v>59</v>
      </c>
      <c r="E1445">
        <v>194</v>
      </c>
      <c r="F1445" t="s">
        <v>87</v>
      </c>
      <c r="G1445">
        <v>5910</v>
      </c>
      <c r="H1445" t="s">
        <v>45</v>
      </c>
      <c r="I1445">
        <v>15</v>
      </c>
      <c r="J1445" t="s">
        <v>21</v>
      </c>
      <c r="K1445">
        <v>2011</v>
      </c>
      <c r="L1445">
        <v>2011</v>
      </c>
      <c r="M1445" t="s">
        <v>22</v>
      </c>
      <c r="N1445">
        <v>1</v>
      </c>
      <c r="P1445" t="s">
        <v>23</v>
      </c>
    </row>
    <row r="1446" spans="1:25" hidden="1" x14ac:dyDescent="0.25">
      <c r="A1446" t="s">
        <v>16</v>
      </c>
      <c r="B1446" t="s">
        <v>17</v>
      </c>
      <c r="C1446">
        <v>121</v>
      </c>
      <c r="D1446" t="s">
        <v>59</v>
      </c>
      <c r="E1446">
        <v>195</v>
      </c>
      <c r="F1446" t="s">
        <v>88</v>
      </c>
      <c r="G1446">
        <v>5910</v>
      </c>
      <c r="H1446" t="s">
        <v>45</v>
      </c>
      <c r="I1446">
        <v>15</v>
      </c>
      <c r="J1446" t="s">
        <v>21</v>
      </c>
      <c r="K1446">
        <v>2011</v>
      </c>
      <c r="L1446">
        <v>2011</v>
      </c>
      <c r="M1446" t="s">
        <v>22</v>
      </c>
      <c r="N1446">
        <v>0</v>
      </c>
      <c r="P1446" t="s">
        <v>23</v>
      </c>
    </row>
    <row r="1447" spans="1:25" hidden="1" x14ac:dyDescent="0.25">
      <c r="A1447" t="s">
        <v>16</v>
      </c>
      <c r="B1447" t="s">
        <v>17</v>
      </c>
      <c r="C1447">
        <v>121</v>
      </c>
      <c r="D1447" t="s">
        <v>59</v>
      </c>
      <c r="E1447">
        <v>210</v>
      </c>
      <c r="F1447" t="s">
        <v>154</v>
      </c>
      <c r="G1447">
        <v>5910</v>
      </c>
      <c r="H1447" t="s">
        <v>45</v>
      </c>
      <c r="I1447">
        <v>15</v>
      </c>
      <c r="J1447" t="s">
        <v>21</v>
      </c>
      <c r="K1447">
        <v>2011</v>
      </c>
      <c r="L1447">
        <v>2011</v>
      </c>
      <c r="M1447" t="s">
        <v>22</v>
      </c>
      <c r="N1447">
        <v>0</v>
      </c>
      <c r="P1447" t="s">
        <v>23</v>
      </c>
    </row>
    <row r="1448" spans="1:25" hidden="1" x14ac:dyDescent="0.25">
      <c r="A1448" t="s">
        <v>16</v>
      </c>
      <c r="B1448" t="s">
        <v>17</v>
      </c>
      <c r="C1448">
        <v>121</v>
      </c>
      <c r="D1448" t="s">
        <v>59</v>
      </c>
      <c r="E1448">
        <v>212</v>
      </c>
      <c r="F1448" t="s">
        <v>56</v>
      </c>
      <c r="G1448">
        <v>5910</v>
      </c>
      <c r="H1448" t="s">
        <v>45</v>
      </c>
      <c r="I1448">
        <v>15</v>
      </c>
      <c r="J1448" t="s">
        <v>21</v>
      </c>
      <c r="K1448">
        <v>2011</v>
      </c>
      <c r="L1448">
        <v>2011</v>
      </c>
      <c r="M1448" t="s">
        <v>22</v>
      </c>
      <c r="N1448">
        <v>2861</v>
      </c>
      <c r="P1448" t="s">
        <v>23</v>
      </c>
    </row>
    <row r="1449" spans="1:25" hidden="1" x14ac:dyDescent="0.25">
      <c r="A1449" t="s">
        <v>16</v>
      </c>
      <c r="B1449" t="s">
        <v>17</v>
      </c>
      <c r="C1449">
        <v>121</v>
      </c>
      <c r="D1449" t="s">
        <v>59</v>
      </c>
      <c r="E1449">
        <v>223</v>
      </c>
      <c r="F1449" t="s">
        <v>48</v>
      </c>
      <c r="G1449">
        <v>5910</v>
      </c>
      <c r="H1449" t="s">
        <v>45</v>
      </c>
      <c r="I1449">
        <v>15</v>
      </c>
      <c r="J1449" t="s">
        <v>21</v>
      </c>
      <c r="K1449">
        <v>2011</v>
      </c>
      <c r="L1449">
        <v>2011</v>
      </c>
      <c r="M1449" t="s">
        <v>22</v>
      </c>
      <c r="N1449">
        <v>3600</v>
      </c>
      <c r="P1449" t="s">
        <v>23</v>
      </c>
    </row>
    <row r="1450" spans="1:25" x14ac:dyDescent="0.25">
      <c r="A1450" t="s">
        <v>16</v>
      </c>
      <c r="B1450" t="s">
        <v>17</v>
      </c>
      <c r="C1450">
        <v>121</v>
      </c>
      <c r="D1450" t="s">
        <v>59</v>
      </c>
      <c r="E1450">
        <v>230</v>
      </c>
      <c r="F1450" t="s">
        <v>49</v>
      </c>
      <c r="G1450">
        <v>5610</v>
      </c>
      <c r="H1450" t="s">
        <v>20</v>
      </c>
      <c r="I1450">
        <v>15</v>
      </c>
      <c r="J1450" t="s">
        <v>21</v>
      </c>
      <c r="K1450">
        <v>2011</v>
      </c>
      <c r="L1450">
        <v>2011</v>
      </c>
      <c r="M1450" t="s">
        <v>22</v>
      </c>
      <c r="N1450">
        <v>86437</v>
      </c>
      <c r="P1450" t="s">
        <v>23</v>
      </c>
      <c r="R1450" t="s">
        <v>217</v>
      </c>
      <c r="T1450" t="s">
        <v>218</v>
      </c>
      <c r="V1450" t="s">
        <v>219</v>
      </c>
      <c r="X1450" t="s">
        <v>220</v>
      </c>
      <c r="Y1450" t="str">
        <f>CONCATENATE(R1450,D1450,T1450,F1450,V1450,N1450,X1450)</f>
        <v>{"source":"Lebanon","target":"Ukraine","value":86437},</v>
      </c>
    </row>
    <row r="1451" spans="1:25" hidden="1" x14ac:dyDescent="0.25">
      <c r="A1451" t="s">
        <v>16</v>
      </c>
      <c r="B1451" t="s">
        <v>17</v>
      </c>
      <c r="C1451">
        <v>121</v>
      </c>
      <c r="D1451" t="s">
        <v>59</v>
      </c>
      <c r="E1451">
        <v>225</v>
      </c>
      <c r="F1451" t="s">
        <v>33</v>
      </c>
      <c r="G1451">
        <v>5910</v>
      </c>
      <c r="H1451" t="s">
        <v>45</v>
      </c>
      <c r="I1451">
        <v>15</v>
      </c>
      <c r="J1451" t="s">
        <v>21</v>
      </c>
      <c r="K1451">
        <v>2011</v>
      </c>
      <c r="L1451">
        <v>2011</v>
      </c>
      <c r="M1451" t="s">
        <v>22</v>
      </c>
      <c r="N1451">
        <v>3</v>
      </c>
      <c r="P1451" t="s">
        <v>23</v>
      </c>
    </row>
    <row r="1452" spans="1:25" x14ac:dyDescent="0.25">
      <c r="A1452" t="s">
        <v>16</v>
      </c>
      <c r="B1452" t="s">
        <v>17</v>
      </c>
      <c r="C1452">
        <v>121</v>
      </c>
      <c r="D1452" t="s">
        <v>59</v>
      </c>
      <c r="E1452">
        <v>231</v>
      </c>
      <c r="F1452" t="s">
        <v>34</v>
      </c>
      <c r="G1452">
        <v>5610</v>
      </c>
      <c r="H1452" t="s">
        <v>20</v>
      </c>
      <c r="I1452">
        <v>15</v>
      </c>
      <c r="J1452" t="s">
        <v>21</v>
      </c>
      <c r="K1452">
        <v>2011</v>
      </c>
      <c r="L1452">
        <v>2011</v>
      </c>
      <c r="M1452" t="s">
        <v>22</v>
      </c>
      <c r="N1452">
        <v>67782</v>
      </c>
      <c r="P1452" t="s">
        <v>23</v>
      </c>
      <c r="R1452" t="s">
        <v>217</v>
      </c>
      <c r="T1452" t="s">
        <v>218</v>
      </c>
      <c r="V1452" t="s">
        <v>219</v>
      </c>
      <c r="X1452" t="s">
        <v>220</v>
      </c>
      <c r="Y1452" t="str">
        <f t="shared" ref="Y1452:Y1454" si="89">CONCATENATE(R1452,D1452,T1452,F1452,V1452,N1452,X1452)</f>
        <v>{"source":"Lebanon","target":"United States of America","value":67782},</v>
      </c>
    </row>
    <row r="1453" spans="1:25" x14ac:dyDescent="0.25">
      <c r="A1453" t="s">
        <v>16</v>
      </c>
      <c r="B1453" t="s">
        <v>17</v>
      </c>
      <c r="C1453">
        <v>121</v>
      </c>
      <c r="D1453" t="s">
        <v>59</v>
      </c>
      <c r="E1453">
        <v>252</v>
      </c>
      <c r="F1453" t="s">
        <v>165</v>
      </c>
      <c r="G1453">
        <v>5610</v>
      </c>
      <c r="H1453" t="s">
        <v>20</v>
      </c>
      <c r="I1453">
        <v>15</v>
      </c>
      <c r="J1453" t="s">
        <v>21</v>
      </c>
      <c r="K1453">
        <v>2011</v>
      </c>
      <c r="L1453">
        <v>2011</v>
      </c>
      <c r="M1453" t="s">
        <v>22</v>
      </c>
      <c r="N1453">
        <v>1500</v>
      </c>
      <c r="P1453" t="s">
        <v>23</v>
      </c>
      <c r="R1453" t="s">
        <v>217</v>
      </c>
      <c r="T1453" t="s">
        <v>218</v>
      </c>
      <c r="V1453" t="s">
        <v>219</v>
      </c>
      <c r="X1453" t="s">
        <v>220</v>
      </c>
      <c r="Y1453" t="str">
        <f t="shared" si="89"/>
        <v>{"source":"Lebanon","target":"Unspecified Area","value":1500},</v>
      </c>
    </row>
    <row r="1454" spans="1:25" x14ac:dyDescent="0.25">
      <c r="A1454" t="s">
        <v>16</v>
      </c>
      <c r="B1454" t="s">
        <v>17</v>
      </c>
      <c r="C1454">
        <v>126</v>
      </c>
      <c r="D1454" t="s">
        <v>137</v>
      </c>
      <c r="E1454">
        <v>11</v>
      </c>
      <c r="F1454" t="s">
        <v>100</v>
      </c>
      <c r="G1454">
        <v>5610</v>
      </c>
      <c r="H1454" t="s">
        <v>20</v>
      </c>
      <c r="I1454">
        <v>15</v>
      </c>
      <c r="J1454" t="s">
        <v>21</v>
      </c>
      <c r="K1454">
        <v>2011</v>
      </c>
      <c r="L1454">
        <v>2011</v>
      </c>
      <c r="M1454" t="s">
        <v>22</v>
      </c>
      <c r="N1454">
        <v>2</v>
      </c>
      <c r="P1454" t="s">
        <v>23</v>
      </c>
      <c r="R1454" t="s">
        <v>217</v>
      </c>
      <c r="T1454" t="s">
        <v>218</v>
      </c>
      <c r="V1454" t="s">
        <v>219</v>
      </c>
      <c r="X1454" t="s">
        <v>220</v>
      </c>
      <c r="Y1454" t="str">
        <f t="shared" si="89"/>
        <v>{"source":"Lithuania","target":"Austria","value":2},</v>
      </c>
    </row>
    <row r="1455" spans="1:25" hidden="1" x14ac:dyDescent="0.25">
      <c r="A1455" t="s">
        <v>16</v>
      </c>
      <c r="B1455" t="s">
        <v>17</v>
      </c>
      <c r="C1455">
        <v>126</v>
      </c>
      <c r="D1455" t="s">
        <v>137</v>
      </c>
      <c r="E1455">
        <v>255</v>
      </c>
      <c r="F1455" t="s">
        <v>62</v>
      </c>
      <c r="G1455">
        <v>5910</v>
      </c>
      <c r="H1455" t="s">
        <v>45</v>
      </c>
      <c r="I1455">
        <v>15</v>
      </c>
      <c r="J1455" t="s">
        <v>21</v>
      </c>
      <c r="K1455">
        <v>2011</v>
      </c>
      <c r="L1455">
        <v>2011</v>
      </c>
      <c r="M1455" t="s">
        <v>22</v>
      </c>
      <c r="N1455">
        <v>30661</v>
      </c>
      <c r="P1455" t="s">
        <v>23</v>
      </c>
    </row>
    <row r="1456" spans="1:25" hidden="1" x14ac:dyDescent="0.25">
      <c r="A1456" t="s">
        <v>16</v>
      </c>
      <c r="B1456" t="s">
        <v>17</v>
      </c>
      <c r="C1456">
        <v>126</v>
      </c>
      <c r="D1456" t="s">
        <v>137</v>
      </c>
      <c r="E1456">
        <v>214</v>
      </c>
      <c r="F1456" t="s">
        <v>107</v>
      </c>
      <c r="G1456">
        <v>5910</v>
      </c>
      <c r="H1456" t="s">
        <v>45</v>
      </c>
      <c r="I1456">
        <v>15</v>
      </c>
      <c r="J1456" t="s">
        <v>21</v>
      </c>
      <c r="K1456">
        <v>2011</v>
      </c>
      <c r="L1456">
        <v>2011</v>
      </c>
      <c r="M1456" t="s">
        <v>22</v>
      </c>
      <c r="N1456">
        <v>1041</v>
      </c>
      <c r="P1456" t="s">
        <v>23</v>
      </c>
    </row>
    <row r="1457" spans="1:25" x14ac:dyDescent="0.25">
      <c r="A1457" t="s">
        <v>16</v>
      </c>
      <c r="B1457" t="s">
        <v>17</v>
      </c>
      <c r="C1457">
        <v>126</v>
      </c>
      <c r="D1457" t="s">
        <v>137</v>
      </c>
      <c r="E1457">
        <v>167</v>
      </c>
      <c r="F1457" t="s">
        <v>135</v>
      </c>
      <c r="G1457">
        <v>5610</v>
      </c>
      <c r="H1457" t="s">
        <v>20</v>
      </c>
      <c r="I1457">
        <v>15</v>
      </c>
      <c r="J1457" t="s">
        <v>21</v>
      </c>
      <c r="K1457">
        <v>2011</v>
      </c>
      <c r="L1457">
        <v>2011</v>
      </c>
      <c r="M1457" t="s">
        <v>22</v>
      </c>
      <c r="N1457">
        <v>43</v>
      </c>
      <c r="P1457" t="s">
        <v>23</v>
      </c>
      <c r="R1457" t="s">
        <v>217</v>
      </c>
      <c r="T1457" t="s">
        <v>218</v>
      </c>
      <c r="V1457" t="s">
        <v>219</v>
      </c>
      <c r="X1457" t="s">
        <v>220</v>
      </c>
      <c r="Y1457" t="str">
        <f t="shared" ref="Y1457:Y1458" si="90">CONCATENATE(R1457,D1457,T1457,F1457,V1457,N1457,X1457)</f>
        <v>{"source":"Lithuania","target":"Czechia","value":43},</v>
      </c>
    </row>
    <row r="1458" spans="1:25" x14ac:dyDescent="0.25">
      <c r="A1458" t="s">
        <v>16</v>
      </c>
      <c r="B1458" t="s">
        <v>17</v>
      </c>
      <c r="C1458">
        <v>126</v>
      </c>
      <c r="D1458" t="s">
        <v>137</v>
      </c>
      <c r="E1458">
        <v>54</v>
      </c>
      <c r="F1458" t="s">
        <v>150</v>
      </c>
      <c r="G1458">
        <v>5610</v>
      </c>
      <c r="H1458" t="s">
        <v>20</v>
      </c>
      <c r="I1458">
        <v>15</v>
      </c>
      <c r="J1458" t="s">
        <v>21</v>
      </c>
      <c r="K1458">
        <v>2011</v>
      </c>
      <c r="L1458">
        <v>2011</v>
      </c>
      <c r="M1458" t="s">
        <v>22</v>
      </c>
      <c r="N1458">
        <v>59</v>
      </c>
      <c r="P1458" t="s">
        <v>23</v>
      </c>
      <c r="R1458" t="s">
        <v>217</v>
      </c>
      <c r="T1458" t="s">
        <v>218</v>
      </c>
      <c r="V1458" t="s">
        <v>219</v>
      </c>
      <c r="X1458" t="s">
        <v>220</v>
      </c>
      <c r="Y1458" t="str">
        <f t="shared" si="90"/>
        <v>{"source":"Lithuania","target":"Denmark","value":59},</v>
      </c>
    </row>
    <row r="1459" spans="1:25" hidden="1" x14ac:dyDescent="0.25">
      <c r="A1459" t="s">
        <v>16</v>
      </c>
      <c r="B1459" t="s">
        <v>17</v>
      </c>
      <c r="C1459">
        <v>126</v>
      </c>
      <c r="D1459" t="s">
        <v>137</v>
      </c>
      <c r="E1459">
        <v>54</v>
      </c>
      <c r="F1459" t="s">
        <v>150</v>
      </c>
      <c r="G1459">
        <v>5910</v>
      </c>
      <c r="H1459" t="s">
        <v>45</v>
      </c>
      <c r="I1459">
        <v>15</v>
      </c>
      <c r="J1459" t="s">
        <v>21</v>
      </c>
      <c r="K1459">
        <v>2011</v>
      </c>
      <c r="L1459">
        <v>2011</v>
      </c>
      <c r="M1459" t="s">
        <v>22</v>
      </c>
      <c r="N1459">
        <v>22284</v>
      </c>
      <c r="P1459" t="s">
        <v>23</v>
      </c>
    </row>
    <row r="1460" spans="1:25" hidden="1" x14ac:dyDescent="0.25">
      <c r="A1460" t="s">
        <v>16</v>
      </c>
      <c r="B1460" t="s">
        <v>17</v>
      </c>
      <c r="C1460">
        <v>126</v>
      </c>
      <c r="D1460" t="s">
        <v>137</v>
      </c>
      <c r="E1460">
        <v>59</v>
      </c>
      <c r="F1460" t="s">
        <v>53</v>
      </c>
      <c r="G1460">
        <v>5910</v>
      </c>
      <c r="H1460" t="s">
        <v>45</v>
      </c>
      <c r="I1460">
        <v>15</v>
      </c>
      <c r="J1460" t="s">
        <v>21</v>
      </c>
      <c r="K1460">
        <v>2011</v>
      </c>
      <c r="L1460">
        <v>2011</v>
      </c>
      <c r="M1460" t="s">
        <v>22</v>
      </c>
      <c r="N1460">
        <v>23474</v>
      </c>
      <c r="P1460" t="s">
        <v>23</v>
      </c>
    </row>
    <row r="1461" spans="1:25" x14ac:dyDescent="0.25">
      <c r="A1461" t="s">
        <v>16</v>
      </c>
      <c r="B1461" t="s">
        <v>17</v>
      </c>
      <c r="C1461">
        <v>126</v>
      </c>
      <c r="D1461" t="s">
        <v>137</v>
      </c>
      <c r="E1461">
        <v>63</v>
      </c>
      <c r="F1461" t="s">
        <v>177</v>
      </c>
      <c r="G1461">
        <v>5610</v>
      </c>
      <c r="H1461" t="s">
        <v>20</v>
      </c>
      <c r="I1461">
        <v>15</v>
      </c>
      <c r="J1461" t="s">
        <v>21</v>
      </c>
      <c r="K1461">
        <v>2011</v>
      </c>
      <c r="L1461">
        <v>2011</v>
      </c>
      <c r="M1461" t="s">
        <v>22</v>
      </c>
      <c r="N1461">
        <v>67</v>
      </c>
      <c r="P1461" t="s">
        <v>23</v>
      </c>
      <c r="R1461" t="s">
        <v>217</v>
      </c>
      <c r="T1461" t="s">
        <v>218</v>
      </c>
      <c r="V1461" t="s">
        <v>219</v>
      </c>
      <c r="X1461" t="s">
        <v>220</v>
      </c>
      <c r="Y1461" t="str">
        <f>CONCATENATE(R1461,D1461,T1461,F1461,V1461,N1461,X1461)</f>
        <v>{"source":"Lithuania","target":"Estonia","value":67},</v>
      </c>
    </row>
    <row r="1462" spans="1:25" hidden="1" x14ac:dyDescent="0.25">
      <c r="A1462" t="s">
        <v>16</v>
      </c>
      <c r="B1462" t="s">
        <v>17</v>
      </c>
      <c r="C1462">
        <v>126</v>
      </c>
      <c r="D1462" t="s">
        <v>137</v>
      </c>
      <c r="E1462">
        <v>63</v>
      </c>
      <c r="F1462" t="s">
        <v>177</v>
      </c>
      <c r="G1462">
        <v>5910</v>
      </c>
      <c r="H1462" t="s">
        <v>45</v>
      </c>
      <c r="I1462">
        <v>15</v>
      </c>
      <c r="J1462" t="s">
        <v>21</v>
      </c>
      <c r="K1462">
        <v>2011</v>
      </c>
      <c r="L1462">
        <v>2011</v>
      </c>
      <c r="M1462" t="s">
        <v>22</v>
      </c>
      <c r="N1462">
        <v>802</v>
      </c>
      <c r="P1462" t="s">
        <v>23</v>
      </c>
    </row>
    <row r="1463" spans="1:25" hidden="1" x14ac:dyDescent="0.25">
      <c r="A1463" t="s">
        <v>16</v>
      </c>
      <c r="B1463" t="s">
        <v>17</v>
      </c>
      <c r="C1463">
        <v>126</v>
      </c>
      <c r="D1463" t="s">
        <v>137</v>
      </c>
      <c r="E1463">
        <v>64</v>
      </c>
      <c r="F1463" t="s">
        <v>178</v>
      </c>
      <c r="G1463">
        <v>5910</v>
      </c>
      <c r="H1463" t="s">
        <v>45</v>
      </c>
      <c r="I1463">
        <v>15</v>
      </c>
      <c r="J1463" t="s">
        <v>21</v>
      </c>
      <c r="K1463">
        <v>2011</v>
      </c>
      <c r="L1463">
        <v>2011</v>
      </c>
      <c r="M1463" t="s">
        <v>22</v>
      </c>
      <c r="N1463">
        <v>4582</v>
      </c>
      <c r="P1463" t="s">
        <v>23</v>
      </c>
    </row>
    <row r="1464" spans="1:25" x14ac:dyDescent="0.25">
      <c r="A1464" t="s">
        <v>16</v>
      </c>
      <c r="B1464" t="s">
        <v>17</v>
      </c>
      <c r="C1464">
        <v>126</v>
      </c>
      <c r="D1464" t="s">
        <v>137</v>
      </c>
      <c r="E1464">
        <v>67</v>
      </c>
      <c r="F1464" t="s">
        <v>151</v>
      </c>
      <c r="G1464">
        <v>5610</v>
      </c>
      <c r="H1464" t="s">
        <v>20</v>
      </c>
      <c r="I1464">
        <v>15</v>
      </c>
      <c r="J1464" t="s">
        <v>21</v>
      </c>
      <c r="K1464">
        <v>2011</v>
      </c>
      <c r="L1464">
        <v>2011</v>
      </c>
      <c r="M1464" t="s">
        <v>22</v>
      </c>
      <c r="N1464">
        <v>48</v>
      </c>
      <c r="P1464" t="s">
        <v>23</v>
      </c>
      <c r="R1464" t="s">
        <v>217</v>
      </c>
      <c r="T1464" t="s">
        <v>218</v>
      </c>
      <c r="V1464" t="s">
        <v>219</v>
      </c>
      <c r="X1464" t="s">
        <v>220</v>
      </c>
      <c r="Y1464" t="str">
        <f>CONCATENATE(R1464,D1464,T1464,F1464,V1464,N1464,X1464)</f>
        <v>{"source":"Lithuania","target":"Finland","value":48},</v>
      </c>
    </row>
    <row r="1465" spans="1:25" hidden="1" x14ac:dyDescent="0.25">
      <c r="A1465" t="s">
        <v>16</v>
      </c>
      <c r="B1465" t="s">
        <v>17</v>
      </c>
      <c r="C1465">
        <v>126</v>
      </c>
      <c r="D1465" t="s">
        <v>137</v>
      </c>
      <c r="E1465">
        <v>67</v>
      </c>
      <c r="F1465" t="s">
        <v>151</v>
      </c>
      <c r="G1465">
        <v>5910</v>
      </c>
      <c r="H1465" t="s">
        <v>45</v>
      </c>
      <c r="I1465">
        <v>15</v>
      </c>
      <c r="J1465" t="s">
        <v>21</v>
      </c>
      <c r="K1465">
        <v>2011</v>
      </c>
      <c r="L1465">
        <v>2011</v>
      </c>
      <c r="M1465" t="s">
        <v>22</v>
      </c>
      <c r="N1465">
        <v>3217</v>
      </c>
      <c r="P1465" t="s">
        <v>23</v>
      </c>
    </row>
    <row r="1466" spans="1:25" hidden="1" x14ac:dyDescent="0.25">
      <c r="A1466" t="s">
        <v>16</v>
      </c>
      <c r="B1466" t="s">
        <v>17</v>
      </c>
      <c r="C1466">
        <v>126</v>
      </c>
      <c r="D1466" t="s">
        <v>137</v>
      </c>
      <c r="E1466">
        <v>68</v>
      </c>
      <c r="F1466" t="s">
        <v>39</v>
      </c>
      <c r="G1466">
        <v>5910</v>
      </c>
      <c r="H1466" t="s">
        <v>45</v>
      </c>
      <c r="I1466">
        <v>15</v>
      </c>
      <c r="J1466" t="s">
        <v>21</v>
      </c>
      <c r="K1466">
        <v>2011</v>
      </c>
      <c r="L1466">
        <v>2011</v>
      </c>
      <c r="M1466" t="s">
        <v>22</v>
      </c>
      <c r="N1466">
        <v>4971</v>
      </c>
      <c r="P1466" t="s">
        <v>23</v>
      </c>
    </row>
    <row r="1467" spans="1:25" x14ac:dyDescent="0.25">
      <c r="A1467" t="s">
        <v>16</v>
      </c>
      <c r="B1467" t="s">
        <v>17</v>
      </c>
      <c r="C1467">
        <v>126</v>
      </c>
      <c r="D1467" t="s">
        <v>137</v>
      </c>
      <c r="E1467">
        <v>79</v>
      </c>
      <c r="F1467" t="s">
        <v>40</v>
      </c>
      <c r="G1467">
        <v>5610</v>
      </c>
      <c r="H1467" t="s">
        <v>20</v>
      </c>
      <c r="I1467">
        <v>15</v>
      </c>
      <c r="J1467" t="s">
        <v>21</v>
      </c>
      <c r="K1467">
        <v>2011</v>
      </c>
      <c r="L1467">
        <v>2011</v>
      </c>
      <c r="M1467" t="s">
        <v>22</v>
      </c>
      <c r="N1467">
        <v>146</v>
      </c>
      <c r="P1467" t="s">
        <v>23</v>
      </c>
      <c r="R1467" t="s">
        <v>217</v>
      </c>
      <c r="T1467" t="s">
        <v>218</v>
      </c>
      <c r="V1467" t="s">
        <v>219</v>
      </c>
      <c r="X1467" t="s">
        <v>220</v>
      </c>
      <c r="Y1467" t="str">
        <f>CONCATENATE(R1467,D1467,T1467,F1467,V1467,N1467,X1467)</f>
        <v>{"source":"Lithuania","target":"Germany","value":146},</v>
      </c>
    </row>
    <row r="1468" spans="1:25" hidden="1" x14ac:dyDescent="0.25">
      <c r="A1468" t="s">
        <v>16</v>
      </c>
      <c r="B1468" t="s">
        <v>17</v>
      </c>
      <c r="C1468">
        <v>126</v>
      </c>
      <c r="D1468" t="s">
        <v>137</v>
      </c>
      <c r="E1468">
        <v>79</v>
      </c>
      <c r="F1468" t="s">
        <v>40</v>
      </c>
      <c r="G1468">
        <v>5910</v>
      </c>
      <c r="H1468" t="s">
        <v>45</v>
      </c>
      <c r="I1468">
        <v>15</v>
      </c>
      <c r="J1468" t="s">
        <v>21</v>
      </c>
      <c r="K1468">
        <v>2011</v>
      </c>
      <c r="L1468">
        <v>2011</v>
      </c>
      <c r="M1468" t="s">
        <v>22</v>
      </c>
      <c r="N1468">
        <v>115746</v>
      </c>
      <c r="P1468" t="s">
        <v>23</v>
      </c>
    </row>
    <row r="1469" spans="1:25" hidden="1" x14ac:dyDescent="0.25">
      <c r="A1469" t="s">
        <v>16</v>
      </c>
      <c r="B1469" t="s">
        <v>17</v>
      </c>
      <c r="C1469">
        <v>126</v>
      </c>
      <c r="D1469" t="s">
        <v>137</v>
      </c>
      <c r="E1469">
        <v>101</v>
      </c>
      <c r="F1469" t="s">
        <v>114</v>
      </c>
      <c r="G1469">
        <v>5910</v>
      </c>
      <c r="H1469" t="s">
        <v>45</v>
      </c>
      <c r="I1469">
        <v>15</v>
      </c>
      <c r="J1469" t="s">
        <v>21</v>
      </c>
      <c r="K1469">
        <v>2011</v>
      </c>
      <c r="L1469">
        <v>2011</v>
      </c>
      <c r="M1469" t="s">
        <v>22</v>
      </c>
      <c r="N1469">
        <v>27300</v>
      </c>
      <c r="P1469" t="s">
        <v>23</v>
      </c>
    </row>
    <row r="1470" spans="1:25" hidden="1" x14ac:dyDescent="0.25">
      <c r="A1470" t="s">
        <v>16</v>
      </c>
      <c r="B1470" t="s">
        <v>17</v>
      </c>
      <c r="C1470">
        <v>126</v>
      </c>
      <c r="D1470" t="s">
        <v>137</v>
      </c>
      <c r="E1470">
        <v>106</v>
      </c>
      <c r="F1470" t="s">
        <v>43</v>
      </c>
      <c r="G1470">
        <v>5910</v>
      </c>
      <c r="H1470" t="s">
        <v>45</v>
      </c>
      <c r="I1470">
        <v>15</v>
      </c>
      <c r="J1470" t="s">
        <v>21</v>
      </c>
      <c r="K1470">
        <v>2011</v>
      </c>
      <c r="L1470">
        <v>2011</v>
      </c>
      <c r="M1470" t="s">
        <v>22</v>
      </c>
      <c r="N1470">
        <v>26207</v>
      </c>
      <c r="P1470" t="s">
        <v>23</v>
      </c>
    </row>
    <row r="1471" spans="1:25" x14ac:dyDescent="0.25">
      <c r="A1471" t="s">
        <v>16</v>
      </c>
      <c r="B1471" t="s">
        <v>17</v>
      </c>
      <c r="C1471">
        <v>126</v>
      </c>
      <c r="D1471" t="s">
        <v>137</v>
      </c>
      <c r="E1471">
        <v>108</v>
      </c>
      <c r="F1471" t="s">
        <v>27</v>
      </c>
      <c r="G1471">
        <v>5610</v>
      </c>
      <c r="H1471" t="s">
        <v>20</v>
      </c>
      <c r="I1471">
        <v>15</v>
      </c>
      <c r="J1471" t="s">
        <v>21</v>
      </c>
      <c r="K1471">
        <v>2011</v>
      </c>
      <c r="L1471">
        <v>2011</v>
      </c>
      <c r="M1471" t="s">
        <v>22</v>
      </c>
      <c r="N1471">
        <v>6</v>
      </c>
      <c r="P1471" t="s">
        <v>23</v>
      </c>
      <c r="R1471" t="s">
        <v>217</v>
      </c>
      <c r="T1471" t="s">
        <v>218</v>
      </c>
      <c r="V1471" t="s">
        <v>219</v>
      </c>
      <c r="X1471" t="s">
        <v>220</v>
      </c>
      <c r="Y1471" t="str">
        <f t="shared" ref="Y1471:Y1472" si="91">CONCATENATE(R1471,D1471,T1471,F1471,V1471,N1471,X1471)</f>
        <v>{"source":"Lithuania","target":"Kazakhstan","value":6},</v>
      </c>
    </row>
    <row r="1472" spans="1:25" x14ac:dyDescent="0.25">
      <c r="A1472" t="s">
        <v>16</v>
      </c>
      <c r="B1472" t="s">
        <v>17</v>
      </c>
      <c r="C1472">
        <v>126</v>
      </c>
      <c r="D1472" t="s">
        <v>137</v>
      </c>
      <c r="E1472">
        <v>119</v>
      </c>
      <c r="F1472" t="s">
        <v>180</v>
      </c>
      <c r="G1472">
        <v>5610</v>
      </c>
      <c r="H1472" t="s">
        <v>20</v>
      </c>
      <c r="I1472">
        <v>15</v>
      </c>
      <c r="J1472" t="s">
        <v>21</v>
      </c>
      <c r="K1472">
        <v>2011</v>
      </c>
      <c r="L1472">
        <v>2011</v>
      </c>
      <c r="M1472" t="s">
        <v>22</v>
      </c>
      <c r="N1472">
        <v>58539</v>
      </c>
      <c r="P1472" t="s">
        <v>23</v>
      </c>
      <c r="R1472" t="s">
        <v>217</v>
      </c>
      <c r="T1472" t="s">
        <v>218</v>
      </c>
      <c r="V1472" t="s">
        <v>219</v>
      </c>
      <c r="X1472" t="s">
        <v>220</v>
      </c>
      <c r="Y1472" t="str">
        <f t="shared" si="91"/>
        <v>{"source":"Lithuania","target":"Latvia","value":58539},</v>
      </c>
    </row>
    <row r="1473" spans="1:25" hidden="1" x14ac:dyDescent="0.25">
      <c r="A1473" t="s">
        <v>16</v>
      </c>
      <c r="B1473" t="s">
        <v>17</v>
      </c>
      <c r="C1473">
        <v>126</v>
      </c>
      <c r="D1473" t="s">
        <v>137</v>
      </c>
      <c r="E1473">
        <v>119</v>
      </c>
      <c r="F1473" t="s">
        <v>180</v>
      </c>
      <c r="G1473">
        <v>5910</v>
      </c>
      <c r="H1473" t="s">
        <v>45</v>
      </c>
      <c r="I1473">
        <v>15</v>
      </c>
      <c r="J1473" t="s">
        <v>21</v>
      </c>
      <c r="K1473">
        <v>2011</v>
      </c>
      <c r="L1473">
        <v>2011</v>
      </c>
      <c r="M1473" t="s">
        <v>22</v>
      </c>
      <c r="N1473">
        <v>94035</v>
      </c>
      <c r="P1473" t="s">
        <v>23</v>
      </c>
    </row>
    <row r="1474" spans="1:25" hidden="1" x14ac:dyDescent="0.25">
      <c r="A1474" t="s">
        <v>16</v>
      </c>
      <c r="B1474" t="s">
        <v>17</v>
      </c>
      <c r="C1474">
        <v>126</v>
      </c>
      <c r="D1474" t="s">
        <v>137</v>
      </c>
      <c r="E1474">
        <v>130</v>
      </c>
      <c r="F1474" t="s">
        <v>117</v>
      </c>
      <c r="G1474">
        <v>5910</v>
      </c>
      <c r="H1474" t="s">
        <v>45</v>
      </c>
      <c r="I1474">
        <v>15</v>
      </c>
      <c r="J1474" t="s">
        <v>21</v>
      </c>
      <c r="K1474">
        <v>2011</v>
      </c>
      <c r="L1474">
        <v>2011</v>
      </c>
      <c r="M1474" t="s">
        <v>22</v>
      </c>
      <c r="N1474">
        <v>22899</v>
      </c>
      <c r="P1474" t="s">
        <v>23</v>
      </c>
    </row>
    <row r="1475" spans="1:25" hidden="1" x14ac:dyDescent="0.25">
      <c r="A1475" t="s">
        <v>16</v>
      </c>
      <c r="B1475" t="s">
        <v>17</v>
      </c>
      <c r="C1475">
        <v>126</v>
      </c>
      <c r="D1475" t="s">
        <v>137</v>
      </c>
      <c r="E1475">
        <v>131</v>
      </c>
      <c r="F1475" t="s">
        <v>28</v>
      </c>
      <c r="G1475">
        <v>5910</v>
      </c>
      <c r="H1475" t="s">
        <v>45</v>
      </c>
      <c r="I1475">
        <v>15</v>
      </c>
      <c r="J1475" t="s">
        <v>21</v>
      </c>
      <c r="K1475">
        <v>2011</v>
      </c>
      <c r="L1475">
        <v>2011</v>
      </c>
      <c r="M1475" t="s">
        <v>22</v>
      </c>
      <c r="N1475">
        <v>3470</v>
      </c>
      <c r="P1475" t="s">
        <v>23</v>
      </c>
    </row>
    <row r="1476" spans="1:25" hidden="1" x14ac:dyDescent="0.25">
      <c r="A1476" t="s">
        <v>16</v>
      </c>
      <c r="B1476" t="s">
        <v>17</v>
      </c>
      <c r="C1476">
        <v>126</v>
      </c>
      <c r="D1476" t="s">
        <v>137</v>
      </c>
      <c r="E1476">
        <v>136</v>
      </c>
      <c r="F1476" t="s">
        <v>77</v>
      </c>
      <c r="G1476">
        <v>5910</v>
      </c>
      <c r="H1476" t="s">
        <v>45</v>
      </c>
      <c r="I1476">
        <v>15</v>
      </c>
      <c r="J1476" t="s">
        <v>21</v>
      </c>
      <c r="K1476">
        <v>2011</v>
      </c>
      <c r="L1476">
        <v>2011</v>
      </c>
      <c r="M1476" t="s">
        <v>22</v>
      </c>
      <c r="N1476">
        <v>16500</v>
      </c>
      <c r="P1476" t="s">
        <v>23</v>
      </c>
    </row>
    <row r="1477" spans="1:25" hidden="1" x14ac:dyDescent="0.25">
      <c r="A1477" t="s">
        <v>16</v>
      </c>
      <c r="B1477" t="s">
        <v>17</v>
      </c>
      <c r="C1477">
        <v>126</v>
      </c>
      <c r="D1477" t="s">
        <v>137</v>
      </c>
      <c r="E1477">
        <v>143</v>
      </c>
      <c r="F1477" t="s">
        <v>78</v>
      </c>
      <c r="G1477">
        <v>5910</v>
      </c>
      <c r="H1477" t="s">
        <v>45</v>
      </c>
      <c r="I1477">
        <v>15</v>
      </c>
      <c r="J1477" t="s">
        <v>21</v>
      </c>
      <c r="K1477">
        <v>2011</v>
      </c>
      <c r="L1477">
        <v>2011</v>
      </c>
      <c r="M1477" t="s">
        <v>22</v>
      </c>
      <c r="N1477">
        <v>17449</v>
      </c>
      <c r="P1477" t="s">
        <v>23</v>
      </c>
    </row>
    <row r="1478" spans="1:25" hidden="1" x14ac:dyDescent="0.25">
      <c r="A1478" t="s">
        <v>16</v>
      </c>
      <c r="B1478" t="s">
        <v>17</v>
      </c>
      <c r="C1478">
        <v>126</v>
      </c>
      <c r="D1478" t="s">
        <v>137</v>
      </c>
      <c r="E1478">
        <v>150</v>
      </c>
      <c r="F1478" t="s">
        <v>81</v>
      </c>
      <c r="G1478">
        <v>5910</v>
      </c>
      <c r="H1478" t="s">
        <v>45</v>
      </c>
      <c r="I1478">
        <v>15</v>
      </c>
      <c r="J1478" t="s">
        <v>21</v>
      </c>
      <c r="K1478">
        <v>2011</v>
      </c>
      <c r="L1478">
        <v>2011</v>
      </c>
      <c r="M1478" t="s">
        <v>22</v>
      </c>
      <c r="N1478">
        <v>49535</v>
      </c>
      <c r="P1478" t="s">
        <v>23</v>
      </c>
    </row>
    <row r="1479" spans="1:25" hidden="1" x14ac:dyDescent="0.25">
      <c r="A1479" t="s">
        <v>16</v>
      </c>
      <c r="B1479" t="s">
        <v>17</v>
      </c>
      <c r="C1479">
        <v>126</v>
      </c>
      <c r="D1479" t="s">
        <v>137</v>
      </c>
      <c r="E1479">
        <v>159</v>
      </c>
      <c r="F1479" t="s">
        <v>82</v>
      </c>
      <c r="G1479">
        <v>5910</v>
      </c>
      <c r="H1479" t="s">
        <v>45</v>
      </c>
      <c r="I1479">
        <v>15</v>
      </c>
      <c r="J1479" t="s">
        <v>21</v>
      </c>
      <c r="K1479">
        <v>2011</v>
      </c>
      <c r="L1479">
        <v>2011</v>
      </c>
      <c r="M1479" t="s">
        <v>22</v>
      </c>
      <c r="N1479">
        <v>8118</v>
      </c>
      <c r="P1479" t="s">
        <v>23</v>
      </c>
    </row>
    <row r="1480" spans="1:25" hidden="1" x14ac:dyDescent="0.25">
      <c r="A1480" t="s">
        <v>16</v>
      </c>
      <c r="B1480" t="s">
        <v>17</v>
      </c>
      <c r="C1480">
        <v>126</v>
      </c>
      <c r="D1480" t="s">
        <v>137</v>
      </c>
      <c r="E1480">
        <v>162</v>
      </c>
      <c r="F1480" t="s">
        <v>83</v>
      </c>
      <c r="G1480">
        <v>5910</v>
      </c>
      <c r="H1480" t="s">
        <v>45</v>
      </c>
      <c r="I1480">
        <v>15</v>
      </c>
      <c r="J1480" t="s">
        <v>21</v>
      </c>
      <c r="K1480">
        <v>2011</v>
      </c>
      <c r="L1480">
        <v>2011</v>
      </c>
      <c r="M1480" t="s">
        <v>22</v>
      </c>
      <c r="N1480">
        <v>10320</v>
      </c>
      <c r="P1480" t="s">
        <v>23</v>
      </c>
    </row>
    <row r="1481" spans="1:25" x14ac:dyDescent="0.25">
      <c r="A1481" t="s">
        <v>16</v>
      </c>
      <c r="B1481" t="s">
        <v>17</v>
      </c>
      <c r="C1481">
        <v>126</v>
      </c>
      <c r="D1481" t="s">
        <v>137</v>
      </c>
      <c r="E1481">
        <v>173</v>
      </c>
      <c r="F1481" t="s">
        <v>139</v>
      </c>
      <c r="G1481">
        <v>5610</v>
      </c>
      <c r="H1481" t="s">
        <v>20</v>
      </c>
      <c r="I1481">
        <v>15</v>
      </c>
      <c r="J1481" t="s">
        <v>21</v>
      </c>
      <c r="K1481">
        <v>2011</v>
      </c>
      <c r="L1481">
        <v>2011</v>
      </c>
      <c r="M1481" t="s">
        <v>22</v>
      </c>
      <c r="N1481">
        <v>5328</v>
      </c>
      <c r="P1481" t="s">
        <v>23</v>
      </c>
      <c r="R1481" t="s">
        <v>217</v>
      </c>
      <c r="T1481" t="s">
        <v>218</v>
      </c>
      <c r="V1481" t="s">
        <v>219</v>
      </c>
      <c r="X1481" t="s">
        <v>220</v>
      </c>
      <c r="Y1481" t="str">
        <f>CONCATENATE(R1481,D1481,T1481,F1481,V1481,N1481,X1481)</f>
        <v>{"source":"Lithuania","target":"Poland","value":5328},</v>
      </c>
    </row>
    <row r="1482" spans="1:25" hidden="1" x14ac:dyDescent="0.25">
      <c r="A1482" t="s">
        <v>16</v>
      </c>
      <c r="B1482" t="s">
        <v>17</v>
      </c>
      <c r="C1482">
        <v>126</v>
      </c>
      <c r="D1482" t="s">
        <v>137</v>
      </c>
      <c r="E1482">
        <v>173</v>
      </c>
      <c r="F1482" t="s">
        <v>139</v>
      </c>
      <c r="G1482">
        <v>5910</v>
      </c>
      <c r="H1482" t="s">
        <v>45</v>
      </c>
      <c r="I1482">
        <v>15</v>
      </c>
      <c r="J1482" t="s">
        <v>21</v>
      </c>
      <c r="K1482">
        <v>2011</v>
      </c>
      <c r="L1482">
        <v>2011</v>
      </c>
      <c r="M1482" t="s">
        <v>22</v>
      </c>
      <c r="N1482">
        <v>11685</v>
      </c>
      <c r="P1482" t="s">
        <v>23</v>
      </c>
    </row>
    <row r="1483" spans="1:25" hidden="1" x14ac:dyDescent="0.25">
      <c r="A1483" t="s">
        <v>16</v>
      </c>
      <c r="B1483" t="s">
        <v>17</v>
      </c>
      <c r="C1483">
        <v>126</v>
      </c>
      <c r="D1483" t="s">
        <v>137</v>
      </c>
      <c r="E1483">
        <v>174</v>
      </c>
      <c r="F1483" t="s">
        <v>153</v>
      </c>
      <c r="G1483">
        <v>5910</v>
      </c>
      <c r="H1483" t="s">
        <v>45</v>
      </c>
      <c r="I1483">
        <v>15</v>
      </c>
      <c r="J1483" t="s">
        <v>21</v>
      </c>
      <c r="K1483">
        <v>2011</v>
      </c>
      <c r="L1483">
        <v>2011</v>
      </c>
      <c r="M1483" t="s">
        <v>22</v>
      </c>
      <c r="N1483">
        <v>4399</v>
      </c>
      <c r="P1483" t="s">
        <v>23</v>
      </c>
    </row>
    <row r="1484" spans="1:25" hidden="1" x14ac:dyDescent="0.25">
      <c r="A1484" t="s">
        <v>16</v>
      </c>
      <c r="B1484" t="s">
        <v>17</v>
      </c>
      <c r="C1484">
        <v>126</v>
      </c>
      <c r="D1484" t="s">
        <v>137</v>
      </c>
      <c r="E1484">
        <v>183</v>
      </c>
      <c r="F1484" t="s">
        <v>140</v>
      </c>
      <c r="G1484">
        <v>5910</v>
      </c>
      <c r="H1484" t="s">
        <v>45</v>
      </c>
      <c r="I1484">
        <v>15</v>
      </c>
      <c r="J1484" t="s">
        <v>21</v>
      </c>
      <c r="K1484">
        <v>2011</v>
      </c>
      <c r="L1484">
        <v>2011</v>
      </c>
      <c r="M1484" t="s">
        <v>22</v>
      </c>
      <c r="N1484">
        <v>508</v>
      </c>
      <c r="P1484" t="s">
        <v>23</v>
      </c>
    </row>
    <row r="1485" spans="1:25" hidden="1" x14ac:dyDescent="0.25">
      <c r="A1485" t="s">
        <v>16</v>
      </c>
      <c r="B1485" t="s">
        <v>17</v>
      </c>
      <c r="C1485">
        <v>126</v>
      </c>
      <c r="D1485" t="s">
        <v>137</v>
      </c>
      <c r="E1485">
        <v>185</v>
      </c>
      <c r="F1485" t="s">
        <v>30</v>
      </c>
      <c r="G1485">
        <v>5910</v>
      </c>
      <c r="H1485" t="s">
        <v>45</v>
      </c>
      <c r="I1485">
        <v>15</v>
      </c>
      <c r="J1485" t="s">
        <v>21</v>
      </c>
      <c r="K1485">
        <v>2011</v>
      </c>
      <c r="L1485">
        <v>2011</v>
      </c>
      <c r="M1485" t="s">
        <v>22</v>
      </c>
      <c r="N1485">
        <v>256</v>
      </c>
      <c r="P1485" t="s">
        <v>23</v>
      </c>
    </row>
    <row r="1486" spans="1:25" hidden="1" x14ac:dyDescent="0.25">
      <c r="A1486" t="s">
        <v>16</v>
      </c>
      <c r="B1486" t="s">
        <v>17</v>
      </c>
      <c r="C1486">
        <v>126</v>
      </c>
      <c r="D1486" t="s">
        <v>137</v>
      </c>
      <c r="E1486">
        <v>194</v>
      </c>
      <c r="F1486" t="s">
        <v>87</v>
      </c>
      <c r="G1486">
        <v>5910</v>
      </c>
      <c r="H1486" t="s">
        <v>45</v>
      </c>
      <c r="I1486">
        <v>15</v>
      </c>
      <c r="J1486" t="s">
        <v>21</v>
      </c>
      <c r="K1486">
        <v>2011</v>
      </c>
      <c r="L1486">
        <v>2011</v>
      </c>
      <c r="M1486" t="s">
        <v>22</v>
      </c>
      <c r="N1486">
        <v>127941</v>
      </c>
      <c r="P1486" t="s">
        <v>23</v>
      </c>
    </row>
    <row r="1487" spans="1:25" hidden="1" x14ac:dyDescent="0.25">
      <c r="A1487" t="s">
        <v>16</v>
      </c>
      <c r="B1487" t="s">
        <v>17</v>
      </c>
      <c r="C1487">
        <v>126</v>
      </c>
      <c r="D1487" t="s">
        <v>137</v>
      </c>
      <c r="E1487">
        <v>202</v>
      </c>
      <c r="F1487" t="s">
        <v>89</v>
      </c>
      <c r="G1487">
        <v>5910</v>
      </c>
      <c r="H1487" t="s">
        <v>45</v>
      </c>
      <c r="I1487">
        <v>15</v>
      </c>
      <c r="J1487" t="s">
        <v>21</v>
      </c>
      <c r="K1487">
        <v>2011</v>
      </c>
      <c r="L1487">
        <v>2011</v>
      </c>
      <c r="M1487" t="s">
        <v>22</v>
      </c>
      <c r="N1487">
        <v>9000</v>
      </c>
      <c r="P1487" t="s">
        <v>23</v>
      </c>
    </row>
    <row r="1488" spans="1:25" hidden="1" x14ac:dyDescent="0.25">
      <c r="A1488" t="s">
        <v>16</v>
      </c>
      <c r="B1488" t="s">
        <v>17</v>
      </c>
      <c r="C1488">
        <v>126</v>
      </c>
      <c r="D1488" t="s">
        <v>137</v>
      </c>
      <c r="E1488">
        <v>203</v>
      </c>
      <c r="F1488" t="s">
        <v>46</v>
      </c>
      <c r="G1488">
        <v>5910</v>
      </c>
      <c r="H1488" t="s">
        <v>45</v>
      </c>
      <c r="I1488">
        <v>15</v>
      </c>
      <c r="J1488" t="s">
        <v>21</v>
      </c>
      <c r="K1488">
        <v>2011</v>
      </c>
      <c r="L1488">
        <v>2011</v>
      </c>
      <c r="M1488" t="s">
        <v>22</v>
      </c>
      <c r="N1488">
        <v>59270</v>
      </c>
      <c r="P1488" t="s">
        <v>23</v>
      </c>
    </row>
    <row r="1489" spans="1:25" x14ac:dyDescent="0.25">
      <c r="A1489" t="s">
        <v>16</v>
      </c>
      <c r="B1489" t="s">
        <v>17</v>
      </c>
      <c r="C1489">
        <v>126</v>
      </c>
      <c r="D1489" t="s">
        <v>137</v>
      </c>
      <c r="E1489">
        <v>210</v>
      </c>
      <c r="F1489" t="s">
        <v>154</v>
      </c>
      <c r="G1489">
        <v>5610</v>
      </c>
      <c r="H1489" t="s">
        <v>20</v>
      </c>
      <c r="I1489">
        <v>15</v>
      </c>
      <c r="J1489" t="s">
        <v>21</v>
      </c>
      <c r="K1489">
        <v>2011</v>
      </c>
      <c r="L1489">
        <v>2011</v>
      </c>
      <c r="M1489" t="s">
        <v>22</v>
      </c>
      <c r="N1489">
        <v>49</v>
      </c>
      <c r="P1489" t="s">
        <v>23</v>
      </c>
      <c r="R1489" t="s">
        <v>217</v>
      </c>
      <c r="T1489" t="s">
        <v>218</v>
      </c>
      <c r="V1489" t="s">
        <v>219</v>
      </c>
      <c r="X1489" t="s">
        <v>220</v>
      </c>
      <c r="Y1489" t="str">
        <f>CONCATENATE(R1489,D1489,T1489,F1489,V1489,N1489,X1489)</f>
        <v>{"source":"Lithuania","target":"Sweden","value":49},</v>
      </c>
    </row>
    <row r="1490" spans="1:25" hidden="1" x14ac:dyDescent="0.25">
      <c r="A1490" t="s">
        <v>16</v>
      </c>
      <c r="B1490" t="s">
        <v>17</v>
      </c>
      <c r="C1490">
        <v>126</v>
      </c>
      <c r="D1490" t="s">
        <v>137</v>
      </c>
      <c r="E1490">
        <v>210</v>
      </c>
      <c r="F1490" t="s">
        <v>154</v>
      </c>
      <c r="G1490">
        <v>5910</v>
      </c>
      <c r="H1490" t="s">
        <v>45</v>
      </c>
      <c r="I1490">
        <v>15</v>
      </c>
      <c r="J1490" t="s">
        <v>21</v>
      </c>
      <c r="K1490">
        <v>2011</v>
      </c>
      <c r="L1490">
        <v>2011</v>
      </c>
      <c r="M1490" t="s">
        <v>22</v>
      </c>
      <c r="N1490">
        <v>37116</v>
      </c>
      <c r="P1490" t="s">
        <v>23</v>
      </c>
    </row>
    <row r="1491" spans="1:25" hidden="1" x14ac:dyDescent="0.25">
      <c r="A1491" t="s">
        <v>16</v>
      </c>
      <c r="B1491" t="s">
        <v>17</v>
      </c>
      <c r="C1491">
        <v>126</v>
      </c>
      <c r="D1491" t="s">
        <v>137</v>
      </c>
      <c r="E1491">
        <v>223</v>
      </c>
      <c r="F1491" t="s">
        <v>48</v>
      </c>
      <c r="G1491">
        <v>5910</v>
      </c>
      <c r="H1491" t="s">
        <v>45</v>
      </c>
      <c r="I1491">
        <v>15</v>
      </c>
      <c r="J1491" t="s">
        <v>21</v>
      </c>
      <c r="K1491">
        <v>2011</v>
      </c>
      <c r="L1491">
        <v>2011</v>
      </c>
      <c r="M1491" t="s">
        <v>22</v>
      </c>
      <c r="N1491">
        <v>74645</v>
      </c>
      <c r="P1491" t="s">
        <v>23</v>
      </c>
    </row>
    <row r="1492" spans="1:25" x14ac:dyDescent="0.25">
      <c r="A1492" t="s">
        <v>16</v>
      </c>
      <c r="B1492" t="s">
        <v>17</v>
      </c>
      <c r="C1492">
        <v>126</v>
      </c>
      <c r="D1492" t="s">
        <v>137</v>
      </c>
      <c r="E1492">
        <v>229</v>
      </c>
      <c r="F1492" t="s">
        <v>93</v>
      </c>
      <c r="G1492">
        <v>5610</v>
      </c>
      <c r="H1492" t="s">
        <v>20</v>
      </c>
      <c r="I1492">
        <v>15</v>
      </c>
      <c r="J1492" t="s">
        <v>21</v>
      </c>
      <c r="K1492">
        <v>2011</v>
      </c>
      <c r="L1492">
        <v>2011</v>
      </c>
      <c r="M1492" t="s">
        <v>22</v>
      </c>
      <c r="N1492">
        <v>0</v>
      </c>
      <c r="P1492" t="s">
        <v>23</v>
      </c>
      <c r="R1492" t="s">
        <v>217</v>
      </c>
      <c r="T1492" t="s">
        <v>218</v>
      </c>
      <c r="V1492" t="s">
        <v>219</v>
      </c>
      <c r="X1492" t="s">
        <v>220</v>
      </c>
      <c r="Y1492" t="str">
        <f t="shared" ref="Y1492:Y1493" si="92">CONCATENATE(R1492,D1492,T1492,F1492,V1492,N1492,X1492)</f>
        <v>{"source":"Lithuania","target":"United Kingdom","value":0},</v>
      </c>
    </row>
    <row r="1493" spans="1:25" x14ac:dyDescent="0.25">
      <c r="A1493" t="s">
        <v>16</v>
      </c>
      <c r="B1493" t="s">
        <v>17</v>
      </c>
      <c r="C1493">
        <v>126</v>
      </c>
      <c r="D1493" t="s">
        <v>137</v>
      </c>
      <c r="E1493">
        <v>231</v>
      </c>
      <c r="F1493" t="s">
        <v>34</v>
      </c>
      <c r="G1493">
        <v>5610</v>
      </c>
      <c r="H1493" t="s">
        <v>20</v>
      </c>
      <c r="I1493">
        <v>15</v>
      </c>
      <c r="J1493" t="s">
        <v>21</v>
      </c>
      <c r="K1493">
        <v>2011</v>
      </c>
      <c r="L1493">
        <v>2011</v>
      </c>
      <c r="M1493" t="s">
        <v>22</v>
      </c>
      <c r="N1493">
        <v>0</v>
      </c>
      <c r="P1493" t="s">
        <v>23</v>
      </c>
      <c r="R1493" t="s">
        <v>217</v>
      </c>
      <c r="T1493" t="s">
        <v>218</v>
      </c>
      <c r="V1493" t="s">
        <v>219</v>
      </c>
      <c r="X1493" t="s">
        <v>220</v>
      </c>
      <c r="Y1493" t="str">
        <f t="shared" si="92"/>
        <v>{"source":"Lithuania","target":"United States of America","value":0},</v>
      </c>
    </row>
    <row r="1494" spans="1:25" hidden="1" x14ac:dyDescent="0.25">
      <c r="A1494" t="s">
        <v>16</v>
      </c>
      <c r="B1494" t="s">
        <v>17</v>
      </c>
      <c r="C1494">
        <v>126</v>
      </c>
      <c r="D1494" t="s">
        <v>137</v>
      </c>
      <c r="E1494">
        <v>237</v>
      </c>
      <c r="F1494" t="s">
        <v>132</v>
      </c>
      <c r="G1494">
        <v>5910</v>
      </c>
      <c r="H1494" t="s">
        <v>45</v>
      </c>
      <c r="I1494">
        <v>15</v>
      </c>
      <c r="J1494" t="s">
        <v>21</v>
      </c>
      <c r="K1494">
        <v>2011</v>
      </c>
      <c r="L1494">
        <v>2011</v>
      </c>
      <c r="M1494" t="s">
        <v>22</v>
      </c>
      <c r="N1494">
        <v>1532</v>
      </c>
      <c r="P1494" t="s">
        <v>23</v>
      </c>
    </row>
    <row r="1495" spans="1:25" x14ac:dyDescent="0.25">
      <c r="A1495" t="s">
        <v>16</v>
      </c>
      <c r="B1495" t="s">
        <v>17</v>
      </c>
      <c r="C1495">
        <v>256</v>
      </c>
      <c r="D1495" t="s">
        <v>138</v>
      </c>
      <c r="E1495">
        <v>255</v>
      </c>
      <c r="F1495" t="s">
        <v>62</v>
      </c>
      <c r="G1495">
        <v>5610</v>
      </c>
      <c r="H1495" t="s">
        <v>20</v>
      </c>
      <c r="I1495">
        <v>15</v>
      </c>
      <c r="J1495" t="s">
        <v>21</v>
      </c>
      <c r="K1495">
        <v>2011</v>
      </c>
      <c r="L1495">
        <v>2011</v>
      </c>
      <c r="M1495" t="s">
        <v>22</v>
      </c>
      <c r="N1495">
        <v>4098</v>
      </c>
      <c r="P1495" t="s">
        <v>23</v>
      </c>
      <c r="R1495" t="s">
        <v>217</v>
      </c>
      <c r="T1495" t="s">
        <v>218</v>
      </c>
      <c r="V1495" t="s">
        <v>219</v>
      </c>
      <c r="X1495" t="s">
        <v>220</v>
      </c>
      <c r="Y1495" t="str">
        <f>CONCATENATE(R1495,D1495,T1495,F1495,V1495,N1495,X1495)</f>
        <v>{"source":"Luxembourg","target":"Belgium","value":4098},</v>
      </c>
    </row>
    <row r="1496" spans="1:25" hidden="1" x14ac:dyDescent="0.25">
      <c r="A1496" t="s">
        <v>16</v>
      </c>
      <c r="B1496" t="s">
        <v>17</v>
      </c>
      <c r="C1496">
        <v>256</v>
      </c>
      <c r="D1496" t="s">
        <v>138</v>
      </c>
      <c r="E1496">
        <v>255</v>
      </c>
      <c r="F1496" t="s">
        <v>62</v>
      </c>
      <c r="G1496">
        <v>5910</v>
      </c>
      <c r="H1496" t="s">
        <v>45</v>
      </c>
      <c r="I1496">
        <v>15</v>
      </c>
      <c r="J1496" t="s">
        <v>21</v>
      </c>
      <c r="K1496">
        <v>2011</v>
      </c>
      <c r="L1496">
        <v>2011</v>
      </c>
      <c r="M1496" t="s">
        <v>22</v>
      </c>
      <c r="N1496">
        <v>6517</v>
      </c>
      <c r="P1496" t="s">
        <v>23</v>
      </c>
    </row>
    <row r="1497" spans="1:25" x14ac:dyDescent="0.25">
      <c r="A1497" t="s">
        <v>16</v>
      </c>
      <c r="B1497" t="s">
        <v>17</v>
      </c>
      <c r="C1497">
        <v>256</v>
      </c>
      <c r="D1497" t="s">
        <v>138</v>
      </c>
      <c r="E1497">
        <v>54</v>
      </c>
      <c r="F1497" t="s">
        <v>150</v>
      </c>
      <c r="G1497">
        <v>5610</v>
      </c>
      <c r="H1497" t="s">
        <v>20</v>
      </c>
      <c r="I1497">
        <v>15</v>
      </c>
      <c r="J1497" t="s">
        <v>21</v>
      </c>
      <c r="K1497">
        <v>2011</v>
      </c>
      <c r="L1497">
        <v>2011</v>
      </c>
      <c r="M1497" t="s">
        <v>22</v>
      </c>
      <c r="N1497">
        <v>0</v>
      </c>
      <c r="P1497" t="s">
        <v>23</v>
      </c>
      <c r="R1497" t="s">
        <v>217</v>
      </c>
      <c r="T1497" t="s">
        <v>218</v>
      </c>
      <c r="V1497" t="s">
        <v>219</v>
      </c>
      <c r="X1497" t="s">
        <v>220</v>
      </c>
      <c r="Y1497" t="str">
        <f t="shared" ref="Y1497:Y1498" si="93">CONCATENATE(R1497,D1497,T1497,F1497,V1497,N1497,X1497)</f>
        <v>{"source":"Luxembourg","target":"Denmark","value":0},</v>
      </c>
    </row>
    <row r="1498" spans="1:25" x14ac:dyDescent="0.25">
      <c r="A1498" t="s">
        <v>16</v>
      </c>
      <c r="B1498" t="s">
        <v>17</v>
      </c>
      <c r="C1498">
        <v>256</v>
      </c>
      <c r="D1498" t="s">
        <v>138</v>
      </c>
      <c r="E1498">
        <v>68</v>
      </c>
      <c r="F1498" t="s">
        <v>39</v>
      </c>
      <c r="G1498">
        <v>5610</v>
      </c>
      <c r="H1498" t="s">
        <v>20</v>
      </c>
      <c r="I1498">
        <v>15</v>
      </c>
      <c r="J1498" t="s">
        <v>21</v>
      </c>
      <c r="K1498">
        <v>2011</v>
      </c>
      <c r="L1498">
        <v>2011</v>
      </c>
      <c r="M1498" t="s">
        <v>22</v>
      </c>
      <c r="N1498">
        <v>63166</v>
      </c>
      <c r="P1498" t="s">
        <v>23</v>
      </c>
      <c r="R1498" t="s">
        <v>217</v>
      </c>
      <c r="T1498" t="s">
        <v>218</v>
      </c>
      <c r="V1498" t="s">
        <v>219</v>
      </c>
      <c r="X1498" t="s">
        <v>220</v>
      </c>
      <c r="Y1498" t="str">
        <f t="shared" si="93"/>
        <v>{"source":"Luxembourg","target":"France","value":63166},</v>
      </c>
    </row>
    <row r="1499" spans="1:25" hidden="1" x14ac:dyDescent="0.25">
      <c r="A1499" t="s">
        <v>16</v>
      </c>
      <c r="B1499" t="s">
        <v>17</v>
      </c>
      <c r="C1499">
        <v>256</v>
      </c>
      <c r="D1499" t="s">
        <v>138</v>
      </c>
      <c r="E1499">
        <v>68</v>
      </c>
      <c r="F1499" t="s">
        <v>39</v>
      </c>
      <c r="G1499">
        <v>5910</v>
      </c>
      <c r="H1499" t="s">
        <v>45</v>
      </c>
      <c r="I1499">
        <v>15</v>
      </c>
      <c r="J1499" t="s">
        <v>21</v>
      </c>
      <c r="K1499">
        <v>2011</v>
      </c>
      <c r="L1499">
        <v>2011</v>
      </c>
      <c r="M1499" t="s">
        <v>22</v>
      </c>
      <c r="N1499">
        <v>223</v>
      </c>
      <c r="P1499" t="s">
        <v>23</v>
      </c>
    </row>
    <row r="1500" spans="1:25" x14ac:dyDescent="0.25">
      <c r="A1500" t="s">
        <v>16</v>
      </c>
      <c r="B1500" t="s">
        <v>17</v>
      </c>
      <c r="C1500">
        <v>256</v>
      </c>
      <c r="D1500" t="s">
        <v>138</v>
      </c>
      <c r="E1500">
        <v>79</v>
      </c>
      <c r="F1500" t="s">
        <v>40</v>
      </c>
      <c r="G1500">
        <v>5610</v>
      </c>
      <c r="H1500" t="s">
        <v>20</v>
      </c>
      <c r="I1500">
        <v>15</v>
      </c>
      <c r="J1500" t="s">
        <v>21</v>
      </c>
      <c r="K1500">
        <v>2011</v>
      </c>
      <c r="L1500">
        <v>2011</v>
      </c>
      <c r="M1500" t="s">
        <v>22</v>
      </c>
      <c r="N1500">
        <v>7185</v>
      </c>
      <c r="P1500" t="s">
        <v>23</v>
      </c>
      <c r="R1500" t="s">
        <v>217</v>
      </c>
      <c r="T1500" t="s">
        <v>218</v>
      </c>
      <c r="V1500" t="s">
        <v>219</v>
      </c>
      <c r="X1500" t="s">
        <v>220</v>
      </c>
      <c r="Y1500" t="str">
        <f>CONCATENATE(R1500,D1500,T1500,F1500,V1500,N1500,X1500)</f>
        <v>{"source":"Luxembourg","target":"Germany","value":7185},</v>
      </c>
    </row>
    <row r="1501" spans="1:25" hidden="1" x14ac:dyDescent="0.25">
      <c r="A1501" t="s">
        <v>16</v>
      </c>
      <c r="B1501" t="s">
        <v>17</v>
      </c>
      <c r="C1501">
        <v>256</v>
      </c>
      <c r="D1501" t="s">
        <v>138</v>
      </c>
      <c r="E1501">
        <v>79</v>
      </c>
      <c r="F1501" t="s">
        <v>40</v>
      </c>
      <c r="G1501">
        <v>5910</v>
      </c>
      <c r="H1501" t="s">
        <v>45</v>
      </c>
      <c r="I1501">
        <v>15</v>
      </c>
      <c r="J1501" t="s">
        <v>21</v>
      </c>
      <c r="K1501">
        <v>2011</v>
      </c>
      <c r="L1501">
        <v>2011</v>
      </c>
      <c r="M1501" t="s">
        <v>22</v>
      </c>
      <c r="N1501">
        <v>3336</v>
      </c>
      <c r="P1501" t="s">
        <v>23</v>
      </c>
    </row>
    <row r="1502" spans="1:25" hidden="1" x14ac:dyDescent="0.25">
      <c r="A1502" t="s">
        <v>16</v>
      </c>
      <c r="B1502" t="s">
        <v>17</v>
      </c>
      <c r="C1502">
        <v>256</v>
      </c>
      <c r="D1502" t="s">
        <v>138</v>
      </c>
      <c r="E1502">
        <v>84</v>
      </c>
      <c r="F1502" t="s">
        <v>41</v>
      </c>
      <c r="G1502">
        <v>5910</v>
      </c>
      <c r="H1502" t="s">
        <v>45</v>
      </c>
      <c r="I1502">
        <v>15</v>
      </c>
      <c r="J1502" t="s">
        <v>21</v>
      </c>
      <c r="K1502">
        <v>2011</v>
      </c>
      <c r="L1502">
        <v>2011</v>
      </c>
      <c r="M1502" t="s">
        <v>22</v>
      </c>
      <c r="N1502">
        <v>1</v>
      </c>
      <c r="P1502" t="s">
        <v>23</v>
      </c>
    </row>
    <row r="1503" spans="1:25" x14ac:dyDescent="0.25">
      <c r="A1503" t="s">
        <v>16</v>
      </c>
      <c r="B1503" t="s">
        <v>17</v>
      </c>
      <c r="C1503">
        <v>256</v>
      </c>
      <c r="D1503" t="s">
        <v>138</v>
      </c>
      <c r="E1503">
        <v>106</v>
      </c>
      <c r="F1503" t="s">
        <v>43</v>
      </c>
      <c r="G1503">
        <v>5610</v>
      </c>
      <c r="H1503" t="s">
        <v>20</v>
      </c>
      <c r="I1503">
        <v>15</v>
      </c>
      <c r="J1503" t="s">
        <v>21</v>
      </c>
      <c r="K1503">
        <v>2011</v>
      </c>
      <c r="L1503">
        <v>2011</v>
      </c>
      <c r="M1503" t="s">
        <v>22</v>
      </c>
      <c r="N1503">
        <v>0</v>
      </c>
      <c r="P1503" t="s">
        <v>23</v>
      </c>
      <c r="R1503" t="s">
        <v>217</v>
      </c>
      <c r="T1503" t="s">
        <v>218</v>
      </c>
      <c r="V1503" t="s">
        <v>219</v>
      </c>
      <c r="X1503" t="s">
        <v>220</v>
      </c>
      <c r="Y1503" t="str">
        <f t="shared" ref="Y1503:Y1504" si="94">CONCATENATE(R1503,D1503,T1503,F1503,V1503,N1503,X1503)</f>
        <v>{"source":"Luxembourg","target":"Italy","value":0},</v>
      </c>
    </row>
    <row r="1504" spans="1:25" x14ac:dyDescent="0.25">
      <c r="A1504" t="s">
        <v>16</v>
      </c>
      <c r="B1504" t="s">
        <v>17</v>
      </c>
      <c r="C1504">
        <v>256</v>
      </c>
      <c r="D1504" t="s">
        <v>138</v>
      </c>
      <c r="E1504">
        <v>150</v>
      </c>
      <c r="F1504" t="s">
        <v>81</v>
      </c>
      <c r="G1504">
        <v>5610</v>
      </c>
      <c r="H1504" t="s">
        <v>20</v>
      </c>
      <c r="I1504">
        <v>15</v>
      </c>
      <c r="J1504" t="s">
        <v>21</v>
      </c>
      <c r="K1504">
        <v>2011</v>
      </c>
      <c r="L1504">
        <v>2011</v>
      </c>
      <c r="M1504" t="s">
        <v>22</v>
      </c>
      <c r="N1504">
        <v>2516</v>
      </c>
      <c r="P1504" t="s">
        <v>23</v>
      </c>
      <c r="R1504" t="s">
        <v>217</v>
      </c>
      <c r="T1504" t="s">
        <v>218</v>
      </c>
      <c r="V1504" t="s">
        <v>219</v>
      </c>
      <c r="X1504" t="s">
        <v>220</v>
      </c>
      <c r="Y1504" t="str">
        <f t="shared" si="94"/>
        <v>{"source":"Luxembourg","target":"Netherlands","value":2516},</v>
      </c>
    </row>
    <row r="1505" spans="1:25" hidden="1" x14ac:dyDescent="0.25">
      <c r="A1505" t="s">
        <v>16</v>
      </c>
      <c r="B1505" t="s">
        <v>17</v>
      </c>
      <c r="C1505">
        <v>256</v>
      </c>
      <c r="D1505" t="s">
        <v>138</v>
      </c>
      <c r="E1505">
        <v>150</v>
      </c>
      <c r="F1505" t="s">
        <v>81</v>
      </c>
      <c r="G1505">
        <v>5910</v>
      </c>
      <c r="H1505" t="s">
        <v>45</v>
      </c>
      <c r="I1505">
        <v>15</v>
      </c>
      <c r="J1505" t="s">
        <v>21</v>
      </c>
      <c r="K1505">
        <v>2011</v>
      </c>
      <c r="L1505">
        <v>2011</v>
      </c>
      <c r="M1505" t="s">
        <v>22</v>
      </c>
      <c r="N1505">
        <v>6440</v>
      </c>
      <c r="P1505" t="s">
        <v>23</v>
      </c>
    </row>
    <row r="1506" spans="1:25" x14ac:dyDescent="0.25">
      <c r="A1506" t="s">
        <v>16</v>
      </c>
      <c r="B1506" t="s">
        <v>17</v>
      </c>
      <c r="C1506">
        <v>256</v>
      </c>
      <c r="D1506" t="s">
        <v>138</v>
      </c>
      <c r="E1506">
        <v>199</v>
      </c>
      <c r="F1506" t="s">
        <v>141</v>
      </c>
      <c r="G1506">
        <v>5610</v>
      </c>
      <c r="H1506" t="s">
        <v>20</v>
      </c>
      <c r="I1506">
        <v>15</v>
      </c>
      <c r="J1506" t="s">
        <v>21</v>
      </c>
      <c r="K1506">
        <v>2011</v>
      </c>
      <c r="L1506">
        <v>2011</v>
      </c>
      <c r="M1506" t="s">
        <v>22</v>
      </c>
      <c r="N1506">
        <v>1187</v>
      </c>
      <c r="P1506" t="s">
        <v>23</v>
      </c>
      <c r="R1506" t="s">
        <v>217</v>
      </c>
      <c r="T1506" t="s">
        <v>218</v>
      </c>
      <c r="V1506" t="s">
        <v>219</v>
      </c>
      <c r="X1506" t="s">
        <v>220</v>
      </c>
      <c r="Y1506" t="str">
        <f t="shared" ref="Y1506:Y1522" si="95">CONCATENATE(R1506,D1506,T1506,F1506,V1506,N1506,X1506)</f>
        <v>{"source":"Luxembourg","target":"Slovakia","value":1187},</v>
      </c>
    </row>
    <row r="1507" spans="1:25" x14ac:dyDescent="0.25">
      <c r="A1507" t="s">
        <v>16</v>
      </c>
      <c r="B1507" t="s">
        <v>17</v>
      </c>
      <c r="C1507">
        <v>256</v>
      </c>
      <c r="D1507" t="s">
        <v>138</v>
      </c>
      <c r="E1507">
        <v>203</v>
      </c>
      <c r="F1507" t="s">
        <v>46</v>
      </c>
      <c r="G1507">
        <v>5610</v>
      </c>
      <c r="H1507" t="s">
        <v>20</v>
      </c>
      <c r="I1507">
        <v>15</v>
      </c>
      <c r="J1507" t="s">
        <v>21</v>
      </c>
      <c r="K1507">
        <v>2011</v>
      </c>
      <c r="L1507">
        <v>2011</v>
      </c>
      <c r="M1507" t="s">
        <v>22</v>
      </c>
      <c r="N1507">
        <v>1</v>
      </c>
      <c r="P1507" t="s">
        <v>23</v>
      </c>
      <c r="R1507" t="s">
        <v>217</v>
      </c>
      <c r="T1507" t="s">
        <v>218</v>
      </c>
      <c r="V1507" t="s">
        <v>219</v>
      </c>
      <c r="X1507" t="s">
        <v>220</v>
      </c>
      <c r="Y1507" t="str">
        <f t="shared" si="95"/>
        <v>{"source":"Luxembourg","target":"Spain","value":1},</v>
      </c>
    </row>
    <row r="1508" spans="1:25" x14ac:dyDescent="0.25">
      <c r="A1508" t="s">
        <v>16</v>
      </c>
      <c r="B1508" t="s">
        <v>17</v>
      </c>
      <c r="C1508">
        <v>129</v>
      </c>
      <c r="D1508" t="s">
        <v>187</v>
      </c>
      <c r="E1508">
        <v>8</v>
      </c>
      <c r="F1508" t="s">
        <v>58</v>
      </c>
      <c r="G1508">
        <v>5610</v>
      </c>
      <c r="H1508" t="s">
        <v>20</v>
      </c>
      <c r="I1508">
        <v>15</v>
      </c>
      <c r="J1508" t="s">
        <v>21</v>
      </c>
      <c r="K1508">
        <v>2011</v>
      </c>
      <c r="L1508">
        <v>2011</v>
      </c>
      <c r="M1508" t="s">
        <v>22</v>
      </c>
      <c r="N1508">
        <v>500</v>
      </c>
      <c r="P1508" t="s">
        <v>23</v>
      </c>
      <c r="R1508" t="s">
        <v>217</v>
      </c>
      <c r="T1508" t="s">
        <v>218</v>
      </c>
      <c r="V1508" t="s">
        <v>219</v>
      </c>
      <c r="X1508" t="s">
        <v>220</v>
      </c>
      <c r="Y1508" t="str">
        <f t="shared" si="95"/>
        <v>{"source":"Madagascar","target":"Antigua and Barbuda","value":500},</v>
      </c>
    </row>
    <row r="1509" spans="1:25" x14ac:dyDescent="0.25">
      <c r="A1509" t="s">
        <v>16</v>
      </c>
      <c r="B1509" t="s">
        <v>17</v>
      </c>
      <c r="C1509">
        <v>129</v>
      </c>
      <c r="D1509" t="s">
        <v>187</v>
      </c>
      <c r="E1509">
        <v>9</v>
      </c>
      <c r="F1509" t="s">
        <v>51</v>
      </c>
      <c r="G1509">
        <v>5610</v>
      </c>
      <c r="H1509" t="s">
        <v>20</v>
      </c>
      <c r="I1509">
        <v>15</v>
      </c>
      <c r="J1509" t="s">
        <v>21</v>
      </c>
      <c r="K1509">
        <v>2011</v>
      </c>
      <c r="L1509">
        <v>2011</v>
      </c>
      <c r="M1509" t="s">
        <v>22</v>
      </c>
      <c r="N1509">
        <v>250</v>
      </c>
      <c r="P1509" t="s">
        <v>23</v>
      </c>
      <c r="R1509" t="s">
        <v>217</v>
      </c>
      <c r="T1509" t="s">
        <v>218</v>
      </c>
      <c r="V1509" t="s">
        <v>219</v>
      </c>
      <c r="X1509" t="s">
        <v>220</v>
      </c>
      <c r="Y1509" t="str">
        <f t="shared" si="95"/>
        <v>{"source":"Madagascar","target":"Argentina","value":250},</v>
      </c>
    </row>
    <row r="1510" spans="1:25" x14ac:dyDescent="0.25">
      <c r="A1510" t="s">
        <v>16</v>
      </c>
      <c r="B1510" t="s">
        <v>17</v>
      </c>
      <c r="C1510">
        <v>129</v>
      </c>
      <c r="D1510" t="s">
        <v>187</v>
      </c>
      <c r="E1510">
        <v>96</v>
      </c>
      <c r="F1510" t="s">
        <v>106</v>
      </c>
      <c r="G1510">
        <v>5610</v>
      </c>
      <c r="H1510" t="s">
        <v>20</v>
      </c>
      <c r="I1510">
        <v>15</v>
      </c>
      <c r="J1510" t="s">
        <v>21</v>
      </c>
      <c r="K1510">
        <v>2011</v>
      </c>
      <c r="L1510">
        <v>2011</v>
      </c>
      <c r="M1510" t="s">
        <v>22</v>
      </c>
      <c r="N1510">
        <v>0</v>
      </c>
      <c r="P1510" t="s">
        <v>23</v>
      </c>
      <c r="R1510" t="s">
        <v>217</v>
      </c>
      <c r="T1510" t="s">
        <v>218</v>
      </c>
      <c r="V1510" t="s">
        <v>219</v>
      </c>
      <c r="X1510" t="s">
        <v>220</v>
      </c>
      <c r="Y1510" t="str">
        <f t="shared" si="95"/>
        <v>{"source":"Madagascar","target":"China, Hong Kong SAR","value":0},</v>
      </c>
    </row>
    <row r="1511" spans="1:25" x14ac:dyDescent="0.25">
      <c r="A1511" t="s">
        <v>16</v>
      </c>
      <c r="B1511" t="s">
        <v>17</v>
      </c>
      <c r="C1511">
        <v>129</v>
      </c>
      <c r="D1511" t="s">
        <v>187</v>
      </c>
      <c r="E1511">
        <v>41</v>
      </c>
      <c r="F1511" t="s">
        <v>24</v>
      </c>
      <c r="G1511">
        <v>5610</v>
      </c>
      <c r="H1511" t="s">
        <v>20</v>
      </c>
      <c r="I1511">
        <v>15</v>
      </c>
      <c r="J1511" t="s">
        <v>21</v>
      </c>
      <c r="K1511">
        <v>2011</v>
      </c>
      <c r="L1511">
        <v>2011</v>
      </c>
      <c r="M1511" t="s">
        <v>22</v>
      </c>
      <c r="N1511">
        <v>0</v>
      </c>
      <c r="P1511" t="s">
        <v>23</v>
      </c>
      <c r="R1511" t="s">
        <v>217</v>
      </c>
      <c r="T1511" t="s">
        <v>218</v>
      </c>
      <c r="V1511" t="s">
        <v>219</v>
      </c>
      <c r="X1511" t="s">
        <v>220</v>
      </c>
      <c r="Y1511" t="str">
        <f t="shared" si="95"/>
        <v>{"source":"Madagascar","target":"China, mainland","value":0},</v>
      </c>
    </row>
    <row r="1512" spans="1:25" x14ac:dyDescent="0.25">
      <c r="A1512" t="s">
        <v>16</v>
      </c>
      <c r="B1512" t="s">
        <v>17</v>
      </c>
      <c r="C1512">
        <v>129</v>
      </c>
      <c r="D1512" t="s">
        <v>187</v>
      </c>
      <c r="E1512">
        <v>68</v>
      </c>
      <c r="F1512" t="s">
        <v>39</v>
      </c>
      <c r="G1512">
        <v>5610</v>
      </c>
      <c r="H1512" t="s">
        <v>20</v>
      </c>
      <c r="I1512">
        <v>15</v>
      </c>
      <c r="J1512" t="s">
        <v>21</v>
      </c>
      <c r="K1512">
        <v>2011</v>
      </c>
      <c r="L1512">
        <v>2011</v>
      </c>
      <c r="M1512" t="s">
        <v>22</v>
      </c>
      <c r="N1512">
        <v>10900</v>
      </c>
      <c r="P1512" t="s">
        <v>23</v>
      </c>
      <c r="R1512" t="s">
        <v>217</v>
      </c>
      <c r="T1512" t="s">
        <v>218</v>
      </c>
      <c r="V1512" t="s">
        <v>219</v>
      </c>
      <c r="X1512" t="s">
        <v>220</v>
      </c>
      <c r="Y1512" t="str">
        <f t="shared" si="95"/>
        <v>{"source":"Madagascar","target":"France","value":10900},</v>
      </c>
    </row>
    <row r="1513" spans="1:25" x14ac:dyDescent="0.25">
      <c r="A1513" t="s">
        <v>16</v>
      </c>
      <c r="B1513" t="s">
        <v>17</v>
      </c>
      <c r="C1513">
        <v>129</v>
      </c>
      <c r="D1513" t="s">
        <v>187</v>
      </c>
      <c r="E1513">
        <v>100</v>
      </c>
      <c r="F1513" t="s">
        <v>113</v>
      </c>
      <c r="G1513">
        <v>5610</v>
      </c>
      <c r="H1513" t="s">
        <v>20</v>
      </c>
      <c r="I1513">
        <v>15</v>
      </c>
      <c r="J1513" t="s">
        <v>21</v>
      </c>
      <c r="K1513">
        <v>2011</v>
      </c>
      <c r="L1513">
        <v>2011</v>
      </c>
      <c r="M1513" t="s">
        <v>22</v>
      </c>
      <c r="N1513">
        <v>1</v>
      </c>
      <c r="P1513" t="s">
        <v>23</v>
      </c>
      <c r="R1513" t="s">
        <v>217</v>
      </c>
      <c r="T1513" t="s">
        <v>218</v>
      </c>
      <c r="V1513" t="s">
        <v>219</v>
      </c>
      <c r="X1513" t="s">
        <v>220</v>
      </c>
      <c r="Y1513" t="str">
        <f t="shared" si="95"/>
        <v>{"source":"Madagascar","target":"India","value":1},</v>
      </c>
    </row>
    <row r="1514" spans="1:25" x14ac:dyDescent="0.25">
      <c r="A1514" t="s">
        <v>16</v>
      </c>
      <c r="B1514" t="s">
        <v>17</v>
      </c>
      <c r="C1514">
        <v>129</v>
      </c>
      <c r="D1514" t="s">
        <v>187</v>
      </c>
      <c r="E1514">
        <v>165</v>
      </c>
      <c r="F1514" t="s">
        <v>29</v>
      </c>
      <c r="G1514">
        <v>5610</v>
      </c>
      <c r="H1514" t="s">
        <v>20</v>
      </c>
      <c r="I1514">
        <v>15</v>
      </c>
      <c r="J1514" t="s">
        <v>21</v>
      </c>
      <c r="K1514">
        <v>2011</v>
      </c>
      <c r="L1514">
        <v>2011</v>
      </c>
      <c r="M1514" t="s">
        <v>22</v>
      </c>
      <c r="N1514">
        <v>6</v>
      </c>
      <c r="P1514" t="s">
        <v>23</v>
      </c>
      <c r="R1514" t="s">
        <v>217</v>
      </c>
      <c r="T1514" t="s">
        <v>218</v>
      </c>
      <c r="V1514" t="s">
        <v>219</v>
      </c>
      <c r="X1514" t="s">
        <v>220</v>
      </c>
      <c r="Y1514" t="str">
        <f t="shared" si="95"/>
        <v>{"source":"Madagascar","target":"Pakistan","value":6},</v>
      </c>
    </row>
    <row r="1515" spans="1:25" x14ac:dyDescent="0.25">
      <c r="A1515" t="s">
        <v>16</v>
      </c>
      <c r="B1515" t="s">
        <v>17</v>
      </c>
      <c r="C1515">
        <v>129</v>
      </c>
      <c r="D1515" t="s">
        <v>187</v>
      </c>
      <c r="E1515">
        <v>222</v>
      </c>
      <c r="F1515" t="s">
        <v>91</v>
      </c>
      <c r="G1515">
        <v>5610</v>
      </c>
      <c r="H1515" t="s">
        <v>20</v>
      </c>
      <c r="I1515">
        <v>15</v>
      </c>
      <c r="J1515" t="s">
        <v>21</v>
      </c>
      <c r="K1515">
        <v>2011</v>
      </c>
      <c r="L1515">
        <v>2011</v>
      </c>
      <c r="M1515" t="s">
        <v>22</v>
      </c>
      <c r="N1515">
        <v>0</v>
      </c>
      <c r="P1515" t="s">
        <v>23</v>
      </c>
      <c r="R1515" t="s">
        <v>217</v>
      </c>
      <c r="T1515" t="s">
        <v>218</v>
      </c>
      <c r="V1515" t="s">
        <v>219</v>
      </c>
      <c r="X1515" t="s">
        <v>220</v>
      </c>
      <c r="Y1515" t="str">
        <f t="shared" si="95"/>
        <v>{"source":"Madagascar","target":"Tunisia","value":0},</v>
      </c>
    </row>
    <row r="1516" spans="1:25" x14ac:dyDescent="0.25">
      <c r="A1516" t="s">
        <v>16</v>
      </c>
      <c r="B1516" t="s">
        <v>17</v>
      </c>
      <c r="C1516">
        <v>129</v>
      </c>
      <c r="D1516" t="s">
        <v>187</v>
      </c>
      <c r="E1516">
        <v>225</v>
      </c>
      <c r="F1516" t="s">
        <v>33</v>
      </c>
      <c r="G1516">
        <v>5610</v>
      </c>
      <c r="H1516" t="s">
        <v>20</v>
      </c>
      <c r="I1516">
        <v>15</v>
      </c>
      <c r="J1516" t="s">
        <v>21</v>
      </c>
      <c r="K1516">
        <v>2011</v>
      </c>
      <c r="L1516">
        <v>2011</v>
      </c>
      <c r="M1516" t="s">
        <v>22</v>
      </c>
      <c r="N1516">
        <v>1</v>
      </c>
      <c r="P1516" t="s">
        <v>23</v>
      </c>
      <c r="R1516" t="s">
        <v>217</v>
      </c>
      <c r="T1516" t="s">
        <v>218</v>
      </c>
      <c r="V1516" t="s">
        <v>219</v>
      </c>
      <c r="X1516" t="s">
        <v>220</v>
      </c>
      <c r="Y1516" t="str">
        <f t="shared" si="95"/>
        <v>{"source":"Madagascar","target":"United Arab Emirates","value":1},</v>
      </c>
    </row>
    <row r="1517" spans="1:25" x14ac:dyDescent="0.25">
      <c r="A1517" t="s">
        <v>16</v>
      </c>
      <c r="B1517" t="s">
        <v>17</v>
      </c>
      <c r="C1517">
        <v>129</v>
      </c>
      <c r="D1517" t="s">
        <v>187</v>
      </c>
      <c r="E1517">
        <v>231</v>
      </c>
      <c r="F1517" t="s">
        <v>34</v>
      </c>
      <c r="G1517">
        <v>5610</v>
      </c>
      <c r="H1517" t="s">
        <v>20</v>
      </c>
      <c r="I1517">
        <v>15</v>
      </c>
      <c r="J1517" t="s">
        <v>21</v>
      </c>
      <c r="K1517">
        <v>2011</v>
      </c>
      <c r="L1517">
        <v>2011</v>
      </c>
      <c r="M1517" t="s">
        <v>22</v>
      </c>
      <c r="N1517">
        <v>6403</v>
      </c>
      <c r="P1517" t="s">
        <v>23</v>
      </c>
      <c r="R1517" t="s">
        <v>217</v>
      </c>
      <c r="T1517" t="s">
        <v>218</v>
      </c>
      <c r="V1517" t="s">
        <v>219</v>
      </c>
      <c r="X1517" t="s">
        <v>220</v>
      </c>
      <c r="Y1517" t="str">
        <f t="shared" si="95"/>
        <v>{"source":"Madagascar","target":"United States of America","value":6403},</v>
      </c>
    </row>
    <row r="1518" spans="1:25" x14ac:dyDescent="0.25">
      <c r="A1518" t="s">
        <v>16</v>
      </c>
      <c r="B1518" t="s">
        <v>17</v>
      </c>
      <c r="C1518">
        <v>130</v>
      </c>
      <c r="D1518" t="s">
        <v>117</v>
      </c>
      <c r="E1518">
        <v>9</v>
      </c>
      <c r="F1518" t="s">
        <v>51</v>
      </c>
      <c r="G1518">
        <v>5610</v>
      </c>
      <c r="H1518" t="s">
        <v>20</v>
      </c>
      <c r="I1518">
        <v>15</v>
      </c>
      <c r="J1518" t="s">
        <v>21</v>
      </c>
      <c r="K1518">
        <v>2011</v>
      </c>
      <c r="L1518">
        <v>2011</v>
      </c>
      <c r="M1518" t="s">
        <v>22</v>
      </c>
      <c r="N1518">
        <v>5221</v>
      </c>
      <c r="P1518" t="s">
        <v>23</v>
      </c>
      <c r="R1518" t="s">
        <v>217</v>
      </c>
      <c r="T1518" t="s">
        <v>218</v>
      </c>
      <c r="V1518" t="s">
        <v>219</v>
      </c>
      <c r="X1518" t="s">
        <v>220</v>
      </c>
      <c r="Y1518" t="str">
        <f t="shared" si="95"/>
        <v>{"source":"Malawi","target":"Argentina","value":5221},</v>
      </c>
    </row>
    <row r="1519" spans="1:25" x14ac:dyDescent="0.25">
      <c r="A1519" t="s">
        <v>16</v>
      </c>
      <c r="B1519" t="s">
        <v>17</v>
      </c>
      <c r="C1519">
        <v>130</v>
      </c>
      <c r="D1519" t="s">
        <v>117</v>
      </c>
      <c r="E1519">
        <v>10</v>
      </c>
      <c r="F1519" t="s">
        <v>99</v>
      </c>
      <c r="G1519">
        <v>5610</v>
      </c>
      <c r="H1519" t="s">
        <v>20</v>
      </c>
      <c r="I1519">
        <v>15</v>
      </c>
      <c r="J1519" t="s">
        <v>21</v>
      </c>
      <c r="K1519">
        <v>2011</v>
      </c>
      <c r="L1519">
        <v>2011</v>
      </c>
      <c r="M1519" t="s">
        <v>22</v>
      </c>
      <c r="N1519">
        <v>19529</v>
      </c>
      <c r="P1519" t="s">
        <v>23</v>
      </c>
      <c r="R1519" t="s">
        <v>217</v>
      </c>
      <c r="T1519" t="s">
        <v>218</v>
      </c>
      <c r="V1519" t="s">
        <v>219</v>
      </c>
      <c r="X1519" t="s">
        <v>220</v>
      </c>
      <c r="Y1519" t="str">
        <f t="shared" si="95"/>
        <v>{"source":"Malawi","target":"Australia","value":19529},</v>
      </c>
    </row>
    <row r="1520" spans="1:25" x14ac:dyDescent="0.25">
      <c r="A1520" t="s">
        <v>16</v>
      </c>
      <c r="B1520" t="s">
        <v>17</v>
      </c>
      <c r="C1520">
        <v>130</v>
      </c>
      <c r="D1520" t="s">
        <v>117</v>
      </c>
      <c r="E1520">
        <v>96</v>
      </c>
      <c r="F1520" t="s">
        <v>106</v>
      </c>
      <c r="G1520">
        <v>5610</v>
      </c>
      <c r="H1520" t="s">
        <v>20</v>
      </c>
      <c r="I1520">
        <v>15</v>
      </c>
      <c r="J1520" t="s">
        <v>21</v>
      </c>
      <c r="K1520">
        <v>2011</v>
      </c>
      <c r="L1520">
        <v>2011</v>
      </c>
      <c r="M1520" t="s">
        <v>22</v>
      </c>
      <c r="N1520">
        <v>0</v>
      </c>
      <c r="P1520" t="s">
        <v>23</v>
      </c>
      <c r="R1520" t="s">
        <v>217</v>
      </c>
      <c r="T1520" t="s">
        <v>218</v>
      </c>
      <c r="V1520" t="s">
        <v>219</v>
      </c>
      <c r="X1520" t="s">
        <v>220</v>
      </c>
      <c r="Y1520" t="str">
        <f t="shared" si="95"/>
        <v>{"source":"Malawi","target":"China, Hong Kong SAR","value":0},</v>
      </c>
    </row>
    <row r="1521" spans="1:25" x14ac:dyDescent="0.25">
      <c r="A1521" t="s">
        <v>16</v>
      </c>
      <c r="B1521" t="s">
        <v>17</v>
      </c>
      <c r="C1521">
        <v>130</v>
      </c>
      <c r="D1521" t="s">
        <v>117</v>
      </c>
      <c r="E1521">
        <v>41</v>
      </c>
      <c r="F1521" t="s">
        <v>24</v>
      </c>
      <c r="G1521">
        <v>5610</v>
      </c>
      <c r="H1521" t="s">
        <v>20</v>
      </c>
      <c r="I1521">
        <v>15</v>
      </c>
      <c r="J1521" t="s">
        <v>21</v>
      </c>
      <c r="K1521">
        <v>2011</v>
      </c>
      <c r="L1521">
        <v>2011</v>
      </c>
      <c r="M1521" t="s">
        <v>22</v>
      </c>
      <c r="N1521">
        <v>0</v>
      </c>
      <c r="P1521" t="s">
        <v>23</v>
      </c>
      <c r="R1521" t="s">
        <v>217</v>
      </c>
      <c r="T1521" t="s">
        <v>218</v>
      </c>
      <c r="V1521" t="s">
        <v>219</v>
      </c>
      <c r="X1521" t="s">
        <v>220</v>
      </c>
      <c r="Y1521" t="str">
        <f t="shared" si="95"/>
        <v>{"source":"Malawi","target":"China, mainland","value":0},</v>
      </c>
    </row>
    <row r="1522" spans="1:25" x14ac:dyDescent="0.25">
      <c r="A1522" t="s">
        <v>16</v>
      </c>
      <c r="B1522" t="s">
        <v>17</v>
      </c>
      <c r="C1522">
        <v>130</v>
      </c>
      <c r="D1522" t="s">
        <v>117</v>
      </c>
      <c r="E1522">
        <v>79</v>
      </c>
      <c r="F1522" t="s">
        <v>40</v>
      </c>
      <c r="G1522">
        <v>5610</v>
      </c>
      <c r="H1522" t="s">
        <v>20</v>
      </c>
      <c r="I1522">
        <v>15</v>
      </c>
      <c r="J1522" t="s">
        <v>21</v>
      </c>
      <c r="K1522">
        <v>2011</v>
      </c>
      <c r="L1522">
        <v>2011</v>
      </c>
      <c r="M1522" t="s">
        <v>22</v>
      </c>
      <c r="N1522">
        <v>5000</v>
      </c>
      <c r="P1522" t="s">
        <v>23</v>
      </c>
      <c r="R1522" t="s">
        <v>217</v>
      </c>
      <c r="T1522" t="s">
        <v>218</v>
      </c>
      <c r="V1522" t="s">
        <v>219</v>
      </c>
      <c r="X1522" t="s">
        <v>220</v>
      </c>
      <c r="Y1522" t="str">
        <f t="shared" si="95"/>
        <v>{"source":"Malawi","target":"Germany","value":5000},</v>
      </c>
    </row>
    <row r="1523" spans="1:25" hidden="1" x14ac:dyDescent="0.25">
      <c r="A1523" t="s">
        <v>16</v>
      </c>
      <c r="B1523" t="s">
        <v>17</v>
      </c>
      <c r="C1523">
        <v>130</v>
      </c>
      <c r="D1523" t="s">
        <v>117</v>
      </c>
      <c r="E1523">
        <v>100</v>
      </c>
      <c r="F1523" t="s">
        <v>113</v>
      </c>
      <c r="G1523">
        <v>5910</v>
      </c>
      <c r="H1523" t="s">
        <v>45</v>
      </c>
      <c r="I1523">
        <v>15</v>
      </c>
      <c r="J1523" t="s">
        <v>21</v>
      </c>
      <c r="K1523">
        <v>2011</v>
      </c>
      <c r="L1523">
        <v>2011</v>
      </c>
      <c r="M1523" t="s">
        <v>22</v>
      </c>
      <c r="N1523">
        <v>24</v>
      </c>
      <c r="P1523" t="s">
        <v>23</v>
      </c>
    </row>
    <row r="1524" spans="1:25" x14ac:dyDescent="0.25">
      <c r="A1524" t="s">
        <v>16</v>
      </c>
      <c r="B1524" t="s">
        <v>17</v>
      </c>
      <c r="C1524">
        <v>130</v>
      </c>
      <c r="D1524" t="s">
        <v>117</v>
      </c>
      <c r="E1524">
        <v>114</v>
      </c>
      <c r="F1524" t="s">
        <v>75</v>
      </c>
      <c r="G1524">
        <v>5610</v>
      </c>
      <c r="H1524" t="s">
        <v>20</v>
      </c>
      <c r="I1524">
        <v>15</v>
      </c>
      <c r="J1524" t="s">
        <v>21</v>
      </c>
      <c r="K1524">
        <v>2011</v>
      </c>
      <c r="L1524">
        <v>2011</v>
      </c>
      <c r="M1524" t="s">
        <v>22</v>
      </c>
      <c r="N1524">
        <v>0</v>
      </c>
      <c r="P1524" t="s">
        <v>23</v>
      </c>
      <c r="R1524" t="s">
        <v>217</v>
      </c>
      <c r="T1524" t="s">
        <v>218</v>
      </c>
      <c r="V1524" t="s">
        <v>219</v>
      </c>
      <c r="X1524" t="s">
        <v>220</v>
      </c>
      <c r="Y1524" t="str">
        <f t="shared" ref="Y1524:Y1526" si="96">CONCATENATE(R1524,D1524,T1524,F1524,V1524,N1524,X1524)</f>
        <v>{"source":"Malawi","target":"Kenya","value":0},</v>
      </c>
    </row>
    <row r="1525" spans="1:25" x14ac:dyDescent="0.25">
      <c r="A1525" t="s">
        <v>16</v>
      </c>
      <c r="B1525" t="s">
        <v>17</v>
      </c>
      <c r="C1525">
        <v>130</v>
      </c>
      <c r="D1525" t="s">
        <v>117</v>
      </c>
      <c r="E1525">
        <v>185</v>
      </c>
      <c r="F1525" t="s">
        <v>30</v>
      </c>
      <c r="G1525">
        <v>5610</v>
      </c>
      <c r="H1525" t="s">
        <v>20</v>
      </c>
      <c r="I1525">
        <v>15</v>
      </c>
      <c r="J1525" t="s">
        <v>21</v>
      </c>
      <c r="K1525">
        <v>2011</v>
      </c>
      <c r="L1525">
        <v>2011</v>
      </c>
      <c r="M1525" t="s">
        <v>22</v>
      </c>
      <c r="N1525">
        <v>6000</v>
      </c>
      <c r="P1525" t="s">
        <v>23</v>
      </c>
      <c r="R1525" t="s">
        <v>217</v>
      </c>
      <c r="T1525" t="s">
        <v>218</v>
      </c>
      <c r="V1525" t="s">
        <v>219</v>
      </c>
      <c r="X1525" t="s">
        <v>220</v>
      </c>
      <c r="Y1525" t="str">
        <f t="shared" si="96"/>
        <v>{"source":"Malawi","target":"Russian Federation","value":6000},</v>
      </c>
    </row>
    <row r="1526" spans="1:25" x14ac:dyDescent="0.25">
      <c r="A1526" t="s">
        <v>16</v>
      </c>
      <c r="B1526" t="s">
        <v>17</v>
      </c>
      <c r="C1526">
        <v>130</v>
      </c>
      <c r="D1526" t="s">
        <v>117</v>
      </c>
      <c r="E1526">
        <v>202</v>
      </c>
      <c r="F1526" t="s">
        <v>89</v>
      </c>
      <c r="G1526">
        <v>5610</v>
      </c>
      <c r="H1526" t="s">
        <v>20</v>
      </c>
      <c r="I1526">
        <v>15</v>
      </c>
      <c r="J1526" t="s">
        <v>21</v>
      </c>
      <c r="K1526">
        <v>2011</v>
      </c>
      <c r="L1526">
        <v>2011</v>
      </c>
      <c r="M1526" t="s">
        <v>22</v>
      </c>
      <c r="N1526">
        <v>1</v>
      </c>
      <c r="P1526" t="s">
        <v>23</v>
      </c>
      <c r="R1526" t="s">
        <v>217</v>
      </c>
      <c r="T1526" t="s">
        <v>218</v>
      </c>
      <c r="V1526" t="s">
        <v>219</v>
      </c>
      <c r="X1526" t="s">
        <v>220</v>
      </c>
      <c r="Y1526" t="str">
        <f t="shared" si="96"/>
        <v>{"source":"Malawi","target":"South Africa","value":1},</v>
      </c>
    </row>
    <row r="1527" spans="1:25" hidden="1" x14ac:dyDescent="0.25">
      <c r="A1527" t="s">
        <v>16</v>
      </c>
      <c r="B1527" t="s">
        <v>17</v>
      </c>
      <c r="C1527">
        <v>130</v>
      </c>
      <c r="D1527" t="s">
        <v>117</v>
      </c>
      <c r="E1527">
        <v>202</v>
      </c>
      <c r="F1527" t="s">
        <v>89</v>
      </c>
      <c r="G1527">
        <v>5910</v>
      </c>
      <c r="H1527" t="s">
        <v>45</v>
      </c>
      <c r="I1527">
        <v>15</v>
      </c>
      <c r="J1527" t="s">
        <v>21</v>
      </c>
      <c r="K1527">
        <v>2011</v>
      </c>
      <c r="L1527">
        <v>2011</v>
      </c>
      <c r="M1527" t="s">
        <v>22</v>
      </c>
      <c r="N1527">
        <v>10069</v>
      </c>
      <c r="P1527" t="s">
        <v>23</v>
      </c>
    </row>
    <row r="1528" spans="1:25" x14ac:dyDescent="0.25">
      <c r="A1528" t="s">
        <v>16</v>
      </c>
      <c r="B1528" t="s">
        <v>17</v>
      </c>
      <c r="C1528">
        <v>130</v>
      </c>
      <c r="D1528" t="s">
        <v>117</v>
      </c>
      <c r="E1528">
        <v>211</v>
      </c>
      <c r="F1528" t="s">
        <v>90</v>
      </c>
      <c r="G1528">
        <v>5610</v>
      </c>
      <c r="H1528" t="s">
        <v>20</v>
      </c>
      <c r="I1528">
        <v>15</v>
      </c>
      <c r="J1528" t="s">
        <v>21</v>
      </c>
      <c r="K1528">
        <v>2011</v>
      </c>
      <c r="L1528">
        <v>2011</v>
      </c>
      <c r="M1528" t="s">
        <v>22</v>
      </c>
      <c r="N1528">
        <v>22900</v>
      </c>
      <c r="P1528" t="s">
        <v>23</v>
      </c>
      <c r="R1528" t="s">
        <v>217</v>
      </c>
      <c r="T1528" t="s">
        <v>218</v>
      </c>
      <c r="V1528" t="s">
        <v>219</v>
      </c>
      <c r="X1528" t="s">
        <v>220</v>
      </c>
      <c r="Y1528" t="str">
        <f t="shared" ref="Y1528:Y1531" si="97">CONCATENATE(R1528,D1528,T1528,F1528,V1528,N1528,X1528)</f>
        <v>{"source":"Malawi","target":"Switzerland","value":22900},</v>
      </c>
    </row>
    <row r="1529" spans="1:25" x14ac:dyDescent="0.25">
      <c r="A1529" t="s">
        <v>16</v>
      </c>
      <c r="B1529" t="s">
        <v>17</v>
      </c>
      <c r="C1529">
        <v>130</v>
      </c>
      <c r="D1529" t="s">
        <v>117</v>
      </c>
      <c r="E1529">
        <v>225</v>
      </c>
      <c r="F1529" t="s">
        <v>33</v>
      </c>
      <c r="G1529">
        <v>5610</v>
      </c>
      <c r="H1529" t="s">
        <v>20</v>
      </c>
      <c r="I1529">
        <v>15</v>
      </c>
      <c r="J1529" t="s">
        <v>21</v>
      </c>
      <c r="K1529">
        <v>2011</v>
      </c>
      <c r="L1529">
        <v>2011</v>
      </c>
      <c r="M1529" t="s">
        <v>22</v>
      </c>
      <c r="N1529">
        <v>1</v>
      </c>
      <c r="P1529" t="s">
        <v>23</v>
      </c>
      <c r="R1529" t="s">
        <v>217</v>
      </c>
      <c r="T1529" t="s">
        <v>218</v>
      </c>
      <c r="V1529" t="s">
        <v>219</v>
      </c>
      <c r="X1529" t="s">
        <v>220</v>
      </c>
      <c r="Y1529" t="str">
        <f t="shared" si="97"/>
        <v>{"source":"Malawi","target":"United Arab Emirates","value":1},</v>
      </c>
    </row>
    <row r="1530" spans="1:25" x14ac:dyDescent="0.25">
      <c r="A1530" t="s">
        <v>16</v>
      </c>
      <c r="B1530" t="s">
        <v>17</v>
      </c>
      <c r="C1530">
        <v>130</v>
      </c>
      <c r="D1530" t="s">
        <v>117</v>
      </c>
      <c r="E1530">
        <v>231</v>
      </c>
      <c r="F1530" t="s">
        <v>34</v>
      </c>
      <c r="G1530">
        <v>5610</v>
      </c>
      <c r="H1530" t="s">
        <v>20</v>
      </c>
      <c r="I1530">
        <v>15</v>
      </c>
      <c r="J1530" t="s">
        <v>21</v>
      </c>
      <c r="K1530">
        <v>2011</v>
      </c>
      <c r="L1530">
        <v>2011</v>
      </c>
      <c r="M1530" t="s">
        <v>22</v>
      </c>
      <c r="N1530">
        <v>76332</v>
      </c>
      <c r="P1530" t="s">
        <v>23</v>
      </c>
      <c r="R1530" t="s">
        <v>217</v>
      </c>
      <c r="T1530" t="s">
        <v>218</v>
      </c>
      <c r="V1530" t="s">
        <v>219</v>
      </c>
      <c r="X1530" t="s">
        <v>220</v>
      </c>
      <c r="Y1530" t="str">
        <f t="shared" si="97"/>
        <v>{"source":"Malawi","target":"United States of America","value":76332},</v>
      </c>
    </row>
    <row r="1531" spans="1:25" x14ac:dyDescent="0.25">
      <c r="A1531" t="s">
        <v>16</v>
      </c>
      <c r="B1531" t="s">
        <v>17</v>
      </c>
      <c r="C1531">
        <v>130</v>
      </c>
      <c r="D1531" t="s">
        <v>117</v>
      </c>
      <c r="E1531">
        <v>181</v>
      </c>
      <c r="F1531" t="s">
        <v>97</v>
      </c>
      <c r="G1531">
        <v>5610</v>
      </c>
      <c r="H1531" t="s">
        <v>20</v>
      </c>
      <c r="I1531">
        <v>15</v>
      </c>
      <c r="J1531" t="s">
        <v>21</v>
      </c>
      <c r="K1531">
        <v>2011</v>
      </c>
      <c r="L1531">
        <v>2011</v>
      </c>
      <c r="M1531" t="s">
        <v>22</v>
      </c>
      <c r="N1531">
        <v>1</v>
      </c>
      <c r="P1531" t="s">
        <v>23</v>
      </c>
      <c r="R1531" t="s">
        <v>217</v>
      </c>
      <c r="T1531" t="s">
        <v>218</v>
      </c>
      <c r="V1531" t="s">
        <v>219</v>
      </c>
      <c r="X1531" t="s">
        <v>220</v>
      </c>
      <c r="Y1531" t="str">
        <f t="shared" si="97"/>
        <v>{"source":"Malawi","target":"Zimbabwe","value":1},</v>
      </c>
    </row>
    <row r="1532" spans="1:25" hidden="1" x14ac:dyDescent="0.25">
      <c r="A1532" t="s">
        <v>16</v>
      </c>
      <c r="B1532" t="s">
        <v>17</v>
      </c>
      <c r="C1532">
        <v>130</v>
      </c>
      <c r="D1532" t="s">
        <v>117</v>
      </c>
      <c r="E1532">
        <v>181</v>
      </c>
      <c r="F1532" t="s">
        <v>97</v>
      </c>
      <c r="G1532">
        <v>5910</v>
      </c>
      <c r="H1532" t="s">
        <v>45</v>
      </c>
      <c r="I1532">
        <v>15</v>
      </c>
      <c r="J1532" t="s">
        <v>21</v>
      </c>
      <c r="K1532">
        <v>2011</v>
      </c>
      <c r="L1532">
        <v>2011</v>
      </c>
      <c r="M1532" t="s">
        <v>22</v>
      </c>
      <c r="N1532">
        <v>1120</v>
      </c>
      <c r="P1532" t="s">
        <v>23</v>
      </c>
    </row>
    <row r="1533" spans="1:25" x14ac:dyDescent="0.25">
      <c r="A1533" t="s">
        <v>16</v>
      </c>
      <c r="B1533" t="s">
        <v>17</v>
      </c>
      <c r="C1533">
        <v>131</v>
      </c>
      <c r="D1533" t="s">
        <v>28</v>
      </c>
      <c r="E1533">
        <v>9</v>
      </c>
      <c r="F1533" t="s">
        <v>51</v>
      </c>
      <c r="G1533">
        <v>5610</v>
      </c>
      <c r="H1533" t="s">
        <v>20</v>
      </c>
      <c r="I1533">
        <v>15</v>
      </c>
      <c r="J1533" t="s">
        <v>21</v>
      </c>
      <c r="K1533">
        <v>2011</v>
      </c>
      <c r="L1533">
        <v>2011</v>
      </c>
      <c r="M1533" t="s">
        <v>22</v>
      </c>
      <c r="N1533">
        <v>5151</v>
      </c>
      <c r="P1533" t="s">
        <v>23</v>
      </c>
      <c r="R1533" t="s">
        <v>217</v>
      </c>
      <c r="T1533" t="s">
        <v>218</v>
      </c>
      <c r="V1533" t="s">
        <v>219</v>
      </c>
      <c r="X1533" t="s">
        <v>220</v>
      </c>
      <c r="Y1533" t="str">
        <f t="shared" ref="Y1533:Y1538" si="98">CONCATENATE(R1533,D1533,T1533,F1533,V1533,N1533,X1533)</f>
        <v>{"source":"Malaysia","target":"Argentina","value":5151},</v>
      </c>
    </row>
    <row r="1534" spans="1:25" x14ac:dyDescent="0.25">
      <c r="A1534" t="s">
        <v>16</v>
      </c>
      <c r="B1534" t="s">
        <v>17</v>
      </c>
      <c r="C1534">
        <v>131</v>
      </c>
      <c r="D1534" t="s">
        <v>28</v>
      </c>
      <c r="E1534">
        <v>10</v>
      </c>
      <c r="F1534" t="s">
        <v>99</v>
      </c>
      <c r="G1534">
        <v>5610</v>
      </c>
      <c r="H1534" t="s">
        <v>20</v>
      </c>
      <c r="I1534">
        <v>15</v>
      </c>
      <c r="J1534" t="s">
        <v>21</v>
      </c>
      <c r="K1534">
        <v>2011</v>
      </c>
      <c r="L1534">
        <v>2011</v>
      </c>
      <c r="M1534" t="s">
        <v>22</v>
      </c>
      <c r="N1534">
        <v>675268</v>
      </c>
      <c r="P1534" t="s">
        <v>23</v>
      </c>
      <c r="R1534" t="s">
        <v>217</v>
      </c>
      <c r="T1534" t="s">
        <v>218</v>
      </c>
      <c r="V1534" t="s">
        <v>219</v>
      </c>
      <c r="X1534" t="s">
        <v>220</v>
      </c>
      <c r="Y1534" t="str">
        <f t="shared" si="98"/>
        <v>{"source":"Malaysia","target":"Australia","value":675268},</v>
      </c>
    </row>
    <row r="1535" spans="1:25" x14ac:dyDescent="0.25">
      <c r="A1535" t="s">
        <v>16</v>
      </c>
      <c r="B1535" t="s">
        <v>17</v>
      </c>
      <c r="C1535">
        <v>131</v>
      </c>
      <c r="D1535" t="s">
        <v>28</v>
      </c>
      <c r="E1535">
        <v>33</v>
      </c>
      <c r="F1535" t="s">
        <v>19</v>
      </c>
      <c r="G1535">
        <v>5610</v>
      </c>
      <c r="H1535" t="s">
        <v>20</v>
      </c>
      <c r="I1535">
        <v>15</v>
      </c>
      <c r="J1535" t="s">
        <v>21</v>
      </c>
      <c r="K1535">
        <v>2011</v>
      </c>
      <c r="L1535">
        <v>2011</v>
      </c>
      <c r="M1535" t="s">
        <v>22</v>
      </c>
      <c r="N1535">
        <v>5836</v>
      </c>
      <c r="P1535" t="s">
        <v>23</v>
      </c>
      <c r="R1535" t="s">
        <v>217</v>
      </c>
      <c r="T1535" t="s">
        <v>218</v>
      </c>
      <c r="V1535" t="s">
        <v>219</v>
      </c>
      <c r="X1535" t="s">
        <v>220</v>
      </c>
      <c r="Y1535" t="str">
        <f t="shared" si="98"/>
        <v>{"source":"Malaysia","target":"Canada","value":5836},</v>
      </c>
    </row>
    <row r="1536" spans="1:25" x14ac:dyDescent="0.25">
      <c r="A1536" t="s">
        <v>16</v>
      </c>
      <c r="B1536" t="s">
        <v>17</v>
      </c>
      <c r="C1536">
        <v>131</v>
      </c>
      <c r="D1536" t="s">
        <v>28</v>
      </c>
      <c r="E1536">
        <v>41</v>
      </c>
      <c r="F1536" t="s">
        <v>24</v>
      </c>
      <c r="G1536">
        <v>5610</v>
      </c>
      <c r="H1536" t="s">
        <v>20</v>
      </c>
      <c r="I1536">
        <v>15</v>
      </c>
      <c r="J1536" t="s">
        <v>21</v>
      </c>
      <c r="K1536">
        <v>2011</v>
      </c>
      <c r="L1536">
        <v>2011</v>
      </c>
      <c r="M1536" t="s">
        <v>22</v>
      </c>
      <c r="N1536">
        <v>460</v>
      </c>
      <c r="P1536" t="s">
        <v>23</v>
      </c>
      <c r="R1536" t="s">
        <v>217</v>
      </c>
      <c r="T1536" t="s">
        <v>218</v>
      </c>
      <c r="V1536" t="s">
        <v>219</v>
      </c>
      <c r="X1536" t="s">
        <v>220</v>
      </c>
      <c r="Y1536" t="str">
        <f t="shared" si="98"/>
        <v>{"source":"Malaysia","target":"China, mainland","value":460},</v>
      </c>
    </row>
    <row r="1537" spans="1:25" x14ac:dyDescent="0.25">
      <c r="A1537" t="s">
        <v>16</v>
      </c>
      <c r="B1537" t="s">
        <v>17</v>
      </c>
      <c r="C1537">
        <v>131</v>
      </c>
      <c r="D1537" t="s">
        <v>28</v>
      </c>
      <c r="E1537">
        <v>54</v>
      </c>
      <c r="F1537" t="s">
        <v>150</v>
      </c>
      <c r="G1537">
        <v>5610</v>
      </c>
      <c r="H1537" t="s">
        <v>20</v>
      </c>
      <c r="I1537">
        <v>15</v>
      </c>
      <c r="J1537" t="s">
        <v>21</v>
      </c>
      <c r="K1537">
        <v>2011</v>
      </c>
      <c r="L1537">
        <v>2011</v>
      </c>
      <c r="M1537" t="s">
        <v>22</v>
      </c>
      <c r="N1537">
        <v>245</v>
      </c>
      <c r="P1537" t="s">
        <v>23</v>
      </c>
      <c r="R1537" t="s">
        <v>217</v>
      </c>
      <c r="T1537" t="s">
        <v>218</v>
      </c>
      <c r="V1537" t="s">
        <v>219</v>
      </c>
      <c r="X1537" t="s">
        <v>220</v>
      </c>
      <c r="Y1537" t="str">
        <f t="shared" si="98"/>
        <v>{"source":"Malaysia","target":"Denmark","value":245},</v>
      </c>
    </row>
    <row r="1538" spans="1:25" x14ac:dyDescent="0.25">
      <c r="A1538" t="s">
        <v>16</v>
      </c>
      <c r="B1538" t="s">
        <v>17</v>
      </c>
      <c r="C1538">
        <v>131</v>
      </c>
      <c r="D1538" t="s">
        <v>28</v>
      </c>
      <c r="E1538">
        <v>100</v>
      </c>
      <c r="F1538" t="s">
        <v>113</v>
      </c>
      <c r="G1538">
        <v>5610</v>
      </c>
      <c r="H1538" t="s">
        <v>20</v>
      </c>
      <c r="I1538">
        <v>15</v>
      </c>
      <c r="J1538" t="s">
        <v>21</v>
      </c>
      <c r="K1538">
        <v>2011</v>
      </c>
      <c r="L1538">
        <v>2011</v>
      </c>
      <c r="M1538" t="s">
        <v>22</v>
      </c>
      <c r="N1538">
        <v>10378</v>
      </c>
      <c r="P1538" t="s">
        <v>23</v>
      </c>
      <c r="R1538" t="s">
        <v>217</v>
      </c>
      <c r="T1538" t="s">
        <v>218</v>
      </c>
      <c r="V1538" t="s">
        <v>219</v>
      </c>
      <c r="X1538" t="s">
        <v>220</v>
      </c>
      <c r="Y1538" t="str">
        <f t="shared" si="98"/>
        <v>{"source":"Malaysia","target":"India","value":10378},</v>
      </c>
    </row>
    <row r="1539" spans="1:25" hidden="1" x14ac:dyDescent="0.25">
      <c r="A1539" t="s">
        <v>16</v>
      </c>
      <c r="B1539" t="s">
        <v>17</v>
      </c>
      <c r="C1539">
        <v>131</v>
      </c>
      <c r="D1539" t="s">
        <v>28</v>
      </c>
      <c r="E1539">
        <v>101</v>
      </c>
      <c r="F1539" t="s">
        <v>114</v>
      </c>
      <c r="G1539">
        <v>5910</v>
      </c>
      <c r="H1539" t="s">
        <v>45</v>
      </c>
      <c r="I1539">
        <v>15</v>
      </c>
      <c r="J1539" t="s">
        <v>21</v>
      </c>
      <c r="K1539">
        <v>2011</v>
      </c>
      <c r="L1539">
        <v>2011</v>
      </c>
      <c r="M1539" t="s">
        <v>22</v>
      </c>
      <c r="N1539">
        <v>2088</v>
      </c>
      <c r="P1539" t="s">
        <v>23</v>
      </c>
    </row>
    <row r="1540" spans="1:25" hidden="1" x14ac:dyDescent="0.25">
      <c r="A1540" t="s">
        <v>16</v>
      </c>
      <c r="B1540" t="s">
        <v>17</v>
      </c>
      <c r="C1540">
        <v>131</v>
      </c>
      <c r="D1540" t="s">
        <v>28</v>
      </c>
      <c r="E1540">
        <v>114</v>
      </c>
      <c r="F1540" t="s">
        <v>75</v>
      </c>
      <c r="G1540">
        <v>5910</v>
      </c>
      <c r="H1540" t="s">
        <v>45</v>
      </c>
      <c r="I1540">
        <v>15</v>
      </c>
      <c r="J1540" t="s">
        <v>21</v>
      </c>
      <c r="K1540">
        <v>2011</v>
      </c>
      <c r="L1540">
        <v>2011</v>
      </c>
      <c r="M1540" t="s">
        <v>22</v>
      </c>
      <c r="N1540">
        <v>9</v>
      </c>
      <c r="P1540" t="s">
        <v>23</v>
      </c>
    </row>
    <row r="1541" spans="1:25" x14ac:dyDescent="0.25">
      <c r="A1541" t="s">
        <v>16</v>
      </c>
      <c r="B1541" t="s">
        <v>17</v>
      </c>
      <c r="C1541">
        <v>131</v>
      </c>
      <c r="D1541" t="s">
        <v>28</v>
      </c>
      <c r="E1541">
        <v>126</v>
      </c>
      <c r="F1541" t="s">
        <v>137</v>
      </c>
      <c r="G1541">
        <v>5610</v>
      </c>
      <c r="H1541" t="s">
        <v>20</v>
      </c>
      <c r="I1541">
        <v>15</v>
      </c>
      <c r="J1541" t="s">
        <v>21</v>
      </c>
      <c r="K1541">
        <v>2011</v>
      </c>
      <c r="L1541">
        <v>2011</v>
      </c>
      <c r="M1541" t="s">
        <v>22</v>
      </c>
      <c r="N1541">
        <v>451</v>
      </c>
      <c r="P1541" t="s">
        <v>23</v>
      </c>
      <c r="R1541" t="s">
        <v>217</v>
      </c>
      <c r="T1541" t="s">
        <v>218</v>
      </c>
      <c r="V1541" t="s">
        <v>219</v>
      </c>
      <c r="X1541" t="s">
        <v>220</v>
      </c>
      <c r="Y1541" t="str">
        <f t="shared" ref="Y1541:Y1547" si="99">CONCATENATE(R1541,D1541,T1541,F1541,V1541,N1541,X1541)</f>
        <v>{"source":"Malaysia","target":"Lithuania","value":451},</v>
      </c>
    </row>
    <row r="1542" spans="1:25" x14ac:dyDescent="0.25">
      <c r="A1542" t="s">
        <v>16</v>
      </c>
      <c r="B1542" t="s">
        <v>17</v>
      </c>
      <c r="C1542">
        <v>131</v>
      </c>
      <c r="D1542" t="s">
        <v>28</v>
      </c>
      <c r="E1542">
        <v>149</v>
      </c>
      <c r="F1542" t="s">
        <v>198</v>
      </c>
      <c r="G1542">
        <v>5610</v>
      </c>
      <c r="H1542" t="s">
        <v>20</v>
      </c>
      <c r="I1542">
        <v>15</v>
      </c>
      <c r="J1542" t="s">
        <v>21</v>
      </c>
      <c r="K1542">
        <v>2011</v>
      </c>
      <c r="L1542">
        <v>2011</v>
      </c>
      <c r="M1542" t="s">
        <v>22</v>
      </c>
      <c r="N1542">
        <v>10</v>
      </c>
      <c r="P1542" t="s">
        <v>23</v>
      </c>
      <c r="R1542" t="s">
        <v>217</v>
      </c>
      <c r="T1542" t="s">
        <v>218</v>
      </c>
      <c r="V1542" t="s">
        <v>219</v>
      </c>
      <c r="X1542" t="s">
        <v>220</v>
      </c>
      <c r="Y1542" t="str">
        <f t="shared" si="99"/>
        <v>{"source":"Malaysia","target":"Nepal","value":10},</v>
      </c>
    </row>
    <row r="1543" spans="1:25" x14ac:dyDescent="0.25">
      <c r="A1543" t="s">
        <v>16</v>
      </c>
      <c r="B1543" t="s">
        <v>17</v>
      </c>
      <c r="C1543">
        <v>131</v>
      </c>
      <c r="D1543" t="s">
        <v>28</v>
      </c>
      <c r="E1543">
        <v>165</v>
      </c>
      <c r="F1543" t="s">
        <v>29</v>
      </c>
      <c r="G1543">
        <v>5610</v>
      </c>
      <c r="H1543" t="s">
        <v>20</v>
      </c>
      <c r="I1543">
        <v>15</v>
      </c>
      <c r="J1543" t="s">
        <v>21</v>
      </c>
      <c r="K1543">
        <v>2011</v>
      </c>
      <c r="L1543">
        <v>2011</v>
      </c>
      <c r="M1543" t="s">
        <v>22</v>
      </c>
      <c r="N1543">
        <v>42150</v>
      </c>
      <c r="P1543" t="s">
        <v>23</v>
      </c>
      <c r="R1543" t="s">
        <v>217</v>
      </c>
      <c r="T1543" t="s">
        <v>218</v>
      </c>
      <c r="V1543" t="s">
        <v>219</v>
      </c>
      <c r="X1543" t="s">
        <v>220</v>
      </c>
      <c r="Y1543" t="str">
        <f t="shared" si="99"/>
        <v>{"source":"Malaysia","target":"Pakistan","value":42150},</v>
      </c>
    </row>
    <row r="1544" spans="1:25" x14ac:dyDescent="0.25">
      <c r="A1544" t="s">
        <v>16</v>
      </c>
      <c r="B1544" t="s">
        <v>17</v>
      </c>
      <c r="C1544">
        <v>131</v>
      </c>
      <c r="D1544" t="s">
        <v>28</v>
      </c>
      <c r="E1544">
        <v>166</v>
      </c>
      <c r="F1544" t="s">
        <v>173</v>
      </c>
      <c r="G1544">
        <v>5610</v>
      </c>
      <c r="H1544" t="s">
        <v>20</v>
      </c>
      <c r="I1544">
        <v>15</v>
      </c>
      <c r="J1544" t="s">
        <v>21</v>
      </c>
      <c r="K1544">
        <v>2011</v>
      </c>
      <c r="L1544">
        <v>2011</v>
      </c>
      <c r="M1544" t="s">
        <v>22</v>
      </c>
      <c r="N1544">
        <v>83</v>
      </c>
      <c r="P1544" t="s">
        <v>23</v>
      </c>
      <c r="R1544" t="s">
        <v>217</v>
      </c>
      <c r="T1544" t="s">
        <v>218</v>
      </c>
      <c r="V1544" t="s">
        <v>219</v>
      </c>
      <c r="X1544" t="s">
        <v>220</v>
      </c>
      <c r="Y1544" t="str">
        <f t="shared" si="99"/>
        <v>{"source":"Malaysia","target":"Panama","value":83},</v>
      </c>
    </row>
    <row r="1545" spans="1:25" x14ac:dyDescent="0.25">
      <c r="A1545" t="s">
        <v>16</v>
      </c>
      <c r="B1545" t="s">
        <v>17</v>
      </c>
      <c r="C1545">
        <v>131</v>
      </c>
      <c r="D1545" t="s">
        <v>28</v>
      </c>
      <c r="E1545">
        <v>183</v>
      </c>
      <c r="F1545" t="s">
        <v>140</v>
      </c>
      <c r="G1545">
        <v>5610</v>
      </c>
      <c r="H1545" t="s">
        <v>20</v>
      </c>
      <c r="I1545">
        <v>15</v>
      </c>
      <c r="J1545" t="s">
        <v>21</v>
      </c>
      <c r="K1545">
        <v>2011</v>
      </c>
      <c r="L1545">
        <v>2011</v>
      </c>
      <c r="M1545" t="s">
        <v>22</v>
      </c>
      <c r="N1545">
        <v>801</v>
      </c>
      <c r="P1545" t="s">
        <v>23</v>
      </c>
      <c r="R1545" t="s">
        <v>217</v>
      </c>
      <c r="T1545" t="s">
        <v>218</v>
      </c>
      <c r="V1545" t="s">
        <v>219</v>
      </c>
      <c r="X1545" t="s">
        <v>220</v>
      </c>
      <c r="Y1545" t="str">
        <f t="shared" si="99"/>
        <v>{"source":"Malaysia","target":"Romania","value":801},</v>
      </c>
    </row>
    <row r="1546" spans="1:25" x14ac:dyDescent="0.25">
      <c r="A1546" t="s">
        <v>16</v>
      </c>
      <c r="B1546" t="s">
        <v>17</v>
      </c>
      <c r="C1546">
        <v>131</v>
      </c>
      <c r="D1546" t="s">
        <v>28</v>
      </c>
      <c r="E1546">
        <v>185</v>
      </c>
      <c r="F1546" t="s">
        <v>30</v>
      </c>
      <c r="G1546">
        <v>5610</v>
      </c>
      <c r="H1546" t="s">
        <v>20</v>
      </c>
      <c r="I1546">
        <v>15</v>
      </c>
      <c r="J1546" t="s">
        <v>21</v>
      </c>
      <c r="K1546">
        <v>2011</v>
      </c>
      <c r="L1546">
        <v>2011</v>
      </c>
      <c r="M1546" t="s">
        <v>22</v>
      </c>
      <c r="N1546">
        <v>3497</v>
      </c>
      <c r="P1546" t="s">
        <v>23</v>
      </c>
      <c r="R1546" t="s">
        <v>217</v>
      </c>
      <c r="T1546" t="s">
        <v>218</v>
      </c>
      <c r="V1546" t="s">
        <v>219</v>
      </c>
      <c r="X1546" t="s">
        <v>220</v>
      </c>
      <c r="Y1546" t="str">
        <f t="shared" si="99"/>
        <v>{"source":"Malaysia","target":"Russian Federation","value":3497},</v>
      </c>
    </row>
    <row r="1547" spans="1:25" x14ac:dyDescent="0.25">
      <c r="A1547" t="s">
        <v>16</v>
      </c>
      <c r="B1547" t="s">
        <v>17</v>
      </c>
      <c r="C1547">
        <v>131</v>
      </c>
      <c r="D1547" t="s">
        <v>28</v>
      </c>
      <c r="E1547">
        <v>200</v>
      </c>
      <c r="F1547" t="s">
        <v>127</v>
      </c>
      <c r="G1547">
        <v>5610</v>
      </c>
      <c r="H1547" t="s">
        <v>20</v>
      </c>
      <c r="I1547">
        <v>15</v>
      </c>
      <c r="J1547" t="s">
        <v>21</v>
      </c>
      <c r="K1547">
        <v>2011</v>
      </c>
      <c r="L1547">
        <v>2011</v>
      </c>
      <c r="M1547" t="s">
        <v>22</v>
      </c>
      <c r="N1547">
        <v>197</v>
      </c>
      <c r="P1547" t="s">
        <v>23</v>
      </c>
      <c r="R1547" t="s">
        <v>217</v>
      </c>
      <c r="T1547" t="s">
        <v>218</v>
      </c>
      <c r="V1547" t="s">
        <v>219</v>
      </c>
      <c r="X1547" t="s">
        <v>220</v>
      </c>
      <c r="Y1547" t="str">
        <f t="shared" si="99"/>
        <v>{"source":"Malaysia","target":"Singapore","value":197},</v>
      </c>
    </row>
    <row r="1548" spans="1:25" hidden="1" x14ac:dyDescent="0.25">
      <c r="A1548" t="s">
        <v>16</v>
      </c>
      <c r="B1548" t="s">
        <v>17</v>
      </c>
      <c r="C1548">
        <v>131</v>
      </c>
      <c r="D1548" t="s">
        <v>28</v>
      </c>
      <c r="E1548">
        <v>200</v>
      </c>
      <c r="F1548" t="s">
        <v>127</v>
      </c>
      <c r="G1548">
        <v>5910</v>
      </c>
      <c r="H1548" t="s">
        <v>45</v>
      </c>
      <c r="I1548">
        <v>15</v>
      </c>
      <c r="J1548" t="s">
        <v>21</v>
      </c>
      <c r="K1548">
        <v>2011</v>
      </c>
      <c r="L1548">
        <v>2011</v>
      </c>
      <c r="M1548" t="s">
        <v>22</v>
      </c>
      <c r="N1548">
        <v>2476</v>
      </c>
      <c r="P1548" t="s">
        <v>23</v>
      </c>
    </row>
    <row r="1549" spans="1:25" x14ac:dyDescent="0.25">
      <c r="A1549" t="s">
        <v>16</v>
      </c>
      <c r="B1549" t="s">
        <v>17</v>
      </c>
      <c r="C1549">
        <v>131</v>
      </c>
      <c r="D1549" t="s">
        <v>28</v>
      </c>
      <c r="E1549">
        <v>202</v>
      </c>
      <c r="F1549" t="s">
        <v>89</v>
      </c>
      <c r="G1549">
        <v>5610</v>
      </c>
      <c r="H1549" t="s">
        <v>20</v>
      </c>
      <c r="I1549">
        <v>15</v>
      </c>
      <c r="J1549" t="s">
        <v>21</v>
      </c>
      <c r="K1549">
        <v>2011</v>
      </c>
      <c r="L1549">
        <v>2011</v>
      </c>
      <c r="M1549" t="s">
        <v>22</v>
      </c>
      <c r="N1549">
        <v>22</v>
      </c>
      <c r="P1549" t="s">
        <v>23</v>
      </c>
      <c r="R1549" t="s">
        <v>217</v>
      </c>
      <c r="T1549" t="s">
        <v>218</v>
      </c>
      <c r="V1549" t="s">
        <v>219</v>
      </c>
      <c r="X1549" t="s">
        <v>220</v>
      </c>
      <c r="Y1549" t="str">
        <f t="shared" ref="Y1549:Y1553" si="100">CONCATENATE(R1549,D1549,T1549,F1549,V1549,N1549,X1549)</f>
        <v>{"source":"Malaysia","target":"South Africa","value":22},</v>
      </c>
    </row>
    <row r="1550" spans="1:25" x14ac:dyDescent="0.25">
      <c r="A1550" t="s">
        <v>16</v>
      </c>
      <c r="B1550" t="s">
        <v>17</v>
      </c>
      <c r="C1550">
        <v>131</v>
      </c>
      <c r="D1550" t="s">
        <v>28</v>
      </c>
      <c r="E1550">
        <v>223</v>
      </c>
      <c r="F1550" t="s">
        <v>48</v>
      </c>
      <c r="G1550">
        <v>5610</v>
      </c>
      <c r="H1550" t="s">
        <v>20</v>
      </c>
      <c r="I1550">
        <v>15</v>
      </c>
      <c r="J1550" t="s">
        <v>21</v>
      </c>
      <c r="K1550">
        <v>2011</v>
      </c>
      <c r="L1550">
        <v>2011</v>
      </c>
      <c r="M1550" t="s">
        <v>22</v>
      </c>
      <c r="N1550">
        <v>546</v>
      </c>
      <c r="P1550" t="s">
        <v>23</v>
      </c>
      <c r="R1550" t="s">
        <v>217</v>
      </c>
      <c r="T1550" t="s">
        <v>218</v>
      </c>
      <c r="V1550" t="s">
        <v>219</v>
      </c>
      <c r="X1550" t="s">
        <v>220</v>
      </c>
      <c r="Y1550" t="str">
        <f t="shared" si="100"/>
        <v>{"source":"Malaysia","target":"Turkey","value":546},</v>
      </c>
    </row>
    <row r="1551" spans="1:25" x14ac:dyDescent="0.25">
      <c r="A1551" t="s">
        <v>16</v>
      </c>
      <c r="B1551" t="s">
        <v>17</v>
      </c>
      <c r="C1551">
        <v>131</v>
      </c>
      <c r="D1551" t="s">
        <v>28</v>
      </c>
      <c r="E1551">
        <v>230</v>
      </c>
      <c r="F1551" t="s">
        <v>49</v>
      </c>
      <c r="G1551">
        <v>5610</v>
      </c>
      <c r="H1551" t="s">
        <v>20</v>
      </c>
      <c r="I1551">
        <v>15</v>
      </c>
      <c r="J1551" t="s">
        <v>21</v>
      </c>
      <c r="K1551">
        <v>2011</v>
      </c>
      <c r="L1551">
        <v>2011</v>
      </c>
      <c r="M1551" t="s">
        <v>22</v>
      </c>
      <c r="N1551">
        <v>8051</v>
      </c>
      <c r="P1551" t="s">
        <v>23</v>
      </c>
      <c r="R1551" t="s">
        <v>217</v>
      </c>
      <c r="T1551" t="s">
        <v>218</v>
      </c>
      <c r="V1551" t="s">
        <v>219</v>
      </c>
      <c r="X1551" t="s">
        <v>220</v>
      </c>
      <c r="Y1551" t="str">
        <f t="shared" si="100"/>
        <v>{"source":"Malaysia","target":"Ukraine","value":8051},</v>
      </c>
    </row>
    <row r="1552" spans="1:25" x14ac:dyDescent="0.25">
      <c r="A1552" t="s">
        <v>16</v>
      </c>
      <c r="B1552" t="s">
        <v>17</v>
      </c>
      <c r="C1552">
        <v>131</v>
      </c>
      <c r="D1552" t="s">
        <v>28</v>
      </c>
      <c r="E1552">
        <v>231</v>
      </c>
      <c r="F1552" t="s">
        <v>34</v>
      </c>
      <c r="G1552">
        <v>5610</v>
      </c>
      <c r="H1552" t="s">
        <v>20</v>
      </c>
      <c r="I1552">
        <v>15</v>
      </c>
      <c r="J1552" t="s">
        <v>21</v>
      </c>
      <c r="K1552">
        <v>2011</v>
      </c>
      <c r="L1552">
        <v>2011</v>
      </c>
      <c r="M1552" t="s">
        <v>22</v>
      </c>
      <c r="N1552">
        <v>388325</v>
      </c>
      <c r="P1552" t="s">
        <v>23</v>
      </c>
      <c r="R1552" t="s">
        <v>217</v>
      </c>
      <c r="T1552" t="s">
        <v>218</v>
      </c>
      <c r="V1552" t="s">
        <v>219</v>
      </c>
      <c r="X1552" t="s">
        <v>220</v>
      </c>
      <c r="Y1552" t="str">
        <f t="shared" si="100"/>
        <v>{"source":"Malaysia","target":"United States of America","value":388325},</v>
      </c>
    </row>
    <row r="1553" spans="1:25" x14ac:dyDescent="0.25">
      <c r="A1553" t="s">
        <v>16</v>
      </c>
      <c r="B1553" t="s">
        <v>17</v>
      </c>
      <c r="C1553">
        <v>131</v>
      </c>
      <c r="D1553" t="s">
        <v>28</v>
      </c>
      <c r="E1553">
        <v>237</v>
      </c>
      <c r="F1553" t="s">
        <v>132</v>
      </c>
      <c r="G1553">
        <v>5610</v>
      </c>
      <c r="H1553" t="s">
        <v>20</v>
      </c>
      <c r="I1553">
        <v>15</v>
      </c>
      <c r="J1553" t="s">
        <v>21</v>
      </c>
      <c r="K1553">
        <v>2011</v>
      </c>
      <c r="L1553">
        <v>2011</v>
      </c>
      <c r="M1553" t="s">
        <v>22</v>
      </c>
      <c r="N1553">
        <v>982</v>
      </c>
      <c r="P1553" t="s">
        <v>23</v>
      </c>
      <c r="R1553" t="s">
        <v>217</v>
      </c>
      <c r="T1553" t="s">
        <v>218</v>
      </c>
      <c r="V1553" t="s">
        <v>219</v>
      </c>
      <c r="X1553" t="s">
        <v>220</v>
      </c>
      <c r="Y1553" t="str">
        <f t="shared" si="100"/>
        <v>{"source":"Malaysia","target":"Viet Nam","value":982},</v>
      </c>
    </row>
    <row r="1554" spans="1:25" hidden="1" x14ac:dyDescent="0.25">
      <c r="A1554" t="s">
        <v>16</v>
      </c>
      <c r="B1554" t="s">
        <v>17</v>
      </c>
      <c r="C1554">
        <v>131</v>
      </c>
      <c r="D1554" t="s">
        <v>28</v>
      </c>
      <c r="E1554">
        <v>237</v>
      </c>
      <c r="F1554" t="s">
        <v>132</v>
      </c>
      <c r="G1554">
        <v>5910</v>
      </c>
      <c r="H1554" t="s">
        <v>45</v>
      </c>
      <c r="I1554">
        <v>15</v>
      </c>
      <c r="J1554" t="s">
        <v>21</v>
      </c>
      <c r="K1554">
        <v>2011</v>
      </c>
      <c r="L1554">
        <v>2011</v>
      </c>
      <c r="M1554" t="s">
        <v>22</v>
      </c>
      <c r="N1554">
        <v>3130</v>
      </c>
      <c r="P1554" t="s">
        <v>23</v>
      </c>
    </row>
    <row r="1555" spans="1:25" x14ac:dyDescent="0.25">
      <c r="A1555" t="s">
        <v>16</v>
      </c>
      <c r="B1555" t="s">
        <v>17</v>
      </c>
      <c r="C1555">
        <v>132</v>
      </c>
      <c r="D1555" t="s">
        <v>200</v>
      </c>
      <c r="E1555">
        <v>10</v>
      </c>
      <c r="F1555" t="s">
        <v>99</v>
      </c>
      <c r="G1555">
        <v>5610</v>
      </c>
      <c r="H1555" t="s">
        <v>20</v>
      </c>
      <c r="I1555">
        <v>15</v>
      </c>
      <c r="J1555" t="s">
        <v>21</v>
      </c>
      <c r="K1555">
        <v>2011</v>
      </c>
      <c r="L1555">
        <v>2011</v>
      </c>
      <c r="M1555" t="s">
        <v>22</v>
      </c>
      <c r="N1555">
        <v>0</v>
      </c>
      <c r="P1555" t="s">
        <v>23</v>
      </c>
      <c r="R1555" t="s">
        <v>217</v>
      </c>
      <c r="T1555" t="s">
        <v>218</v>
      </c>
      <c r="V1555" t="s">
        <v>219</v>
      </c>
      <c r="X1555" t="s">
        <v>220</v>
      </c>
      <c r="Y1555" t="str">
        <f t="shared" ref="Y1555:Y1580" si="101">CONCATENATE(R1555,D1555,T1555,F1555,V1555,N1555,X1555)</f>
        <v>{"source":"Maldives","target":"Australia","value":0},</v>
      </c>
    </row>
    <row r="1556" spans="1:25" x14ac:dyDescent="0.25">
      <c r="A1556" t="s">
        <v>16</v>
      </c>
      <c r="B1556" t="s">
        <v>17</v>
      </c>
      <c r="C1556">
        <v>132</v>
      </c>
      <c r="D1556" t="s">
        <v>200</v>
      </c>
      <c r="E1556">
        <v>79</v>
      </c>
      <c r="F1556" t="s">
        <v>40</v>
      </c>
      <c r="G1556">
        <v>5610</v>
      </c>
      <c r="H1556" t="s">
        <v>20</v>
      </c>
      <c r="I1556">
        <v>15</v>
      </c>
      <c r="J1556" t="s">
        <v>21</v>
      </c>
      <c r="K1556">
        <v>2011</v>
      </c>
      <c r="L1556">
        <v>2011</v>
      </c>
      <c r="M1556" t="s">
        <v>22</v>
      </c>
      <c r="N1556">
        <v>0</v>
      </c>
      <c r="P1556" t="s">
        <v>23</v>
      </c>
      <c r="R1556" t="s">
        <v>217</v>
      </c>
      <c r="T1556" t="s">
        <v>218</v>
      </c>
      <c r="V1556" t="s">
        <v>219</v>
      </c>
      <c r="X1556" t="s">
        <v>220</v>
      </c>
      <c r="Y1556" t="str">
        <f t="shared" si="101"/>
        <v>{"source":"Maldives","target":"Germany","value":0},</v>
      </c>
    </row>
    <row r="1557" spans="1:25" x14ac:dyDescent="0.25">
      <c r="A1557" t="s">
        <v>16</v>
      </c>
      <c r="B1557" t="s">
        <v>17</v>
      </c>
      <c r="C1557">
        <v>132</v>
      </c>
      <c r="D1557" t="s">
        <v>200</v>
      </c>
      <c r="E1557">
        <v>100</v>
      </c>
      <c r="F1557" t="s">
        <v>113</v>
      </c>
      <c r="G1557">
        <v>5610</v>
      </c>
      <c r="H1557" t="s">
        <v>20</v>
      </c>
      <c r="I1557">
        <v>15</v>
      </c>
      <c r="J1557" t="s">
        <v>21</v>
      </c>
      <c r="K1557">
        <v>2011</v>
      </c>
      <c r="L1557">
        <v>2011</v>
      </c>
      <c r="M1557" t="s">
        <v>22</v>
      </c>
      <c r="N1557">
        <v>0</v>
      </c>
      <c r="P1557" t="s">
        <v>23</v>
      </c>
      <c r="R1557" t="s">
        <v>217</v>
      </c>
      <c r="T1557" t="s">
        <v>218</v>
      </c>
      <c r="V1557" t="s">
        <v>219</v>
      </c>
      <c r="X1557" t="s">
        <v>220</v>
      </c>
      <c r="Y1557" t="str">
        <f t="shared" si="101"/>
        <v>{"source":"Maldives","target":"India","value":0},</v>
      </c>
    </row>
    <row r="1558" spans="1:25" x14ac:dyDescent="0.25">
      <c r="A1558" t="s">
        <v>16</v>
      </c>
      <c r="B1558" t="s">
        <v>17</v>
      </c>
      <c r="C1558">
        <v>132</v>
      </c>
      <c r="D1558" t="s">
        <v>200</v>
      </c>
      <c r="E1558">
        <v>121</v>
      </c>
      <c r="F1558" t="s">
        <v>59</v>
      </c>
      <c r="G1558">
        <v>5610</v>
      </c>
      <c r="H1558" t="s">
        <v>20</v>
      </c>
      <c r="I1558">
        <v>15</v>
      </c>
      <c r="J1558" t="s">
        <v>21</v>
      </c>
      <c r="K1558">
        <v>2011</v>
      </c>
      <c r="L1558">
        <v>2011</v>
      </c>
      <c r="M1558" t="s">
        <v>22</v>
      </c>
      <c r="N1558">
        <v>0</v>
      </c>
      <c r="P1558" t="s">
        <v>23</v>
      </c>
      <c r="R1558" t="s">
        <v>217</v>
      </c>
      <c r="T1558" t="s">
        <v>218</v>
      </c>
      <c r="V1558" t="s">
        <v>219</v>
      </c>
      <c r="X1558" t="s">
        <v>220</v>
      </c>
      <c r="Y1558" t="str">
        <f t="shared" si="101"/>
        <v>{"source":"Maldives","target":"Lebanon","value":0},</v>
      </c>
    </row>
    <row r="1559" spans="1:25" x14ac:dyDescent="0.25">
      <c r="A1559" t="s">
        <v>16</v>
      </c>
      <c r="B1559" t="s">
        <v>17</v>
      </c>
      <c r="C1559">
        <v>132</v>
      </c>
      <c r="D1559" t="s">
        <v>200</v>
      </c>
      <c r="E1559">
        <v>200</v>
      </c>
      <c r="F1559" t="s">
        <v>127</v>
      </c>
      <c r="G1559">
        <v>5610</v>
      </c>
      <c r="H1559" t="s">
        <v>20</v>
      </c>
      <c r="I1559">
        <v>15</v>
      </c>
      <c r="J1559" t="s">
        <v>21</v>
      </c>
      <c r="K1559">
        <v>2011</v>
      </c>
      <c r="L1559">
        <v>2011</v>
      </c>
      <c r="M1559" t="s">
        <v>22</v>
      </c>
      <c r="N1559">
        <v>0</v>
      </c>
      <c r="P1559" t="s">
        <v>23</v>
      </c>
      <c r="R1559" t="s">
        <v>217</v>
      </c>
      <c r="T1559" t="s">
        <v>218</v>
      </c>
      <c r="V1559" t="s">
        <v>219</v>
      </c>
      <c r="X1559" t="s">
        <v>220</v>
      </c>
      <c r="Y1559" t="str">
        <f t="shared" si="101"/>
        <v>{"source":"Maldives","target":"Singapore","value":0},</v>
      </c>
    </row>
    <row r="1560" spans="1:25" x14ac:dyDescent="0.25">
      <c r="A1560" t="s">
        <v>16</v>
      </c>
      <c r="B1560" t="s">
        <v>17</v>
      </c>
      <c r="C1560">
        <v>132</v>
      </c>
      <c r="D1560" t="s">
        <v>200</v>
      </c>
      <c r="E1560">
        <v>38</v>
      </c>
      <c r="F1560" t="s">
        <v>129</v>
      </c>
      <c r="G1560">
        <v>5610</v>
      </c>
      <c r="H1560" t="s">
        <v>20</v>
      </c>
      <c r="I1560">
        <v>15</v>
      </c>
      <c r="J1560" t="s">
        <v>21</v>
      </c>
      <c r="K1560">
        <v>2011</v>
      </c>
      <c r="L1560">
        <v>2011</v>
      </c>
      <c r="M1560" t="s">
        <v>22</v>
      </c>
      <c r="N1560">
        <v>0</v>
      </c>
      <c r="P1560" t="s">
        <v>23</v>
      </c>
      <c r="R1560" t="s">
        <v>217</v>
      </c>
      <c r="T1560" t="s">
        <v>218</v>
      </c>
      <c r="V1560" t="s">
        <v>219</v>
      </c>
      <c r="X1560" t="s">
        <v>220</v>
      </c>
      <c r="Y1560" t="str">
        <f t="shared" si="101"/>
        <v>{"source":"Maldives","target":"Sri Lanka","value":0},</v>
      </c>
    </row>
    <row r="1561" spans="1:25" x14ac:dyDescent="0.25">
      <c r="A1561" t="s">
        <v>16</v>
      </c>
      <c r="B1561" t="s">
        <v>17</v>
      </c>
      <c r="C1561">
        <v>132</v>
      </c>
      <c r="D1561" t="s">
        <v>200</v>
      </c>
      <c r="E1561">
        <v>216</v>
      </c>
      <c r="F1561" t="s">
        <v>131</v>
      </c>
      <c r="G1561">
        <v>5610</v>
      </c>
      <c r="H1561" t="s">
        <v>20</v>
      </c>
      <c r="I1561">
        <v>15</v>
      </c>
      <c r="J1561" t="s">
        <v>21</v>
      </c>
      <c r="K1561">
        <v>2011</v>
      </c>
      <c r="L1561">
        <v>2011</v>
      </c>
      <c r="M1561" t="s">
        <v>22</v>
      </c>
      <c r="N1561">
        <v>0</v>
      </c>
      <c r="P1561" t="s">
        <v>23</v>
      </c>
      <c r="R1561" t="s">
        <v>217</v>
      </c>
      <c r="T1561" t="s">
        <v>218</v>
      </c>
      <c r="V1561" t="s">
        <v>219</v>
      </c>
      <c r="X1561" t="s">
        <v>220</v>
      </c>
      <c r="Y1561" t="str">
        <f t="shared" si="101"/>
        <v>{"source":"Maldives","target":"Thailand","value":0},</v>
      </c>
    </row>
    <row r="1562" spans="1:25" x14ac:dyDescent="0.25">
      <c r="A1562" t="s">
        <v>16</v>
      </c>
      <c r="B1562" t="s">
        <v>17</v>
      </c>
      <c r="C1562">
        <v>132</v>
      </c>
      <c r="D1562" t="s">
        <v>200</v>
      </c>
      <c r="E1562">
        <v>223</v>
      </c>
      <c r="F1562" t="s">
        <v>48</v>
      </c>
      <c r="G1562">
        <v>5610</v>
      </c>
      <c r="H1562" t="s">
        <v>20</v>
      </c>
      <c r="I1562">
        <v>15</v>
      </c>
      <c r="J1562" t="s">
        <v>21</v>
      </c>
      <c r="K1562">
        <v>2011</v>
      </c>
      <c r="L1562">
        <v>2011</v>
      </c>
      <c r="M1562" t="s">
        <v>22</v>
      </c>
      <c r="N1562">
        <v>0</v>
      </c>
      <c r="P1562" t="s">
        <v>23</v>
      </c>
      <c r="R1562" t="s">
        <v>217</v>
      </c>
      <c r="T1562" t="s">
        <v>218</v>
      </c>
      <c r="V1562" t="s">
        <v>219</v>
      </c>
      <c r="X1562" t="s">
        <v>220</v>
      </c>
      <c r="Y1562" t="str">
        <f t="shared" si="101"/>
        <v>{"source":"Maldives","target":"Turkey","value":0},</v>
      </c>
    </row>
    <row r="1563" spans="1:25" x14ac:dyDescent="0.25">
      <c r="A1563" t="s">
        <v>16</v>
      </c>
      <c r="B1563" t="s">
        <v>17</v>
      </c>
      <c r="C1563">
        <v>132</v>
      </c>
      <c r="D1563" t="s">
        <v>200</v>
      </c>
      <c r="E1563">
        <v>225</v>
      </c>
      <c r="F1563" t="s">
        <v>33</v>
      </c>
      <c r="G1563">
        <v>5610</v>
      </c>
      <c r="H1563" t="s">
        <v>20</v>
      </c>
      <c r="I1563">
        <v>15</v>
      </c>
      <c r="J1563" t="s">
        <v>21</v>
      </c>
      <c r="K1563">
        <v>2011</v>
      </c>
      <c r="L1563">
        <v>2011</v>
      </c>
      <c r="M1563" t="s">
        <v>22</v>
      </c>
      <c r="N1563">
        <v>2</v>
      </c>
      <c r="P1563" t="s">
        <v>23</v>
      </c>
      <c r="R1563" t="s">
        <v>217</v>
      </c>
      <c r="T1563" t="s">
        <v>218</v>
      </c>
      <c r="V1563" t="s">
        <v>219</v>
      </c>
      <c r="X1563" t="s">
        <v>220</v>
      </c>
      <c r="Y1563" t="str">
        <f t="shared" si="101"/>
        <v>{"source":"Maldives","target":"United Arab Emirates","value":2},</v>
      </c>
    </row>
    <row r="1564" spans="1:25" x14ac:dyDescent="0.25">
      <c r="A1564" t="s">
        <v>16</v>
      </c>
      <c r="B1564" t="s">
        <v>17</v>
      </c>
      <c r="C1564">
        <v>134</v>
      </c>
      <c r="D1564" t="s">
        <v>162</v>
      </c>
      <c r="E1564">
        <v>27</v>
      </c>
      <c r="F1564" t="s">
        <v>37</v>
      </c>
      <c r="G1564">
        <v>5610</v>
      </c>
      <c r="H1564" t="s">
        <v>20</v>
      </c>
      <c r="I1564">
        <v>15</v>
      </c>
      <c r="J1564" t="s">
        <v>21</v>
      </c>
      <c r="K1564">
        <v>2011</v>
      </c>
      <c r="L1564">
        <v>2011</v>
      </c>
      <c r="M1564" t="s">
        <v>22</v>
      </c>
      <c r="N1564">
        <v>3296</v>
      </c>
      <c r="P1564" t="s">
        <v>23</v>
      </c>
      <c r="R1564" t="s">
        <v>217</v>
      </c>
      <c r="T1564" t="s">
        <v>218</v>
      </c>
      <c r="V1564" t="s">
        <v>219</v>
      </c>
      <c r="X1564" t="s">
        <v>220</v>
      </c>
      <c r="Y1564" t="str">
        <f t="shared" si="101"/>
        <v>{"source":"Malta","target":"Bulgaria","value":3296},</v>
      </c>
    </row>
    <row r="1565" spans="1:25" x14ac:dyDescent="0.25">
      <c r="A1565" t="s">
        <v>16</v>
      </c>
      <c r="B1565" t="s">
        <v>17</v>
      </c>
      <c r="C1565">
        <v>134</v>
      </c>
      <c r="D1565" t="s">
        <v>162</v>
      </c>
      <c r="E1565">
        <v>68</v>
      </c>
      <c r="F1565" t="s">
        <v>39</v>
      </c>
      <c r="G1565">
        <v>5610</v>
      </c>
      <c r="H1565" t="s">
        <v>20</v>
      </c>
      <c r="I1565">
        <v>15</v>
      </c>
      <c r="J1565" t="s">
        <v>21</v>
      </c>
      <c r="K1565">
        <v>2011</v>
      </c>
      <c r="L1565">
        <v>2011</v>
      </c>
      <c r="M1565" t="s">
        <v>22</v>
      </c>
      <c r="N1565">
        <v>11945</v>
      </c>
      <c r="P1565" t="s">
        <v>23</v>
      </c>
      <c r="R1565" t="s">
        <v>217</v>
      </c>
      <c r="T1565" t="s">
        <v>218</v>
      </c>
      <c r="V1565" t="s">
        <v>219</v>
      </c>
      <c r="X1565" t="s">
        <v>220</v>
      </c>
      <c r="Y1565" t="str">
        <f t="shared" si="101"/>
        <v>{"source":"Malta","target":"France","value":11945},</v>
      </c>
    </row>
    <row r="1566" spans="1:25" x14ac:dyDescent="0.25">
      <c r="A1566" t="s">
        <v>16</v>
      </c>
      <c r="B1566" t="s">
        <v>17</v>
      </c>
      <c r="C1566">
        <v>134</v>
      </c>
      <c r="D1566" t="s">
        <v>162</v>
      </c>
      <c r="E1566">
        <v>79</v>
      </c>
      <c r="F1566" t="s">
        <v>40</v>
      </c>
      <c r="G1566">
        <v>5610</v>
      </c>
      <c r="H1566" t="s">
        <v>20</v>
      </c>
      <c r="I1566">
        <v>15</v>
      </c>
      <c r="J1566" t="s">
        <v>21</v>
      </c>
      <c r="K1566">
        <v>2011</v>
      </c>
      <c r="L1566">
        <v>2011</v>
      </c>
      <c r="M1566" t="s">
        <v>22</v>
      </c>
      <c r="N1566">
        <v>2299</v>
      </c>
      <c r="P1566" t="s">
        <v>23</v>
      </c>
      <c r="R1566" t="s">
        <v>217</v>
      </c>
      <c r="T1566" t="s">
        <v>218</v>
      </c>
      <c r="V1566" t="s">
        <v>219</v>
      </c>
      <c r="X1566" t="s">
        <v>220</v>
      </c>
      <c r="Y1566" t="str">
        <f t="shared" si="101"/>
        <v>{"source":"Malta","target":"Germany","value":2299},</v>
      </c>
    </row>
    <row r="1567" spans="1:25" x14ac:dyDescent="0.25">
      <c r="A1567" t="s">
        <v>16</v>
      </c>
      <c r="B1567" t="s">
        <v>17</v>
      </c>
      <c r="C1567">
        <v>134</v>
      </c>
      <c r="D1567" t="s">
        <v>162</v>
      </c>
      <c r="E1567">
        <v>84</v>
      </c>
      <c r="F1567" t="s">
        <v>41</v>
      </c>
      <c r="G1567">
        <v>5610</v>
      </c>
      <c r="H1567" t="s">
        <v>20</v>
      </c>
      <c r="I1567">
        <v>15</v>
      </c>
      <c r="J1567" t="s">
        <v>21</v>
      </c>
      <c r="K1567">
        <v>2011</v>
      </c>
      <c r="L1567">
        <v>2011</v>
      </c>
      <c r="M1567" t="s">
        <v>22</v>
      </c>
      <c r="N1567">
        <v>22</v>
      </c>
      <c r="P1567" t="s">
        <v>23</v>
      </c>
      <c r="R1567" t="s">
        <v>217</v>
      </c>
      <c r="T1567" t="s">
        <v>218</v>
      </c>
      <c r="V1567" t="s">
        <v>219</v>
      </c>
      <c r="X1567" t="s">
        <v>220</v>
      </c>
      <c r="Y1567" t="str">
        <f t="shared" si="101"/>
        <v>{"source":"Malta","target":"Greece","value":22},</v>
      </c>
    </row>
    <row r="1568" spans="1:25" x14ac:dyDescent="0.25">
      <c r="A1568" t="s">
        <v>16</v>
      </c>
      <c r="B1568" t="s">
        <v>17</v>
      </c>
      <c r="C1568">
        <v>134</v>
      </c>
      <c r="D1568" t="s">
        <v>162</v>
      </c>
      <c r="E1568">
        <v>97</v>
      </c>
      <c r="F1568" t="s">
        <v>42</v>
      </c>
      <c r="G1568">
        <v>5610</v>
      </c>
      <c r="H1568" t="s">
        <v>20</v>
      </c>
      <c r="I1568">
        <v>15</v>
      </c>
      <c r="J1568" t="s">
        <v>21</v>
      </c>
      <c r="K1568">
        <v>2011</v>
      </c>
      <c r="L1568">
        <v>2011</v>
      </c>
      <c r="M1568" t="s">
        <v>22</v>
      </c>
      <c r="N1568">
        <v>2010</v>
      </c>
      <c r="P1568" t="s">
        <v>23</v>
      </c>
      <c r="R1568" t="s">
        <v>217</v>
      </c>
      <c r="T1568" t="s">
        <v>218</v>
      </c>
      <c r="V1568" t="s">
        <v>219</v>
      </c>
      <c r="X1568" t="s">
        <v>220</v>
      </c>
      <c r="Y1568" t="str">
        <f t="shared" si="101"/>
        <v>{"source":"Malta","target":"Hungary","value":2010},</v>
      </c>
    </row>
    <row r="1569" spans="1:25" x14ac:dyDescent="0.25">
      <c r="A1569" t="s">
        <v>16</v>
      </c>
      <c r="B1569" t="s">
        <v>17</v>
      </c>
      <c r="C1569">
        <v>134</v>
      </c>
      <c r="D1569" t="s">
        <v>162</v>
      </c>
      <c r="E1569">
        <v>106</v>
      </c>
      <c r="F1569" t="s">
        <v>43</v>
      </c>
      <c r="G1569">
        <v>5610</v>
      </c>
      <c r="H1569" t="s">
        <v>20</v>
      </c>
      <c r="I1569">
        <v>15</v>
      </c>
      <c r="J1569" t="s">
        <v>21</v>
      </c>
      <c r="K1569">
        <v>2011</v>
      </c>
      <c r="L1569">
        <v>2011</v>
      </c>
      <c r="M1569" t="s">
        <v>22</v>
      </c>
      <c r="N1569">
        <v>52</v>
      </c>
      <c r="P1569" t="s">
        <v>23</v>
      </c>
      <c r="R1569" t="s">
        <v>217</v>
      </c>
      <c r="T1569" t="s">
        <v>218</v>
      </c>
      <c r="V1569" t="s">
        <v>219</v>
      </c>
      <c r="X1569" t="s">
        <v>220</v>
      </c>
      <c r="Y1569" t="str">
        <f t="shared" si="101"/>
        <v>{"source":"Malta","target":"Italy","value":52},</v>
      </c>
    </row>
    <row r="1570" spans="1:25" x14ac:dyDescent="0.25">
      <c r="A1570" t="s">
        <v>16</v>
      </c>
      <c r="B1570" t="s">
        <v>17</v>
      </c>
      <c r="C1570">
        <v>134</v>
      </c>
      <c r="D1570" t="s">
        <v>162</v>
      </c>
      <c r="E1570">
        <v>119</v>
      </c>
      <c r="F1570" t="s">
        <v>180</v>
      </c>
      <c r="G1570">
        <v>5610</v>
      </c>
      <c r="H1570" t="s">
        <v>20</v>
      </c>
      <c r="I1570">
        <v>15</v>
      </c>
      <c r="J1570" t="s">
        <v>21</v>
      </c>
      <c r="K1570">
        <v>2011</v>
      </c>
      <c r="L1570">
        <v>2011</v>
      </c>
      <c r="M1570" t="s">
        <v>22</v>
      </c>
      <c r="N1570">
        <v>7678</v>
      </c>
      <c r="P1570" t="s">
        <v>23</v>
      </c>
      <c r="R1570" t="s">
        <v>217</v>
      </c>
      <c r="T1570" t="s">
        <v>218</v>
      </c>
      <c r="V1570" t="s">
        <v>219</v>
      </c>
      <c r="X1570" t="s">
        <v>220</v>
      </c>
      <c r="Y1570" t="str">
        <f t="shared" si="101"/>
        <v>{"source":"Malta","target":"Latvia","value":7678},</v>
      </c>
    </row>
    <row r="1571" spans="1:25" x14ac:dyDescent="0.25">
      <c r="A1571" t="s">
        <v>16</v>
      </c>
      <c r="B1571" t="s">
        <v>17</v>
      </c>
      <c r="C1571">
        <v>134</v>
      </c>
      <c r="D1571" t="s">
        <v>162</v>
      </c>
      <c r="E1571">
        <v>229</v>
      </c>
      <c r="F1571" t="s">
        <v>93</v>
      </c>
      <c r="G1571">
        <v>5610</v>
      </c>
      <c r="H1571" t="s">
        <v>20</v>
      </c>
      <c r="I1571">
        <v>15</v>
      </c>
      <c r="J1571" t="s">
        <v>21</v>
      </c>
      <c r="K1571">
        <v>2011</v>
      </c>
      <c r="L1571">
        <v>2011</v>
      </c>
      <c r="M1571" t="s">
        <v>22</v>
      </c>
      <c r="N1571">
        <v>35</v>
      </c>
      <c r="P1571" t="s">
        <v>23</v>
      </c>
      <c r="R1571" t="s">
        <v>217</v>
      </c>
      <c r="T1571" t="s">
        <v>218</v>
      </c>
      <c r="V1571" t="s">
        <v>219</v>
      </c>
      <c r="X1571" t="s">
        <v>220</v>
      </c>
      <c r="Y1571" t="str">
        <f t="shared" si="101"/>
        <v>{"source":"Malta","target":"United Kingdom","value":35},</v>
      </c>
    </row>
    <row r="1572" spans="1:25" x14ac:dyDescent="0.25">
      <c r="A1572" t="s">
        <v>16</v>
      </c>
      <c r="B1572" t="s">
        <v>17</v>
      </c>
      <c r="C1572">
        <v>136</v>
      </c>
      <c r="D1572" t="s">
        <v>77</v>
      </c>
      <c r="E1572">
        <v>9</v>
      </c>
      <c r="F1572" t="s">
        <v>51</v>
      </c>
      <c r="G1572">
        <v>5610</v>
      </c>
      <c r="H1572" t="s">
        <v>20</v>
      </c>
      <c r="I1572">
        <v>15</v>
      </c>
      <c r="J1572" t="s">
        <v>21</v>
      </c>
      <c r="K1572">
        <v>2011</v>
      </c>
      <c r="L1572">
        <v>2011</v>
      </c>
      <c r="M1572" t="s">
        <v>22</v>
      </c>
      <c r="N1572">
        <v>37512</v>
      </c>
      <c r="P1572" t="s">
        <v>23</v>
      </c>
      <c r="R1572" t="s">
        <v>217</v>
      </c>
      <c r="T1572" t="s">
        <v>218</v>
      </c>
      <c r="V1572" t="s">
        <v>219</v>
      </c>
      <c r="X1572" t="s">
        <v>220</v>
      </c>
      <c r="Y1572" t="str">
        <f t="shared" si="101"/>
        <v>{"source":"Mauritania","target":"Argentina","value":37512},</v>
      </c>
    </row>
    <row r="1573" spans="1:25" x14ac:dyDescent="0.25">
      <c r="A1573" t="s">
        <v>16</v>
      </c>
      <c r="B1573" t="s">
        <v>17</v>
      </c>
      <c r="C1573">
        <v>136</v>
      </c>
      <c r="D1573" t="s">
        <v>77</v>
      </c>
      <c r="E1573">
        <v>68</v>
      </c>
      <c r="F1573" t="s">
        <v>39</v>
      </c>
      <c r="G1573">
        <v>5610</v>
      </c>
      <c r="H1573" t="s">
        <v>20</v>
      </c>
      <c r="I1573">
        <v>15</v>
      </c>
      <c r="J1573" t="s">
        <v>21</v>
      </c>
      <c r="K1573">
        <v>2011</v>
      </c>
      <c r="L1573">
        <v>2011</v>
      </c>
      <c r="M1573" t="s">
        <v>22</v>
      </c>
      <c r="N1573">
        <v>178978</v>
      </c>
      <c r="P1573" t="s">
        <v>23</v>
      </c>
      <c r="R1573" t="s">
        <v>217</v>
      </c>
      <c r="T1573" t="s">
        <v>218</v>
      </c>
      <c r="V1573" t="s">
        <v>219</v>
      </c>
      <c r="X1573" t="s">
        <v>220</v>
      </c>
      <c r="Y1573" t="str">
        <f t="shared" si="101"/>
        <v>{"source":"Mauritania","target":"France","value":178978},</v>
      </c>
    </row>
    <row r="1574" spans="1:25" x14ac:dyDescent="0.25">
      <c r="A1574" t="s">
        <v>16</v>
      </c>
      <c r="B1574" t="s">
        <v>17</v>
      </c>
      <c r="C1574">
        <v>136</v>
      </c>
      <c r="D1574" t="s">
        <v>77</v>
      </c>
      <c r="E1574">
        <v>150</v>
      </c>
      <c r="F1574" t="s">
        <v>81</v>
      </c>
      <c r="G1574">
        <v>5610</v>
      </c>
      <c r="H1574" t="s">
        <v>20</v>
      </c>
      <c r="I1574">
        <v>15</v>
      </c>
      <c r="J1574" t="s">
        <v>21</v>
      </c>
      <c r="K1574">
        <v>2011</v>
      </c>
      <c r="L1574">
        <v>2011</v>
      </c>
      <c r="M1574" t="s">
        <v>22</v>
      </c>
      <c r="N1574">
        <v>15879</v>
      </c>
      <c r="P1574" t="s">
        <v>23</v>
      </c>
      <c r="R1574" t="s">
        <v>217</v>
      </c>
      <c r="T1574" t="s">
        <v>218</v>
      </c>
      <c r="V1574" t="s">
        <v>219</v>
      </c>
      <c r="X1574" t="s">
        <v>220</v>
      </c>
      <c r="Y1574" t="str">
        <f t="shared" si="101"/>
        <v>{"source":"Mauritania","target":"Netherlands","value":15879},</v>
      </c>
    </row>
    <row r="1575" spans="1:25" x14ac:dyDescent="0.25">
      <c r="A1575" t="s">
        <v>16</v>
      </c>
      <c r="B1575" t="s">
        <v>17</v>
      </c>
      <c r="C1575">
        <v>136</v>
      </c>
      <c r="D1575" t="s">
        <v>77</v>
      </c>
      <c r="E1575">
        <v>162</v>
      </c>
      <c r="F1575" t="s">
        <v>83</v>
      </c>
      <c r="G1575">
        <v>5610</v>
      </c>
      <c r="H1575" t="s">
        <v>20</v>
      </c>
      <c r="I1575">
        <v>15</v>
      </c>
      <c r="J1575" t="s">
        <v>21</v>
      </c>
      <c r="K1575">
        <v>2011</v>
      </c>
      <c r="L1575">
        <v>2011</v>
      </c>
      <c r="M1575" t="s">
        <v>22</v>
      </c>
      <c r="N1575">
        <v>120</v>
      </c>
      <c r="P1575" t="s">
        <v>23</v>
      </c>
      <c r="R1575" t="s">
        <v>217</v>
      </c>
      <c r="T1575" t="s">
        <v>218</v>
      </c>
      <c r="V1575" t="s">
        <v>219</v>
      </c>
      <c r="X1575" t="s">
        <v>220</v>
      </c>
      <c r="Y1575" t="str">
        <f t="shared" si="101"/>
        <v>{"source":"Mauritania","target":"Norway","value":120},</v>
      </c>
    </row>
    <row r="1576" spans="1:25" x14ac:dyDescent="0.25">
      <c r="A1576" t="s">
        <v>16</v>
      </c>
      <c r="B1576" t="s">
        <v>17</v>
      </c>
      <c r="C1576">
        <v>136</v>
      </c>
      <c r="D1576" t="s">
        <v>77</v>
      </c>
      <c r="E1576">
        <v>185</v>
      </c>
      <c r="F1576" t="s">
        <v>30</v>
      </c>
      <c r="G1576">
        <v>5610</v>
      </c>
      <c r="H1576" t="s">
        <v>20</v>
      </c>
      <c r="I1576">
        <v>15</v>
      </c>
      <c r="J1576" t="s">
        <v>21</v>
      </c>
      <c r="K1576">
        <v>2011</v>
      </c>
      <c r="L1576">
        <v>2011</v>
      </c>
      <c r="M1576" t="s">
        <v>22</v>
      </c>
      <c r="N1576">
        <v>31504</v>
      </c>
      <c r="P1576" t="s">
        <v>23</v>
      </c>
      <c r="R1576" t="s">
        <v>217</v>
      </c>
      <c r="T1576" t="s">
        <v>218</v>
      </c>
      <c r="V1576" t="s">
        <v>219</v>
      </c>
      <c r="X1576" t="s">
        <v>220</v>
      </c>
      <c r="Y1576" t="str">
        <f t="shared" si="101"/>
        <v>{"source":"Mauritania","target":"Russian Federation","value":31504},</v>
      </c>
    </row>
    <row r="1577" spans="1:25" x14ac:dyDescent="0.25">
      <c r="A1577" t="s">
        <v>16</v>
      </c>
      <c r="B1577" t="s">
        <v>17</v>
      </c>
      <c r="C1577">
        <v>136</v>
      </c>
      <c r="D1577" t="s">
        <v>77</v>
      </c>
      <c r="E1577">
        <v>234</v>
      </c>
      <c r="F1577" t="s">
        <v>57</v>
      </c>
      <c r="G1577">
        <v>5610</v>
      </c>
      <c r="H1577" t="s">
        <v>20</v>
      </c>
      <c r="I1577">
        <v>15</v>
      </c>
      <c r="J1577" t="s">
        <v>21</v>
      </c>
      <c r="K1577">
        <v>2011</v>
      </c>
      <c r="L1577">
        <v>2011</v>
      </c>
      <c r="M1577" t="s">
        <v>22</v>
      </c>
      <c r="N1577">
        <v>22000</v>
      </c>
      <c r="P1577" t="s">
        <v>23</v>
      </c>
      <c r="R1577" t="s">
        <v>217</v>
      </c>
      <c r="T1577" t="s">
        <v>218</v>
      </c>
      <c r="V1577" t="s">
        <v>219</v>
      </c>
      <c r="X1577" t="s">
        <v>220</v>
      </c>
      <c r="Y1577" t="str">
        <f t="shared" si="101"/>
        <v>{"source":"Mauritania","target":"Uruguay","value":22000},</v>
      </c>
    </row>
    <row r="1578" spans="1:25" x14ac:dyDescent="0.25">
      <c r="A1578" t="s">
        <v>16</v>
      </c>
      <c r="B1578" t="s">
        <v>17</v>
      </c>
      <c r="C1578">
        <v>137</v>
      </c>
      <c r="D1578" t="s">
        <v>118</v>
      </c>
      <c r="E1578">
        <v>10</v>
      </c>
      <c r="F1578" t="s">
        <v>99</v>
      </c>
      <c r="G1578">
        <v>5610</v>
      </c>
      <c r="H1578" t="s">
        <v>20</v>
      </c>
      <c r="I1578">
        <v>15</v>
      </c>
      <c r="J1578" t="s">
        <v>21</v>
      </c>
      <c r="K1578">
        <v>2011</v>
      </c>
      <c r="L1578">
        <v>2011</v>
      </c>
      <c r="M1578" t="s">
        <v>22</v>
      </c>
      <c r="N1578">
        <v>34762</v>
      </c>
      <c r="P1578" t="s">
        <v>23</v>
      </c>
      <c r="R1578" t="s">
        <v>217</v>
      </c>
      <c r="T1578" t="s">
        <v>218</v>
      </c>
      <c r="V1578" t="s">
        <v>219</v>
      </c>
      <c r="X1578" t="s">
        <v>220</v>
      </c>
      <c r="Y1578" t="str">
        <f t="shared" si="101"/>
        <v>{"source":"Mauritius","target":"Australia","value":34762},</v>
      </c>
    </row>
    <row r="1579" spans="1:25" x14ac:dyDescent="0.25">
      <c r="A1579" t="s">
        <v>16</v>
      </c>
      <c r="B1579" t="s">
        <v>17</v>
      </c>
      <c r="C1579">
        <v>137</v>
      </c>
      <c r="D1579" t="s">
        <v>118</v>
      </c>
      <c r="E1579">
        <v>68</v>
      </c>
      <c r="F1579" t="s">
        <v>39</v>
      </c>
      <c r="G1579">
        <v>5610</v>
      </c>
      <c r="H1579" t="s">
        <v>20</v>
      </c>
      <c r="I1579">
        <v>15</v>
      </c>
      <c r="J1579" t="s">
        <v>21</v>
      </c>
      <c r="K1579">
        <v>2011</v>
      </c>
      <c r="L1579">
        <v>2011</v>
      </c>
      <c r="M1579" t="s">
        <v>22</v>
      </c>
      <c r="N1579">
        <v>72501</v>
      </c>
      <c r="P1579" t="s">
        <v>23</v>
      </c>
      <c r="R1579" t="s">
        <v>217</v>
      </c>
      <c r="T1579" t="s">
        <v>218</v>
      </c>
      <c r="V1579" t="s">
        <v>219</v>
      </c>
      <c r="X1579" t="s">
        <v>220</v>
      </c>
      <c r="Y1579" t="str">
        <f t="shared" si="101"/>
        <v>{"source":"Mauritius","target":"France","value":72501},</v>
      </c>
    </row>
    <row r="1580" spans="1:25" x14ac:dyDescent="0.25">
      <c r="A1580" t="s">
        <v>16</v>
      </c>
      <c r="B1580" t="s">
        <v>17</v>
      </c>
      <c r="C1580">
        <v>138</v>
      </c>
      <c r="D1580" t="s">
        <v>54</v>
      </c>
      <c r="E1580">
        <v>3</v>
      </c>
      <c r="F1580" t="s">
        <v>36</v>
      </c>
      <c r="G1580">
        <v>5610</v>
      </c>
      <c r="H1580" t="s">
        <v>20</v>
      </c>
      <c r="I1580">
        <v>15</v>
      </c>
      <c r="J1580" t="s">
        <v>21</v>
      </c>
      <c r="K1580">
        <v>2011</v>
      </c>
      <c r="L1580">
        <v>2011</v>
      </c>
      <c r="M1580" t="s">
        <v>22</v>
      </c>
      <c r="N1580">
        <v>0</v>
      </c>
      <c r="P1580" t="s">
        <v>23</v>
      </c>
      <c r="R1580" t="s">
        <v>217</v>
      </c>
      <c r="T1580" t="s">
        <v>218</v>
      </c>
      <c r="V1580" t="s">
        <v>219</v>
      </c>
      <c r="X1580" t="s">
        <v>220</v>
      </c>
      <c r="Y1580" t="str">
        <f t="shared" si="101"/>
        <v>{"source":"Mexico","target":"Albania","value":0},</v>
      </c>
    </row>
    <row r="1581" spans="1:25" hidden="1" x14ac:dyDescent="0.25">
      <c r="A1581" t="s">
        <v>16</v>
      </c>
      <c r="B1581" t="s">
        <v>17</v>
      </c>
      <c r="C1581">
        <v>138</v>
      </c>
      <c r="D1581" t="s">
        <v>54</v>
      </c>
      <c r="E1581">
        <v>4</v>
      </c>
      <c r="F1581" t="s">
        <v>50</v>
      </c>
      <c r="G1581">
        <v>5910</v>
      </c>
      <c r="H1581" t="s">
        <v>45</v>
      </c>
      <c r="I1581">
        <v>15</v>
      </c>
      <c r="J1581" t="s">
        <v>21</v>
      </c>
      <c r="K1581">
        <v>2011</v>
      </c>
      <c r="L1581">
        <v>2011</v>
      </c>
      <c r="M1581" t="s">
        <v>22</v>
      </c>
      <c r="N1581">
        <v>483704</v>
      </c>
      <c r="P1581" t="s">
        <v>23</v>
      </c>
    </row>
    <row r="1582" spans="1:25" hidden="1" x14ac:dyDescent="0.25">
      <c r="A1582" t="s">
        <v>16</v>
      </c>
      <c r="B1582" t="s">
        <v>17</v>
      </c>
      <c r="C1582">
        <v>138</v>
      </c>
      <c r="D1582" t="s">
        <v>54</v>
      </c>
      <c r="E1582">
        <v>9</v>
      </c>
      <c r="F1582" t="s">
        <v>51</v>
      </c>
      <c r="G1582">
        <v>5910</v>
      </c>
      <c r="H1582" t="s">
        <v>45</v>
      </c>
      <c r="I1582">
        <v>15</v>
      </c>
      <c r="J1582" t="s">
        <v>21</v>
      </c>
      <c r="K1582">
        <v>2011</v>
      </c>
      <c r="L1582">
        <v>2011</v>
      </c>
      <c r="M1582" t="s">
        <v>22</v>
      </c>
      <c r="N1582">
        <v>0</v>
      </c>
      <c r="P1582" t="s">
        <v>23</v>
      </c>
    </row>
    <row r="1583" spans="1:25" x14ac:dyDescent="0.25">
      <c r="A1583" t="s">
        <v>16</v>
      </c>
      <c r="B1583" t="s">
        <v>17</v>
      </c>
      <c r="C1583">
        <v>138</v>
      </c>
      <c r="D1583" t="s">
        <v>54</v>
      </c>
      <c r="E1583">
        <v>10</v>
      </c>
      <c r="F1583" t="s">
        <v>99</v>
      </c>
      <c r="G1583">
        <v>5610</v>
      </c>
      <c r="H1583" t="s">
        <v>20</v>
      </c>
      <c r="I1583">
        <v>15</v>
      </c>
      <c r="J1583" t="s">
        <v>21</v>
      </c>
      <c r="K1583">
        <v>2011</v>
      </c>
      <c r="L1583">
        <v>2011</v>
      </c>
      <c r="M1583" t="s">
        <v>22</v>
      </c>
      <c r="N1583">
        <v>0</v>
      </c>
      <c r="P1583" t="s">
        <v>23</v>
      </c>
      <c r="R1583" t="s">
        <v>217</v>
      </c>
      <c r="T1583" t="s">
        <v>218</v>
      </c>
      <c r="V1583" t="s">
        <v>219</v>
      </c>
      <c r="X1583" t="s">
        <v>220</v>
      </c>
      <c r="Y1583" t="str">
        <f t="shared" ref="Y1583:Y1584" si="102">CONCATENATE(R1583,D1583,T1583,F1583,V1583,N1583,X1583)</f>
        <v>{"source":"Mexico","target":"Australia","value":0},</v>
      </c>
    </row>
    <row r="1584" spans="1:25" x14ac:dyDescent="0.25">
      <c r="A1584" t="s">
        <v>16</v>
      </c>
      <c r="B1584" t="s">
        <v>17</v>
      </c>
      <c r="C1584">
        <v>138</v>
      </c>
      <c r="D1584" t="s">
        <v>54</v>
      </c>
      <c r="E1584">
        <v>52</v>
      </c>
      <c r="F1584" t="s">
        <v>143</v>
      </c>
      <c r="G1584">
        <v>5610</v>
      </c>
      <c r="H1584" t="s">
        <v>20</v>
      </c>
      <c r="I1584">
        <v>15</v>
      </c>
      <c r="J1584" t="s">
        <v>21</v>
      </c>
      <c r="K1584">
        <v>2011</v>
      </c>
      <c r="L1584">
        <v>2011</v>
      </c>
      <c r="M1584" t="s">
        <v>22</v>
      </c>
      <c r="N1584">
        <v>0</v>
      </c>
      <c r="P1584" t="s">
        <v>23</v>
      </c>
      <c r="R1584" t="s">
        <v>217</v>
      </c>
      <c r="T1584" t="s">
        <v>218</v>
      </c>
      <c r="V1584" t="s">
        <v>219</v>
      </c>
      <c r="X1584" t="s">
        <v>220</v>
      </c>
      <c r="Y1584" t="str">
        <f t="shared" si="102"/>
        <v>{"source":"Mexico","target":"Azerbaijan","value":0},</v>
      </c>
    </row>
    <row r="1585" spans="1:25" hidden="1" x14ac:dyDescent="0.25">
      <c r="A1585" t="s">
        <v>16</v>
      </c>
      <c r="B1585" t="s">
        <v>17</v>
      </c>
      <c r="C1585">
        <v>138</v>
      </c>
      <c r="D1585" t="s">
        <v>54</v>
      </c>
      <c r="E1585">
        <v>21</v>
      </c>
      <c r="F1585" t="s">
        <v>52</v>
      </c>
      <c r="G1585">
        <v>5910</v>
      </c>
      <c r="H1585" t="s">
        <v>45</v>
      </c>
      <c r="I1585">
        <v>15</v>
      </c>
      <c r="J1585" t="s">
        <v>21</v>
      </c>
      <c r="K1585">
        <v>2011</v>
      </c>
      <c r="L1585">
        <v>2011</v>
      </c>
      <c r="M1585" t="s">
        <v>22</v>
      </c>
      <c r="N1585">
        <v>0</v>
      </c>
      <c r="P1585" t="s">
        <v>23</v>
      </c>
    </row>
    <row r="1586" spans="1:25" x14ac:dyDescent="0.25">
      <c r="A1586" t="s">
        <v>16</v>
      </c>
      <c r="B1586" t="s">
        <v>17</v>
      </c>
      <c r="C1586">
        <v>138</v>
      </c>
      <c r="D1586" t="s">
        <v>54</v>
      </c>
      <c r="E1586">
        <v>33</v>
      </c>
      <c r="F1586" t="s">
        <v>19</v>
      </c>
      <c r="G1586">
        <v>5610</v>
      </c>
      <c r="H1586" t="s">
        <v>20</v>
      </c>
      <c r="I1586">
        <v>15</v>
      </c>
      <c r="J1586" t="s">
        <v>21</v>
      </c>
      <c r="K1586">
        <v>2011</v>
      </c>
      <c r="L1586">
        <v>2011</v>
      </c>
      <c r="M1586" t="s">
        <v>22</v>
      </c>
      <c r="N1586">
        <v>905446</v>
      </c>
      <c r="P1586" t="s">
        <v>23</v>
      </c>
      <c r="R1586" t="s">
        <v>217</v>
      </c>
      <c r="T1586" t="s">
        <v>218</v>
      </c>
      <c r="V1586" t="s">
        <v>219</v>
      </c>
      <c r="X1586" t="s">
        <v>220</v>
      </c>
      <c r="Y1586" t="str">
        <f t="shared" ref="Y1586:Y1587" si="103">CONCATENATE(R1586,D1586,T1586,F1586,V1586,N1586,X1586)</f>
        <v>{"source":"Mexico","target":"Canada","value":905446},</v>
      </c>
    </row>
    <row r="1587" spans="1:25" x14ac:dyDescent="0.25">
      <c r="A1587" t="s">
        <v>16</v>
      </c>
      <c r="B1587" t="s">
        <v>17</v>
      </c>
      <c r="C1587">
        <v>138</v>
      </c>
      <c r="D1587" t="s">
        <v>54</v>
      </c>
      <c r="E1587">
        <v>44</v>
      </c>
      <c r="F1587" t="s">
        <v>68</v>
      </c>
      <c r="G1587">
        <v>5610</v>
      </c>
      <c r="H1587" t="s">
        <v>20</v>
      </c>
      <c r="I1587">
        <v>15</v>
      </c>
      <c r="J1587" t="s">
        <v>21</v>
      </c>
      <c r="K1587">
        <v>2011</v>
      </c>
      <c r="L1587">
        <v>2011</v>
      </c>
      <c r="M1587" t="s">
        <v>22</v>
      </c>
      <c r="N1587">
        <v>0</v>
      </c>
      <c r="P1587" t="s">
        <v>23</v>
      </c>
      <c r="R1587" t="s">
        <v>217</v>
      </c>
      <c r="T1587" t="s">
        <v>218</v>
      </c>
      <c r="V1587" t="s">
        <v>219</v>
      </c>
      <c r="X1587" t="s">
        <v>220</v>
      </c>
      <c r="Y1587" t="str">
        <f t="shared" si="103"/>
        <v>{"source":"Mexico","target":"Colombia","value":0},</v>
      </c>
    </row>
    <row r="1588" spans="1:25" hidden="1" x14ac:dyDescent="0.25">
      <c r="A1588" t="s">
        <v>16</v>
      </c>
      <c r="B1588" t="s">
        <v>17</v>
      </c>
      <c r="C1588">
        <v>138</v>
      </c>
      <c r="D1588" t="s">
        <v>54</v>
      </c>
      <c r="E1588">
        <v>48</v>
      </c>
      <c r="F1588" t="s">
        <v>167</v>
      </c>
      <c r="G1588">
        <v>5910</v>
      </c>
      <c r="H1588" t="s">
        <v>45</v>
      </c>
      <c r="I1588">
        <v>15</v>
      </c>
      <c r="J1588" t="s">
        <v>21</v>
      </c>
      <c r="K1588">
        <v>2011</v>
      </c>
      <c r="L1588">
        <v>2011</v>
      </c>
      <c r="M1588" t="s">
        <v>22</v>
      </c>
      <c r="N1588">
        <v>8800</v>
      </c>
      <c r="P1588" t="s">
        <v>23</v>
      </c>
    </row>
    <row r="1589" spans="1:25" hidden="1" x14ac:dyDescent="0.25">
      <c r="A1589" t="s">
        <v>16</v>
      </c>
      <c r="B1589" t="s">
        <v>17</v>
      </c>
      <c r="C1589">
        <v>138</v>
      </c>
      <c r="D1589" t="s">
        <v>54</v>
      </c>
      <c r="E1589">
        <v>59</v>
      </c>
      <c r="F1589" t="s">
        <v>53</v>
      </c>
      <c r="G1589">
        <v>5910</v>
      </c>
      <c r="H1589" t="s">
        <v>45</v>
      </c>
      <c r="I1589">
        <v>15</v>
      </c>
      <c r="J1589" t="s">
        <v>21</v>
      </c>
      <c r="K1589">
        <v>2011</v>
      </c>
      <c r="L1589">
        <v>2011</v>
      </c>
      <c r="M1589" t="s">
        <v>22</v>
      </c>
      <c r="N1589">
        <v>0</v>
      </c>
      <c r="P1589" t="s">
        <v>23</v>
      </c>
    </row>
    <row r="1590" spans="1:25" hidden="1" x14ac:dyDescent="0.25">
      <c r="A1590" t="s">
        <v>16</v>
      </c>
      <c r="B1590" t="s">
        <v>17</v>
      </c>
      <c r="C1590">
        <v>138</v>
      </c>
      <c r="D1590" t="s">
        <v>54</v>
      </c>
      <c r="E1590">
        <v>238</v>
      </c>
      <c r="F1590" t="s">
        <v>109</v>
      </c>
      <c r="G1590">
        <v>5910</v>
      </c>
      <c r="H1590" t="s">
        <v>45</v>
      </c>
      <c r="I1590">
        <v>15</v>
      </c>
      <c r="J1590" t="s">
        <v>21</v>
      </c>
      <c r="K1590">
        <v>2011</v>
      </c>
      <c r="L1590">
        <v>2011</v>
      </c>
      <c r="M1590" t="s">
        <v>22</v>
      </c>
      <c r="N1590">
        <v>0</v>
      </c>
      <c r="P1590" t="s">
        <v>23</v>
      </c>
    </row>
    <row r="1591" spans="1:25" x14ac:dyDescent="0.25">
      <c r="A1591" t="s">
        <v>16</v>
      </c>
      <c r="B1591" t="s">
        <v>17</v>
      </c>
      <c r="C1591">
        <v>138</v>
      </c>
      <c r="D1591" t="s">
        <v>54</v>
      </c>
      <c r="E1591">
        <v>68</v>
      </c>
      <c r="F1591" t="s">
        <v>39</v>
      </c>
      <c r="G1591">
        <v>5610</v>
      </c>
      <c r="H1591" t="s">
        <v>20</v>
      </c>
      <c r="I1591">
        <v>15</v>
      </c>
      <c r="J1591" t="s">
        <v>21</v>
      </c>
      <c r="K1591">
        <v>2011</v>
      </c>
      <c r="L1591">
        <v>2011</v>
      </c>
      <c r="M1591" t="s">
        <v>22</v>
      </c>
      <c r="N1591">
        <v>0</v>
      </c>
      <c r="P1591" t="s">
        <v>23</v>
      </c>
      <c r="R1591" t="s">
        <v>217</v>
      </c>
      <c r="T1591" t="s">
        <v>218</v>
      </c>
      <c r="V1591" t="s">
        <v>219</v>
      </c>
      <c r="X1591" t="s">
        <v>220</v>
      </c>
      <c r="Y1591" t="str">
        <f t="shared" ref="Y1591:Y1592" si="104">CONCATENATE(R1591,D1591,T1591,F1591,V1591,N1591,X1591)</f>
        <v>{"source":"Mexico","target":"France","value":0},</v>
      </c>
    </row>
    <row r="1592" spans="1:25" x14ac:dyDescent="0.25">
      <c r="A1592" t="s">
        <v>16</v>
      </c>
      <c r="B1592" t="s">
        <v>17</v>
      </c>
      <c r="C1592">
        <v>138</v>
      </c>
      <c r="D1592" t="s">
        <v>54</v>
      </c>
      <c r="E1592">
        <v>79</v>
      </c>
      <c r="F1592" t="s">
        <v>40</v>
      </c>
      <c r="G1592">
        <v>5610</v>
      </c>
      <c r="H1592" t="s">
        <v>20</v>
      </c>
      <c r="I1592">
        <v>15</v>
      </c>
      <c r="J1592" t="s">
        <v>21</v>
      </c>
      <c r="K1592">
        <v>2011</v>
      </c>
      <c r="L1592">
        <v>2011</v>
      </c>
      <c r="M1592" t="s">
        <v>22</v>
      </c>
      <c r="N1592">
        <v>0</v>
      </c>
      <c r="P1592" t="s">
        <v>23</v>
      </c>
      <c r="R1592" t="s">
        <v>217</v>
      </c>
      <c r="T1592" t="s">
        <v>218</v>
      </c>
      <c r="V1592" t="s">
        <v>219</v>
      </c>
      <c r="X1592" t="s">
        <v>220</v>
      </c>
      <c r="Y1592" t="str">
        <f t="shared" si="104"/>
        <v>{"source":"Mexico","target":"Germany","value":0},</v>
      </c>
    </row>
    <row r="1593" spans="1:25" hidden="1" x14ac:dyDescent="0.25">
      <c r="A1593" t="s">
        <v>16</v>
      </c>
      <c r="B1593" t="s">
        <v>17</v>
      </c>
      <c r="C1593">
        <v>138</v>
      </c>
      <c r="D1593" t="s">
        <v>54</v>
      </c>
      <c r="E1593">
        <v>89</v>
      </c>
      <c r="F1593" t="s">
        <v>156</v>
      </c>
      <c r="G1593">
        <v>5910</v>
      </c>
      <c r="H1593" t="s">
        <v>45</v>
      </c>
      <c r="I1593">
        <v>15</v>
      </c>
      <c r="J1593" t="s">
        <v>21</v>
      </c>
      <c r="K1593">
        <v>2011</v>
      </c>
      <c r="L1593">
        <v>2011</v>
      </c>
      <c r="M1593" t="s">
        <v>22</v>
      </c>
      <c r="N1593">
        <v>38580</v>
      </c>
      <c r="P1593" t="s">
        <v>23</v>
      </c>
    </row>
    <row r="1594" spans="1:25" hidden="1" x14ac:dyDescent="0.25">
      <c r="A1594" t="s">
        <v>16</v>
      </c>
      <c r="B1594" t="s">
        <v>17</v>
      </c>
      <c r="C1594">
        <v>138</v>
      </c>
      <c r="D1594" t="s">
        <v>54</v>
      </c>
      <c r="E1594">
        <v>100</v>
      </c>
      <c r="F1594" t="s">
        <v>113</v>
      </c>
      <c r="G1594">
        <v>5910</v>
      </c>
      <c r="H1594" t="s">
        <v>45</v>
      </c>
      <c r="I1594">
        <v>15</v>
      </c>
      <c r="J1594" t="s">
        <v>21</v>
      </c>
      <c r="K1594">
        <v>2011</v>
      </c>
      <c r="L1594">
        <v>2011</v>
      </c>
      <c r="M1594" t="s">
        <v>22</v>
      </c>
      <c r="N1594">
        <v>1</v>
      </c>
      <c r="P1594" t="s">
        <v>23</v>
      </c>
    </row>
    <row r="1595" spans="1:25" x14ac:dyDescent="0.25">
      <c r="A1595" t="s">
        <v>16</v>
      </c>
      <c r="B1595" t="s">
        <v>17</v>
      </c>
      <c r="C1595">
        <v>138</v>
      </c>
      <c r="D1595" t="s">
        <v>54</v>
      </c>
      <c r="E1595">
        <v>102</v>
      </c>
      <c r="F1595" t="s">
        <v>25</v>
      </c>
      <c r="G1595">
        <v>5610</v>
      </c>
      <c r="H1595" t="s">
        <v>20</v>
      </c>
      <c r="I1595">
        <v>15</v>
      </c>
      <c r="J1595" t="s">
        <v>21</v>
      </c>
      <c r="K1595">
        <v>2011</v>
      </c>
      <c r="L1595">
        <v>2011</v>
      </c>
      <c r="M1595" t="s">
        <v>22</v>
      </c>
      <c r="N1595">
        <v>0</v>
      </c>
      <c r="P1595" t="s">
        <v>23</v>
      </c>
      <c r="R1595" t="s">
        <v>217</v>
      </c>
      <c r="T1595" t="s">
        <v>218</v>
      </c>
      <c r="V1595" t="s">
        <v>219</v>
      </c>
      <c r="X1595" t="s">
        <v>220</v>
      </c>
      <c r="Y1595" t="str">
        <f>CONCATENATE(R1595,D1595,T1595,F1595,V1595,N1595,X1595)</f>
        <v>{"source":"Mexico","target":"Iran (Islamic Republic of)","value":0},</v>
      </c>
    </row>
    <row r="1596" spans="1:25" hidden="1" x14ac:dyDescent="0.25">
      <c r="A1596" t="s">
        <v>16</v>
      </c>
      <c r="B1596" t="s">
        <v>17</v>
      </c>
      <c r="C1596">
        <v>138</v>
      </c>
      <c r="D1596" t="s">
        <v>54</v>
      </c>
      <c r="E1596">
        <v>102</v>
      </c>
      <c r="F1596" t="s">
        <v>25</v>
      </c>
      <c r="G1596">
        <v>5910</v>
      </c>
      <c r="H1596" t="s">
        <v>45</v>
      </c>
      <c r="I1596">
        <v>15</v>
      </c>
      <c r="J1596" t="s">
        <v>21</v>
      </c>
      <c r="K1596">
        <v>2011</v>
      </c>
      <c r="L1596">
        <v>2011</v>
      </c>
      <c r="M1596" t="s">
        <v>22</v>
      </c>
      <c r="N1596">
        <v>0</v>
      </c>
      <c r="P1596" t="s">
        <v>23</v>
      </c>
    </row>
    <row r="1597" spans="1:25" x14ac:dyDescent="0.25">
      <c r="A1597" t="s">
        <v>16</v>
      </c>
      <c r="B1597" t="s">
        <v>17</v>
      </c>
      <c r="C1597">
        <v>138</v>
      </c>
      <c r="D1597" t="s">
        <v>54</v>
      </c>
      <c r="E1597">
        <v>104</v>
      </c>
      <c r="F1597" t="s">
        <v>136</v>
      </c>
      <c r="G1597">
        <v>5610</v>
      </c>
      <c r="H1597" t="s">
        <v>20</v>
      </c>
      <c r="I1597">
        <v>15</v>
      </c>
      <c r="J1597" t="s">
        <v>21</v>
      </c>
      <c r="K1597">
        <v>2011</v>
      </c>
      <c r="L1597">
        <v>2011</v>
      </c>
      <c r="M1597" t="s">
        <v>22</v>
      </c>
      <c r="N1597">
        <v>0</v>
      </c>
      <c r="P1597" t="s">
        <v>23</v>
      </c>
      <c r="R1597" t="s">
        <v>217</v>
      </c>
      <c r="T1597" t="s">
        <v>218</v>
      </c>
      <c r="V1597" t="s">
        <v>219</v>
      </c>
      <c r="X1597" t="s">
        <v>220</v>
      </c>
      <c r="Y1597" t="str">
        <f t="shared" ref="Y1597:Y1599" si="105">CONCATENATE(R1597,D1597,T1597,F1597,V1597,N1597,X1597)</f>
        <v>{"source":"Mexico","target":"Ireland","value":0},</v>
      </c>
    </row>
    <row r="1598" spans="1:25" x14ac:dyDescent="0.25">
      <c r="A1598" t="s">
        <v>16</v>
      </c>
      <c r="B1598" t="s">
        <v>17</v>
      </c>
      <c r="C1598">
        <v>138</v>
      </c>
      <c r="D1598" t="s">
        <v>54</v>
      </c>
      <c r="E1598">
        <v>105</v>
      </c>
      <c r="F1598" t="s">
        <v>74</v>
      </c>
      <c r="G1598">
        <v>5610</v>
      </c>
      <c r="H1598" t="s">
        <v>20</v>
      </c>
      <c r="I1598">
        <v>15</v>
      </c>
      <c r="J1598" t="s">
        <v>21</v>
      </c>
      <c r="K1598">
        <v>2011</v>
      </c>
      <c r="L1598">
        <v>2011</v>
      </c>
      <c r="M1598" t="s">
        <v>22</v>
      </c>
      <c r="N1598">
        <v>0</v>
      </c>
      <c r="P1598" t="s">
        <v>23</v>
      </c>
      <c r="R1598" t="s">
        <v>217</v>
      </c>
      <c r="T1598" t="s">
        <v>218</v>
      </c>
      <c r="V1598" t="s">
        <v>219</v>
      </c>
      <c r="X1598" t="s">
        <v>220</v>
      </c>
      <c r="Y1598" t="str">
        <f t="shared" si="105"/>
        <v>{"source":"Mexico","target":"Israel","value":0},</v>
      </c>
    </row>
    <row r="1599" spans="1:25" x14ac:dyDescent="0.25">
      <c r="A1599" t="s">
        <v>16</v>
      </c>
      <c r="B1599" t="s">
        <v>17</v>
      </c>
      <c r="C1599">
        <v>138</v>
      </c>
      <c r="D1599" t="s">
        <v>54</v>
      </c>
      <c r="E1599">
        <v>106</v>
      </c>
      <c r="F1599" t="s">
        <v>43</v>
      </c>
      <c r="G1599">
        <v>5610</v>
      </c>
      <c r="H1599" t="s">
        <v>20</v>
      </c>
      <c r="I1599">
        <v>15</v>
      </c>
      <c r="J1599" t="s">
        <v>21</v>
      </c>
      <c r="K1599">
        <v>2011</v>
      </c>
      <c r="L1599">
        <v>2011</v>
      </c>
      <c r="M1599" t="s">
        <v>22</v>
      </c>
      <c r="N1599">
        <v>0</v>
      </c>
      <c r="P1599" t="s">
        <v>23</v>
      </c>
      <c r="R1599" t="s">
        <v>217</v>
      </c>
      <c r="T1599" t="s">
        <v>218</v>
      </c>
      <c r="V1599" t="s">
        <v>219</v>
      </c>
      <c r="X1599" t="s">
        <v>220</v>
      </c>
      <c r="Y1599" t="str">
        <f t="shared" si="105"/>
        <v>{"source":"Mexico","target":"Italy","value":0},</v>
      </c>
    </row>
    <row r="1600" spans="1:25" hidden="1" x14ac:dyDescent="0.25">
      <c r="A1600" t="s">
        <v>16</v>
      </c>
      <c r="B1600" t="s">
        <v>17</v>
      </c>
      <c r="C1600">
        <v>138</v>
      </c>
      <c r="D1600" t="s">
        <v>54</v>
      </c>
      <c r="E1600">
        <v>106</v>
      </c>
      <c r="F1600" t="s">
        <v>43</v>
      </c>
      <c r="G1600">
        <v>5910</v>
      </c>
      <c r="H1600" t="s">
        <v>45</v>
      </c>
      <c r="I1600">
        <v>15</v>
      </c>
      <c r="J1600" t="s">
        <v>21</v>
      </c>
      <c r="K1600">
        <v>2011</v>
      </c>
      <c r="L1600">
        <v>2011</v>
      </c>
      <c r="M1600" t="s">
        <v>22</v>
      </c>
      <c r="N1600">
        <v>215688</v>
      </c>
      <c r="P1600" t="s">
        <v>23</v>
      </c>
    </row>
    <row r="1601" spans="1:25" x14ac:dyDescent="0.25">
      <c r="A1601" t="s">
        <v>16</v>
      </c>
      <c r="B1601" t="s">
        <v>17</v>
      </c>
      <c r="C1601">
        <v>138</v>
      </c>
      <c r="D1601" t="s">
        <v>54</v>
      </c>
      <c r="E1601">
        <v>110</v>
      </c>
      <c r="F1601" t="s">
        <v>26</v>
      </c>
      <c r="G1601">
        <v>5610</v>
      </c>
      <c r="H1601" t="s">
        <v>20</v>
      </c>
      <c r="I1601">
        <v>15</v>
      </c>
      <c r="J1601" t="s">
        <v>21</v>
      </c>
      <c r="K1601">
        <v>2011</v>
      </c>
      <c r="L1601">
        <v>2011</v>
      </c>
      <c r="M1601" t="s">
        <v>22</v>
      </c>
      <c r="N1601">
        <v>0</v>
      </c>
      <c r="P1601" t="s">
        <v>23</v>
      </c>
      <c r="R1601" t="s">
        <v>217</v>
      </c>
      <c r="T1601" t="s">
        <v>218</v>
      </c>
      <c r="V1601" t="s">
        <v>219</v>
      </c>
      <c r="X1601" t="s">
        <v>220</v>
      </c>
      <c r="Y1601" t="str">
        <f>CONCATENATE(R1601,D1601,T1601,F1601,V1601,N1601,X1601)</f>
        <v>{"source":"Mexico","target":"Japan","value":0},</v>
      </c>
    </row>
    <row r="1602" spans="1:25" hidden="1" x14ac:dyDescent="0.25">
      <c r="A1602" t="s">
        <v>16</v>
      </c>
      <c r="B1602" t="s">
        <v>17</v>
      </c>
      <c r="C1602">
        <v>138</v>
      </c>
      <c r="D1602" t="s">
        <v>54</v>
      </c>
      <c r="E1602">
        <v>108</v>
      </c>
      <c r="F1602" t="s">
        <v>27</v>
      </c>
      <c r="G1602">
        <v>5910</v>
      </c>
      <c r="H1602" t="s">
        <v>45</v>
      </c>
      <c r="I1602">
        <v>15</v>
      </c>
      <c r="J1602" t="s">
        <v>21</v>
      </c>
      <c r="K1602">
        <v>2011</v>
      </c>
      <c r="L1602">
        <v>2011</v>
      </c>
      <c r="M1602" t="s">
        <v>22</v>
      </c>
      <c r="N1602">
        <v>0</v>
      </c>
      <c r="P1602" t="s">
        <v>23</v>
      </c>
    </row>
    <row r="1603" spans="1:25" x14ac:dyDescent="0.25">
      <c r="A1603" t="s">
        <v>16</v>
      </c>
      <c r="B1603" t="s">
        <v>17</v>
      </c>
      <c r="C1603">
        <v>138</v>
      </c>
      <c r="D1603" t="s">
        <v>54</v>
      </c>
      <c r="E1603">
        <v>114</v>
      </c>
      <c r="F1603" t="s">
        <v>75</v>
      </c>
      <c r="G1603">
        <v>5610</v>
      </c>
      <c r="H1603" t="s">
        <v>20</v>
      </c>
      <c r="I1603">
        <v>15</v>
      </c>
      <c r="J1603" t="s">
        <v>21</v>
      </c>
      <c r="K1603">
        <v>2011</v>
      </c>
      <c r="L1603">
        <v>2011</v>
      </c>
      <c r="M1603" t="s">
        <v>22</v>
      </c>
      <c r="N1603">
        <v>0</v>
      </c>
      <c r="P1603" t="s">
        <v>23</v>
      </c>
      <c r="R1603" t="s">
        <v>217</v>
      </c>
      <c r="T1603" t="s">
        <v>218</v>
      </c>
      <c r="V1603" t="s">
        <v>219</v>
      </c>
      <c r="X1603" t="s">
        <v>220</v>
      </c>
      <c r="Y1603" t="str">
        <f>CONCATENATE(R1603,D1603,T1603,F1603,V1603,N1603,X1603)</f>
        <v>{"source":"Mexico","target":"Kenya","value":0},</v>
      </c>
    </row>
    <row r="1604" spans="1:25" hidden="1" x14ac:dyDescent="0.25">
      <c r="A1604" t="s">
        <v>16</v>
      </c>
      <c r="B1604" t="s">
        <v>17</v>
      </c>
      <c r="C1604">
        <v>138</v>
      </c>
      <c r="D1604" t="s">
        <v>54</v>
      </c>
      <c r="E1604">
        <v>114</v>
      </c>
      <c r="F1604" t="s">
        <v>75</v>
      </c>
      <c r="G1604">
        <v>5910</v>
      </c>
      <c r="H1604" t="s">
        <v>45</v>
      </c>
      <c r="I1604">
        <v>15</v>
      </c>
      <c r="J1604" t="s">
        <v>21</v>
      </c>
      <c r="K1604">
        <v>2011</v>
      </c>
      <c r="L1604">
        <v>2011</v>
      </c>
      <c r="M1604" t="s">
        <v>22</v>
      </c>
      <c r="N1604">
        <v>0</v>
      </c>
      <c r="P1604" t="s">
        <v>23</v>
      </c>
    </row>
    <row r="1605" spans="1:25" x14ac:dyDescent="0.25">
      <c r="A1605" t="s">
        <v>16</v>
      </c>
      <c r="B1605" t="s">
        <v>17</v>
      </c>
      <c r="C1605">
        <v>138</v>
      </c>
      <c r="D1605" t="s">
        <v>54</v>
      </c>
      <c r="E1605">
        <v>141</v>
      </c>
      <c r="F1605" t="s">
        <v>195</v>
      </c>
      <c r="G1605">
        <v>5610</v>
      </c>
      <c r="H1605" t="s">
        <v>20</v>
      </c>
      <c r="I1605">
        <v>15</v>
      </c>
      <c r="J1605" t="s">
        <v>21</v>
      </c>
      <c r="K1605">
        <v>2011</v>
      </c>
      <c r="L1605">
        <v>2011</v>
      </c>
      <c r="M1605" t="s">
        <v>22</v>
      </c>
      <c r="N1605">
        <v>0</v>
      </c>
      <c r="P1605" t="s">
        <v>23</v>
      </c>
      <c r="R1605" t="s">
        <v>217</v>
      </c>
      <c r="T1605" t="s">
        <v>218</v>
      </c>
      <c r="V1605" t="s">
        <v>219</v>
      </c>
      <c r="X1605" t="s">
        <v>220</v>
      </c>
      <c r="Y1605" t="str">
        <f>CONCATENATE(R1605,D1605,T1605,F1605,V1605,N1605,X1605)</f>
        <v>{"source":"Mexico","target":"Mongolia","value":0},</v>
      </c>
    </row>
    <row r="1606" spans="1:25" hidden="1" x14ac:dyDescent="0.25">
      <c r="A1606" t="s">
        <v>16</v>
      </c>
      <c r="B1606" t="s">
        <v>17</v>
      </c>
      <c r="C1606">
        <v>138</v>
      </c>
      <c r="D1606" t="s">
        <v>54</v>
      </c>
      <c r="E1606">
        <v>159</v>
      </c>
      <c r="F1606" t="s">
        <v>82</v>
      </c>
      <c r="G1606">
        <v>5910</v>
      </c>
      <c r="H1606" t="s">
        <v>45</v>
      </c>
      <c r="I1606">
        <v>15</v>
      </c>
      <c r="J1606" t="s">
        <v>21</v>
      </c>
      <c r="K1606">
        <v>2011</v>
      </c>
      <c r="L1606">
        <v>2011</v>
      </c>
      <c r="M1606" t="s">
        <v>22</v>
      </c>
      <c r="N1606">
        <v>30833</v>
      </c>
      <c r="P1606" t="s">
        <v>23</v>
      </c>
    </row>
    <row r="1607" spans="1:25" x14ac:dyDescent="0.25">
      <c r="A1607" t="s">
        <v>16</v>
      </c>
      <c r="B1607" t="s">
        <v>17</v>
      </c>
      <c r="C1607">
        <v>138</v>
      </c>
      <c r="D1607" t="s">
        <v>54</v>
      </c>
      <c r="E1607">
        <v>162</v>
      </c>
      <c r="F1607" t="s">
        <v>83</v>
      </c>
      <c r="G1607">
        <v>5610</v>
      </c>
      <c r="H1607" t="s">
        <v>20</v>
      </c>
      <c r="I1607">
        <v>15</v>
      </c>
      <c r="J1607" t="s">
        <v>21</v>
      </c>
      <c r="K1607">
        <v>2011</v>
      </c>
      <c r="L1607">
        <v>2011</v>
      </c>
      <c r="M1607" t="s">
        <v>22</v>
      </c>
      <c r="N1607">
        <v>0</v>
      </c>
      <c r="P1607" t="s">
        <v>23</v>
      </c>
      <c r="R1607" t="s">
        <v>217</v>
      </c>
      <c r="T1607" t="s">
        <v>218</v>
      </c>
      <c r="V1607" t="s">
        <v>219</v>
      </c>
      <c r="X1607" t="s">
        <v>220</v>
      </c>
      <c r="Y1607" t="str">
        <f>CONCATENATE(R1607,D1607,T1607,F1607,V1607,N1607,X1607)</f>
        <v>{"source":"Mexico","target":"Norway","value":0},</v>
      </c>
    </row>
    <row r="1608" spans="1:25" hidden="1" x14ac:dyDescent="0.25">
      <c r="A1608" t="s">
        <v>16</v>
      </c>
      <c r="B1608" t="s">
        <v>17</v>
      </c>
      <c r="C1608">
        <v>138</v>
      </c>
      <c r="D1608" t="s">
        <v>54</v>
      </c>
      <c r="E1608">
        <v>162</v>
      </c>
      <c r="F1608" t="s">
        <v>83</v>
      </c>
      <c r="G1608">
        <v>5910</v>
      </c>
      <c r="H1608" t="s">
        <v>45</v>
      </c>
      <c r="I1608">
        <v>15</v>
      </c>
      <c r="J1608" t="s">
        <v>21</v>
      </c>
      <c r="K1608">
        <v>2011</v>
      </c>
      <c r="L1608">
        <v>2011</v>
      </c>
      <c r="M1608" t="s">
        <v>22</v>
      </c>
      <c r="N1608">
        <v>0</v>
      </c>
      <c r="P1608" t="s">
        <v>23</v>
      </c>
    </row>
    <row r="1609" spans="1:25" hidden="1" x14ac:dyDescent="0.25">
      <c r="A1609" t="s">
        <v>16</v>
      </c>
      <c r="B1609" t="s">
        <v>17</v>
      </c>
      <c r="C1609">
        <v>138</v>
      </c>
      <c r="D1609" t="s">
        <v>54</v>
      </c>
      <c r="E1609">
        <v>165</v>
      </c>
      <c r="F1609" t="s">
        <v>29</v>
      </c>
      <c r="G1609">
        <v>5910</v>
      </c>
      <c r="H1609" t="s">
        <v>45</v>
      </c>
      <c r="I1609">
        <v>15</v>
      </c>
      <c r="J1609" t="s">
        <v>21</v>
      </c>
      <c r="K1609">
        <v>2011</v>
      </c>
      <c r="L1609">
        <v>2011</v>
      </c>
      <c r="M1609" t="s">
        <v>22</v>
      </c>
      <c r="N1609">
        <v>0</v>
      </c>
      <c r="P1609" t="s">
        <v>23</v>
      </c>
    </row>
    <row r="1610" spans="1:25" hidden="1" x14ac:dyDescent="0.25">
      <c r="A1610" t="s">
        <v>16</v>
      </c>
      <c r="B1610" t="s">
        <v>17</v>
      </c>
      <c r="C1610">
        <v>138</v>
      </c>
      <c r="D1610" t="s">
        <v>54</v>
      </c>
      <c r="E1610">
        <v>170</v>
      </c>
      <c r="F1610" t="s">
        <v>85</v>
      </c>
      <c r="G1610">
        <v>5910</v>
      </c>
      <c r="H1610" t="s">
        <v>45</v>
      </c>
      <c r="I1610">
        <v>15</v>
      </c>
      <c r="J1610" t="s">
        <v>21</v>
      </c>
      <c r="K1610">
        <v>2011</v>
      </c>
      <c r="L1610">
        <v>2011</v>
      </c>
      <c r="M1610" t="s">
        <v>22</v>
      </c>
      <c r="N1610">
        <v>13200</v>
      </c>
      <c r="P1610" t="s">
        <v>23</v>
      </c>
    </row>
    <row r="1611" spans="1:25" x14ac:dyDescent="0.25">
      <c r="A1611" t="s">
        <v>16</v>
      </c>
      <c r="B1611" t="s">
        <v>17</v>
      </c>
      <c r="C1611">
        <v>138</v>
      </c>
      <c r="D1611" t="s">
        <v>54</v>
      </c>
      <c r="E1611">
        <v>117</v>
      </c>
      <c r="F1611" t="s">
        <v>125</v>
      </c>
      <c r="G1611">
        <v>5610</v>
      </c>
      <c r="H1611" t="s">
        <v>20</v>
      </c>
      <c r="I1611">
        <v>15</v>
      </c>
      <c r="J1611" t="s">
        <v>21</v>
      </c>
      <c r="K1611">
        <v>2011</v>
      </c>
      <c r="L1611">
        <v>2011</v>
      </c>
      <c r="M1611" t="s">
        <v>22</v>
      </c>
      <c r="N1611">
        <v>0</v>
      </c>
      <c r="P1611" t="s">
        <v>23</v>
      </c>
      <c r="R1611" t="s">
        <v>217</v>
      </c>
      <c r="T1611" t="s">
        <v>218</v>
      </c>
      <c r="V1611" t="s">
        <v>219</v>
      </c>
      <c r="X1611" t="s">
        <v>220</v>
      </c>
      <c r="Y1611" t="str">
        <f t="shared" ref="Y1611:Y1612" si="106">CONCATENATE(R1611,D1611,T1611,F1611,V1611,N1611,X1611)</f>
        <v>{"source":"Mexico","target":"Republic of Korea","value":0},</v>
      </c>
    </row>
    <row r="1612" spans="1:25" x14ac:dyDescent="0.25">
      <c r="A1612" t="s">
        <v>16</v>
      </c>
      <c r="B1612" t="s">
        <v>17</v>
      </c>
      <c r="C1612">
        <v>138</v>
      </c>
      <c r="D1612" t="s">
        <v>54</v>
      </c>
      <c r="E1612">
        <v>203</v>
      </c>
      <c r="F1612" t="s">
        <v>46</v>
      </c>
      <c r="G1612">
        <v>5610</v>
      </c>
      <c r="H1612" t="s">
        <v>20</v>
      </c>
      <c r="I1612">
        <v>15</v>
      </c>
      <c r="J1612" t="s">
        <v>21</v>
      </c>
      <c r="K1612">
        <v>2011</v>
      </c>
      <c r="L1612">
        <v>2011</v>
      </c>
      <c r="M1612" t="s">
        <v>22</v>
      </c>
      <c r="N1612">
        <v>0</v>
      </c>
      <c r="P1612" t="s">
        <v>23</v>
      </c>
      <c r="R1612" t="s">
        <v>217</v>
      </c>
      <c r="T1612" t="s">
        <v>218</v>
      </c>
      <c r="V1612" t="s">
        <v>219</v>
      </c>
      <c r="X1612" t="s">
        <v>220</v>
      </c>
      <c r="Y1612" t="str">
        <f t="shared" si="106"/>
        <v>{"source":"Mexico","target":"Spain","value":0},</v>
      </c>
    </row>
    <row r="1613" spans="1:25" hidden="1" x14ac:dyDescent="0.25">
      <c r="A1613" t="s">
        <v>16</v>
      </c>
      <c r="B1613" t="s">
        <v>17</v>
      </c>
      <c r="C1613">
        <v>138</v>
      </c>
      <c r="D1613" t="s">
        <v>54</v>
      </c>
      <c r="E1613">
        <v>206</v>
      </c>
      <c r="F1613" t="s">
        <v>130</v>
      </c>
      <c r="G1613">
        <v>5910</v>
      </c>
      <c r="H1613" t="s">
        <v>45</v>
      </c>
      <c r="I1613">
        <v>15</v>
      </c>
      <c r="J1613" t="s">
        <v>21</v>
      </c>
      <c r="K1613">
        <v>2011</v>
      </c>
      <c r="L1613">
        <v>2011</v>
      </c>
      <c r="M1613" t="s">
        <v>22</v>
      </c>
      <c r="N1613">
        <v>0</v>
      </c>
      <c r="P1613" t="s">
        <v>23</v>
      </c>
    </row>
    <row r="1614" spans="1:25" x14ac:dyDescent="0.25">
      <c r="A1614" t="s">
        <v>16</v>
      </c>
      <c r="B1614" t="s">
        <v>17</v>
      </c>
      <c r="C1614">
        <v>138</v>
      </c>
      <c r="D1614" t="s">
        <v>54</v>
      </c>
      <c r="E1614">
        <v>212</v>
      </c>
      <c r="F1614" t="s">
        <v>56</v>
      </c>
      <c r="G1614">
        <v>5610</v>
      </c>
      <c r="H1614" t="s">
        <v>20</v>
      </c>
      <c r="I1614">
        <v>15</v>
      </c>
      <c r="J1614" t="s">
        <v>21</v>
      </c>
      <c r="K1614">
        <v>2011</v>
      </c>
      <c r="L1614">
        <v>2011</v>
      </c>
      <c r="M1614" t="s">
        <v>22</v>
      </c>
      <c r="N1614">
        <v>0</v>
      </c>
      <c r="P1614" t="s">
        <v>23</v>
      </c>
      <c r="R1614" t="s">
        <v>217</v>
      </c>
      <c r="T1614" t="s">
        <v>218</v>
      </c>
      <c r="V1614" t="s">
        <v>219</v>
      </c>
      <c r="X1614" t="s">
        <v>220</v>
      </c>
      <c r="Y1614" t="str">
        <f>CONCATENATE(R1614,D1614,T1614,F1614,V1614,N1614,X1614)</f>
        <v>{"source":"Mexico","target":"Syrian Arab Republic","value":0},</v>
      </c>
    </row>
    <row r="1615" spans="1:25" hidden="1" x14ac:dyDescent="0.25">
      <c r="A1615" t="s">
        <v>16</v>
      </c>
      <c r="B1615" t="s">
        <v>17</v>
      </c>
      <c r="C1615">
        <v>138</v>
      </c>
      <c r="D1615" t="s">
        <v>54</v>
      </c>
      <c r="E1615">
        <v>212</v>
      </c>
      <c r="F1615" t="s">
        <v>56</v>
      </c>
      <c r="G1615">
        <v>5910</v>
      </c>
      <c r="H1615" t="s">
        <v>45</v>
      </c>
      <c r="I1615">
        <v>15</v>
      </c>
      <c r="J1615" t="s">
        <v>21</v>
      </c>
      <c r="K1615">
        <v>2011</v>
      </c>
      <c r="L1615">
        <v>2011</v>
      </c>
      <c r="M1615" t="s">
        <v>22</v>
      </c>
      <c r="N1615">
        <v>0</v>
      </c>
      <c r="P1615" t="s">
        <v>23</v>
      </c>
    </row>
    <row r="1616" spans="1:25" x14ac:dyDescent="0.25">
      <c r="A1616" t="s">
        <v>16</v>
      </c>
      <c r="B1616" t="s">
        <v>17</v>
      </c>
      <c r="C1616">
        <v>138</v>
      </c>
      <c r="D1616" t="s">
        <v>54</v>
      </c>
      <c r="E1616">
        <v>222</v>
      </c>
      <c r="F1616" t="s">
        <v>91</v>
      </c>
      <c r="G1616">
        <v>5610</v>
      </c>
      <c r="H1616" t="s">
        <v>20</v>
      </c>
      <c r="I1616">
        <v>15</v>
      </c>
      <c r="J1616" t="s">
        <v>21</v>
      </c>
      <c r="K1616">
        <v>2011</v>
      </c>
      <c r="L1616">
        <v>2011</v>
      </c>
      <c r="M1616" t="s">
        <v>22</v>
      </c>
      <c r="N1616">
        <v>0</v>
      </c>
      <c r="P1616" t="s">
        <v>23</v>
      </c>
      <c r="R1616" t="s">
        <v>217</v>
      </c>
      <c r="T1616" t="s">
        <v>218</v>
      </c>
      <c r="V1616" t="s">
        <v>219</v>
      </c>
      <c r="X1616" t="s">
        <v>220</v>
      </c>
      <c r="Y1616" t="str">
        <f t="shared" ref="Y1616:Y1617" si="107">CONCATENATE(R1616,D1616,T1616,F1616,V1616,N1616,X1616)</f>
        <v>{"source":"Mexico","target":"Tunisia","value":0},</v>
      </c>
    </row>
    <row r="1617" spans="1:25" x14ac:dyDescent="0.25">
      <c r="A1617" t="s">
        <v>16</v>
      </c>
      <c r="B1617" t="s">
        <v>17</v>
      </c>
      <c r="C1617">
        <v>138</v>
      </c>
      <c r="D1617" t="s">
        <v>54</v>
      </c>
      <c r="E1617">
        <v>223</v>
      </c>
      <c r="F1617" t="s">
        <v>48</v>
      </c>
      <c r="G1617">
        <v>5610</v>
      </c>
      <c r="H1617" t="s">
        <v>20</v>
      </c>
      <c r="I1617">
        <v>15</v>
      </c>
      <c r="J1617" t="s">
        <v>21</v>
      </c>
      <c r="K1617">
        <v>2011</v>
      </c>
      <c r="L1617">
        <v>2011</v>
      </c>
      <c r="M1617" t="s">
        <v>22</v>
      </c>
      <c r="N1617">
        <v>0</v>
      </c>
      <c r="P1617" t="s">
        <v>23</v>
      </c>
      <c r="R1617" t="s">
        <v>217</v>
      </c>
      <c r="T1617" t="s">
        <v>218</v>
      </c>
      <c r="V1617" t="s">
        <v>219</v>
      </c>
      <c r="X1617" t="s">
        <v>220</v>
      </c>
      <c r="Y1617" t="str">
        <f t="shared" si="107"/>
        <v>{"source":"Mexico","target":"Turkey","value":0},</v>
      </c>
    </row>
    <row r="1618" spans="1:25" hidden="1" x14ac:dyDescent="0.25">
      <c r="A1618" t="s">
        <v>16</v>
      </c>
      <c r="B1618" t="s">
        <v>17</v>
      </c>
      <c r="C1618">
        <v>138</v>
      </c>
      <c r="D1618" t="s">
        <v>54</v>
      </c>
      <c r="E1618">
        <v>223</v>
      </c>
      <c r="F1618" t="s">
        <v>48</v>
      </c>
      <c r="G1618">
        <v>5910</v>
      </c>
      <c r="H1618" t="s">
        <v>45</v>
      </c>
      <c r="I1618">
        <v>15</v>
      </c>
      <c r="J1618" t="s">
        <v>21</v>
      </c>
      <c r="K1618">
        <v>2011</v>
      </c>
      <c r="L1618">
        <v>2011</v>
      </c>
      <c r="M1618" t="s">
        <v>22</v>
      </c>
      <c r="N1618">
        <v>0</v>
      </c>
      <c r="P1618" t="s">
        <v>23</v>
      </c>
    </row>
    <row r="1619" spans="1:25" x14ac:dyDescent="0.25">
      <c r="A1619" t="s">
        <v>16</v>
      </c>
      <c r="B1619" t="s">
        <v>17</v>
      </c>
      <c r="C1619">
        <v>138</v>
      </c>
      <c r="D1619" t="s">
        <v>54</v>
      </c>
      <c r="E1619">
        <v>230</v>
      </c>
      <c r="F1619" t="s">
        <v>49</v>
      </c>
      <c r="G1619">
        <v>5610</v>
      </c>
      <c r="H1619" t="s">
        <v>20</v>
      </c>
      <c r="I1619">
        <v>15</v>
      </c>
      <c r="J1619" t="s">
        <v>21</v>
      </c>
      <c r="K1619">
        <v>2011</v>
      </c>
      <c r="L1619">
        <v>2011</v>
      </c>
      <c r="M1619" t="s">
        <v>22</v>
      </c>
      <c r="N1619">
        <v>0</v>
      </c>
      <c r="P1619" t="s">
        <v>23</v>
      </c>
      <c r="R1619" t="s">
        <v>217</v>
      </c>
      <c r="T1619" t="s">
        <v>218</v>
      </c>
      <c r="V1619" t="s">
        <v>219</v>
      </c>
      <c r="X1619" t="s">
        <v>220</v>
      </c>
      <c r="Y1619" t="str">
        <f t="shared" ref="Y1619:Y1621" si="108">CONCATENATE(R1619,D1619,T1619,F1619,V1619,N1619,X1619)</f>
        <v>{"source":"Mexico","target":"Ukraine","value":0},</v>
      </c>
    </row>
    <row r="1620" spans="1:25" x14ac:dyDescent="0.25">
      <c r="A1620" t="s">
        <v>16</v>
      </c>
      <c r="B1620" t="s">
        <v>17</v>
      </c>
      <c r="C1620">
        <v>138</v>
      </c>
      <c r="D1620" t="s">
        <v>54</v>
      </c>
      <c r="E1620">
        <v>229</v>
      </c>
      <c r="F1620" t="s">
        <v>93</v>
      </c>
      <c r="G1620">
        <v>5610</v>
      </c>
      <c r="H1620" t="s">
        <v>20</v>
      </c>
      <c r="I1620">
        <v>15</v>
      </c>
      <c r="J1620" t="s">
        <v>21</v>
      </c>
      <c r="K1620">
        <v>2011</v>
      </c>
      <c r="L1620">
        <v>2011</v>
      </c>
      <c r="M1620" t="s">
        <v>22</v>
      </c>
      <c r="N1620">
        <v>0</v>
      </c>
      <c r="P1620" t="s">
        <v>23</v>
      </c>
      <c r="R1620" t="s">
        <v>217</v>
      </c>
      <c r="T1620" t="s">
        <v>218</v>
      </c>
      <c r="V1620" t="s">
        <v>219</v>
      </c>
      <c r="X1620" t="s">
        <v>220</v>
      </c>
      <c r="Y1620" t="str">
        <f t="shared" si="108"/>
        <v>{"source":"Mexico","target":"United Kingdom","value":0},</v>
      </c>
    </row>
    <row r="1621" spans="1:25" x14ac:dyDescent="0.25">
      <c r="A1621" t="s">
        <v>16</v>
      </c>
      <c r="B1621" t="s">
        <v>17</v>
      </c>
      <c r="C1621">
        <v>138</v>
      </c>
      <c r="D1621" t="s">
        <v>54</v>
      </c>
      <c r="E1621">
        <v>231</v>
      </c>
      <c r="F1621" t="s">
        <v>34</v>
      </c>
      <c r="G1621">
        <v>5610</v>
      </c>
      <c r="H1621" t="s">
        <v>20</v>
      </c>
      <c r="I1621">
        <v>15</v>
      </c>
      <c r="J1621" t="s">
        <v>21</v>
      </c>
      <c r="K1621">
        <v>2011</v>
      </c>
      <c r="L1621">
        <v>2011</v>
      </c>
      <c r="M1621" t="s">
        <v>22</v>
      </c>
      <c r="N1621">
        <v>3142386</v>
      </c>
      <c r="P1621" t="s">
        <v>23</v>
      </c>
      <c r="R1621" t="s">
        <v>217</v>
      </c>
      <c r="T1621" t="s">
        <v>218</v>
      </c>
      <c r="V1621" t="s">
        <v>219</v>
      </c>
      <c r="X1621" t="s">
        <v>220</v>
      </c>
      <c r="Y1621" t="str">
        <f t="shared" si="108"/>
        <v>{"source":"Mexico","target":"United States of America","value":3142386},</v>
      </c>
    </row>
    <row r="1622" spans="1:25" hidden="1" x14ac:dyDescent="0.25">
      <c r="A1622" t="s">
        <v>16</v>
      </c>
      <c r="B1622" t="s">
        <v>17</v>
      </c>
      <c r="C1622">
        <v>138</v>
      </c>
      <c r="D1622" t="s">
        <v>54</v>
      </c>
      <c r="E1622">
        <v>231</v>
      </c>
      <c r="F1622" t="s">
        <v>34</v>
      </c>
      <c r="G1622">
        <v>5910</v>
      </c>
      <c r="H1622" t="s">
        <v>45</v>
      </c>
      <c r="I1622">
        <v>15</v>
      </c>
      <c r="J1622" t="s">
        <v>21</v>
      </c>
      <c r="K1622">
        <v>2011</v>
      </c>
      <c r="L1622">
        <v>2011</v>
      </c>
      <c r="M1622" t="s">
        <v>22</v>
      </c>
      <c r="N1622">
        <v>24099</v>
      </c>
      <c r="P1622" t="s">
        <v>23</v>
      </c>
    </row>
    <row r="1623" spans="1:25" hidden="1" x14ac:dyDescent="0.25">
      <c r="A1623" t="s">
        <v>16</v>
      </c>
      <c r="B1623" t="s">
        <v>17</v>
      </c>
      <c r="C1623">
        <v>138</v>
      </c>
      <c r="D1623" t="s">
        <v>54</v>
      </c>
      <c r="E1623">
        <v>236</v>
      </c>
      <c r="F1623" t="s">
        <v>95</v>
      </c>
      <c r="G1623">
        <v>5910</v>
      </c>
      <c r="H1623" t="s">
        <v>45</v>
      </c>
      <c r="I1623">
        <v>15</v>
      </c>
      <c r="J1623" t="s">
        <v>21</v>
      </c>
      <c r="K1623">
        <v>2011</v>
      </c>
      <c r="L1623">
        <v>2011</v>
      </c>
      <c r="M1623" t="s">
        <v>22</v>
      </c>
      <c r="N1623">
        <v>21000</v>
      </c>
      <c r="P1623" t="s">
        <v>23</v>
      </c>
    </row>
    <row r="1624" spans="1:25" hidden="1" x14ac:dyDescent="0.25">
      <c r="A1624" t="s">
        <v>16</v>
      </c>
      <c r="B1624" t="s">
        <v>17</v>
      </c>
      <c r="C1624">
        <v>138</v>
      </c>
      <c r="D1624" t="s">
        <v>54</v>
      </c>
      <c r="E1624">
        <v>181</v>
      </c>
      <c r="F1624" t="s">
        <v>97</v>
      </c>
      <c r="G1624">
        <v>5910</v>
      </c>
      <c r="H1624" t="s">
        <v>45</v>
      </c>
      <c r="I1624">
        <v>15</v>
      </c>
      <c r="J1624" t="s">
        <v>21</v>
      </c>
      <c r="K1624">
        <v>2011</v>
      </c>
      <c r="L1624">
        <v>2011</v>
      </c>
      <c r="M1624" t="s">
        <v>22</v>
      </c>
      <c r="N1624">
        <v>0</v>
      </c>
      <c r="P1624" t="s">
        <v>23</v>
      </c>
    </row>
    <row r="1625" spans="1:25" x14ac:dyDescent="0.25">
      <c r="A1625" t="s">
        <v>16</v>
      </c>
      <c r="B1625" t="s">
        <v>17</v>
      </c>
      <c r="C1625">
        <v>273</v>
      </c>
      <c r="D1625" t="s">
        <v>157</v>
      </c>
      <c r="E1625">
        <v>11</v>
      </c>
      <c r="F1625" t="s">
        <v>100</v>
      </c>
      <c r="G1625">
        <v>5610</v>
      </c>
      <c r="H1625" t="s">
        <v>20</v>
      </c>
      <c r="I1625">
        <v>15</v>
      </c>
      <c r="J1625" t="s">
        <v>21</v>
      </c>
      <c r="K1625">
        <v>2011</v>
      </c>
      <c r="L1625">
        <v>2011</v>
      </c>
      <c r="M1625" t="s">
        <v>22</v>
      </c>
      <c r="N1625">
        <v>1</v>
      </c>
      <c r="P1625" t="s">
        <v>23</v>
      </c>
      <c r="R1625" t="s">
        <v>217</v>
      </c>
      <c r="T1625" t="s">
        <v>218</v>
      </c>
      <c r="V1625" t="s">
        <v>219</v>
      </c>
      <c r="X1625" t="s">
        <v>220</v>
      </c>
      <c r="Y1625" t="str">
        <f t="shared" ref="Y1625:Y1635" si="109">CONCATENATE(R1625,D1625,T1625,F1625,V1625,N1625,X1625)</f>
        <v>{"source":"Montenegro","target":"Austria","value":1},</v>
      </c>
    </row>
    <row r="1626" spans="1:25" x14ac:dyDescent="0.25">
      <c r="A1626" t="s">
        <v>16</v>
      </c>
      <c r="B1626" t="s">
        <v>17</v>
      </c>
      <c r="C1626">
        <v>273</v>
      </c>
      <c r="D1626" t="s">
        <v>157</v>
      </c>
      <c r="E1626">
        <v>80</v>
      </c>
      <c r="F1626" t="s">
        <v>133</v>
      </c>
      <c r="G1626">
        <v>5610</v>
      </c>
      <c r="H1626" t="s">
        <v>20</v>
      </c>
      <c r="I1626">
        <v>15</v>
      </c>
      <c r="J1626" t="s">
        <v>21</v>
      </c>
      <c r="K1626">
        <v>2011</v>
      </c>
      <c r="L1626">
        <v>2011</v>
      </c>
      <c r="M1626" t="s">
        <v>22</v>
      </c>
      <c r="N1626">
        <v>854</v>
      </c>
      <c r="P1626" t="s">
        <v>23</v>
      </c>
      <c r="R1626" t="s">
        <v>217</v>
      </c>
      <c r="T1626" t="s">
        <v>218</v>
      </c>
      <c r="V1626" t="s">
        <v>219</v>
      </c>
      <c r="X1626" t="s">
        <v>220</v>
      </c>
      <c r="Y1626" t="str">
        <f t="shared" si="109"/>
        <v>{"source":"Montenegro","target":"Bosnia and Herzegovina","value":854},</v>
      </c>
    </row>
    <row r="1627" spans="1:25" x14ac:dyDescent="0.25">
      <c r="A1627" t="s">
        <v>16</v>
      </c>
      <c r="B1627" t="s">
        <v>17</v>
      </c>
      <c r="C1627">
        <v>273</v>
      </c>
      <c r="D1627" t="s">
        <v>157</v>
      </c>
      <c r="E1627">
        <v>68</v>
      </c>
      <c r="F1627" t="s">
        <v>39</v>
      </c>
      <c r="G1627">
        <v>5610</v>
      </c>
      <c r="H1627" t="s">
        <v>20</v>
      </c>
      <c r="I1627">
        <v>15</v>
      </c>
      <c r="J1627" t="s">
        <v>21</v>
      </c>
      <c r="K1627">
        <v>2011</v>
      </c>
      <c r="L1627">
        <v>2011</v>
      </c>
      <c r="M1627" t="s">
        <v>22</v>
      </c>
      <c r="N1627">
        <v>7099</v>
      </c>
      <c r="P1627" t="s">
        <v>23</v>
      </c>
      <c r="R1627" t="s">
        <v>217</v>
      </c>
      <c r="T1627" t="s">
        <v>218</v>
      </c>
      <c r="V1627" t="s">
        <v>219</v>
      </c>
      <c r="X1627" t="s">
        <v>220</v>
      </c>
      <c r="Y1627" t="str">
        <f t="shared" si="109"/>
        <v>{"source":"Montenegro","target":"France","value":7099},</v>
      </c>
    </row>
    <row r="1628" spans="1:25" x14ac:dyDescent="0.25">
      <c r="A1628" t="s">
        <v>16</v>
      </c>
      <c r="B1628" t="s">
        <v>17</v>
      </c>
      <c r="C1628">
        <v>273</v>
      </c>
      <c r="D1628" t="s">
        <v>157</v>
      </c>
      <c r="E1628">
        <v>97</v>
      </c>
      <c r="F1628" t="s">
        <v>42</v>
      </c>
      <c r="G1628">
        <v>5610</v>
      </c>
      <c r="H1628" t="s">
        <v>20</v>
      </c>
      <c r="I1628">
        <v>15</v>
      </c>
      <c r="J1628" t="s">
        <v>21</v>
      </c>
      <c r="K1628">
        <v>2011</v>
      </c>
      <c r="L1628">
        <v>2011</v>
      </c>
      <c r="M1628" t="s">
        <v>22</v>
      </c>
      <c r="N1628">
        <v>24</v>
      </c>
      <c r="P1628" t="s">
        <v>23</v>
      </c>
      <c r="R1628" t="s">
        <v>217</v>
      </c>
      <c r="T1628" t="s">
        <v>218</v>
      </c>
      <c r="V1628" t="s">
        <v>219</v>
      </c>
      <c r="X1628" t="s">
        <v>220</v>
      </c>
      <c r="Y1628" t="str">
        <f t="shared" si="109"/>
        <v>{"source":"Montenegro","target":"Hungary","value":24},</v>
      </c>
    </row>
    <row r="1629" spans="1:25" x14ac:dyDescent="0.25">
      <c r="A1629" t="s">
        <v>16</v>
      </c>
      <c r="B1629" t="s">
        <v>17</v>
      </c>
      <c r="C1629">
        <v>273</v>
      </c>
      <c r="D1629" t="s">
        <v>157</v>
      </c>
      <c r="E1629">
        <v>272</v>
      </c>
      <c r="F1629" t="s">
        <v>44</v>
      </c>
      <c r="G1629">
        <v>5610</v>
      </c>
      <c r="H1629" t="s">
        <v>20</v>
      </c>
      <c r="I1629">
        <v>15</v>
      </c>
      <c r="J1629" t="s">
        <v>21</v>
      </c>
      <c r="K1629">
        <v>2011</v>
      </c>
      <c r="L1629">
        <v>2011</v>
      </c>
      <c r="M1629" t="s">
        <v>22</v>
      </c>
      <c r="N1629">
        <v>19727</v>
      </c>
      <c r="P1629" t="s">
        <v>23</v>
      </c>
      <c r="R1629" t="s">
        <v>217</v>
      </c>
      <c r="T1629" t="s">
        <v>218</v>
      </c>
      <c r="V1629" t="s">
        <v>219</v>
      </c>
      <c r="X1629" t="s">
        <v>220</v>
      </c>
      <c r="Y1629" t="str">
        <f t="shared" si="109"/>
        <v>{"source":"Montenegro","target":"Serbia","value":19727},</v>
      </c>
    </row>
    <row r="1630" spans="1:25" x14ac:dyDescent="0.25">
      <c r="A1630" t="s">
        <v>16</v>
      </c>
      <c r="B1630" t="s">
        <v>17</v>
      </c>
      <c r="C1630">
        <v>273</v>
      </c>
      <c r="D1630" t="s">
        <v>157</v>
      </c>
      <c r="E1630">
        <v>198</v>
      </c>
      <c r="F1630" t="s">
        <v>142</v>
      </c>
      <c r="G1630">
        <v>5610</v>
      </c>
      <c r="H1630" t="s">
        <v>20</v>
      </c>
      <c r="I1630">
        <v>15</v>
      </c>
      <c r="J1630" t="s">
        <v>21</v>
      </c>
      <c r="K1630">
        <v>2011</v>
      </c>
      <c r="L1630">
        <v>2011</v>
      </c>
      <c r="M1630" t="s">
        <v>22</v>
      </c>
      <c r="N1630">
        <v>1</v>
      </c>
      <c r="P1630" t="s">
        <v>23</v>
      </c>
      <c r="R1630" t="s">
        <v>217</v>
      </c>
      <c r="T1630" t="s">
        <v>218</v>
      </c>
      <c r="V1630" t="s">
        <v>219</v>
      </c>
      <c r="X1630" t="s">
        <v>220</v>
      </c>
      <c r="Y1630" t="str">
        <f t="shared" si="109"/>
        <v>{"source":"Montenegro","target":"Slovenia","value":1},</v>
      </c>
    </row>
    <row r="1631" spans="1:25" x14ac:dyDescent="0.25">
      <c r="A1631" t="s">
        <v>16</v>
      </c>
      <c r="B1631" t="s">
        <v>17</v>
      </c>
      <c r="C1631">
        <v>273</v>
      </c>
      <c r="D1631" t="s">
        <v>157</v>
      </c>
      <c r="E1631">
        <v>252</v>
      </c>
      <c r="F1631" t="s">
        <v>165</v>
      </c>
      <c r="G1631">
        <v>5610</v>
      </c>
      <c r="H1631" t="s">
        <v>20</v>
      </c>
      <c r="I1631">
        <v>15</v>
      </c>
      <c r="J1631" t="s">
        <v>21</v>
      </c>
      <c r="K1631">
        <v>2011</v>
      </c>
      <c r="L1631">
        <v>2011</v>
      </c>
      <c r="M1631" t="s">
        <v>22</v>
      </c>
      <c r="N1631">
        <v>0</v>
      </c>
      <c r="P1631" t="s">
        <v>23</v>
      </c>
      <c r="R1631" t="s">
        <v>217</v>
      </c>
      <c r="T1631" t="s">
        <v>218</v>
      </c>
      <c r="V1631" t="s">
        <v>219</v>
      </c>
      <c r="X1631" t="s">
        <v>220</v>
      </c>
      <c r="Y1631" t="str">
        <f t="shared" si="109"/>
        <v>{"source":"Montenegro","target":"Unspecified Area","value":0},</v>
      </c>
    </row>
    <row r="1632" spans="1:25" x14ac:dyDescent="0.25">
      <c r="A1632" t="s">
        <v>16</v>
      </c>
      <c r="B1632" t="s">
        <v>17</v>
      </c>
      <c r="C1632">
        <v>149</v>
      </c>
      <c r="D1632" t="s">
        <v>198</v>
      </c>
      <c r="E1632">
        <v>41</v>
      </c>
      <c r="F1632" t="s">
        <v>24</v>
      </c>
      <c r="G1632">
        <v>5610</v>
      </c>
      <c r="H1632" t="s">
        <v>20</v>
      </c>
      <c r="I1632">
        <v>15</v>
      </c>
      <c r="J1632" t="s">
        <v>21</v>
      </c>
      <c r="K1632">
        <v>2011</v>
      </c>
      <c r="L1632">
        <v>2011</v>
      </c>
      <c r="M1632" t="s">
        <v>22</v>
      </c>
      <c r="N1632">
        <v>12</v>
      </c>
      <c r="P1632" t="s">
        <v>23</v>
      </c>
      <c r="R1632" t="s">
        <v>217</v>
      </c>
      <c r="T1632" t="s">
        <v>218</v>
      </c>
      <c r="V1632" t="s">
        <v>219</v>
      </c>
      <c r="X1632" t="s">
        <v>220</v>
      </c>
      <c r="Y1632" t="str">
        <f t="shared" si="109"/>
        <v>{"source":"Nepal","target":"China, mainland","value":12},</v>
      </c>
    </row>
    <row r="1633" spans="1:25" x14ac:dyDescent="0.25">
      <c r="A1633" t="s">
        <v>16</v>
      </c>
      <c r="B1633" t="s">
        <v>17</v>
      </c>
      <c r="C1633">
        <v>149</v>
      </c>
      <c r="D1633" t="s">
        <v>198</v>
      </c>
      <c r="E1633">
        <v>100</v>
      </c>
      <c r="F1633" t="s">
        <v>113</v>
      </c>
      <c r="G1633">
        <v>5610</v>
      </c>
      <c r="H1633" t="s">
        <v>20</v>
      </c>
      <c r="I1633">
        <v>15</v>
      </c>
      <c r="J1633" t="s">
        <v>21</v>
      </c>
      <c r="K1633">
        <v>2011</v>
      </c>
      <c r="L1633">
        <v>2011</v>
      </c>
      <c r="M1633" t="s">
        <v>22</v>
      </c>
      <c r="N1633">
        <v>812</v>
      </c>
      <c r="P1633" t="s">
        <v>23</v>
      </c>
      <c r="R1633" t="s">
        <v>217</v>
      </c>
      <c r="T1633" t="s">
        <v>218</v>
      </c>
      <c r="V1633" t="s">
        <v>219</v>
      </c>
      <c r="X1633" t="s">
        <v>220</v>
      </c>
      <c r="Y1633" t="str">
        <f t="shared" si="109"/>
        <v>{"source":"Nepal","target":"India","value":812},</v>
      </c>
    </row>
    <row r="1634" spans="1:25" x14ac:dyDescent="0.25">
      <c r="A1634" t="s">
        <v>16</v>
      </c>
      <c r="B1634" t="s">
        <v>17</v>
      </c>
      <c r="C1634">
        <v>150</v>
      </c>
      <c r="D1634" t="s">
        <v>81</v>
      </c>
      <c r="E1634">
        <v>9</v>
      </c>
      <c r="F1634" t="s">
        <v>51</v>
      </c>
      <c r="G1634">
        <v>5610</v>
      </c>
      <c r="H1634" t="s">
        <v>20</v>
      </c>
      <c r="I1634">
        <v>15</v>
      </c>
      <c r="J1634" t="s">
        <v>21</v>
      </c>
      <c r="K1634">
        <v>2011</v>
      </c>
      <c r="L1634">
        <v>2011</v>
      </c>
      <c r="M1634" t="s">
        <v>22</v>
      </c>
      <c r="N1634">
        <v>1194</v>
      </c>
      <c r="P1634" t="s">
        <v>23</v>
      </c>
      <c r="R1634" t="s">
        <v>217</v>
      </c>
      <c r="T1634" t="s">
        <v>218</v>
      </c>
      <c r="V1634" t="s">
        <v>219</v>
      </c>
      <c r="X1634" t="s">
        <v>220</v>
      </c>
      <c r="Y1634" t="str">
        <f t="shared" si="109"/>
        <v>{"source":"Netherlands","target":"Argentina","value":1194},</v>
      </c>
    </row>
    <row r="1635" spans="1:25" x14ac:dyDescent="0.25">
      <c r="A1635" t="s">
        <v>16</v>
      </c>
      <c r="B1635" t="s">
        <v>17</v>
      </c>
      <c r="C1635">
        <v>150</v>
      </c>
      <c r="D1635" t="s">
        <v>81</v>
      </c>
      <c r="E1635">
        <v>11</v>
      </c>
      <c r="F1635" t="s">
        <v>100</v>
      </c>
      <c r="G1635">
        <v>5610</v>
      </c>
      <c r="H1635" t="s">
        <v>20</v>
      </c>
      <c r="I1635">
        <v>15</v>
      </c>
      <c r="J1635" t="s">
        <v>21</v>
      </c>
      <c r="K1635">
        <v>2011</v>
      </c>
      <c r="L1635">
        <v>2011</v>
      </c>
      <c r="M1635" t="s">
        <v>22</v>
      </c>
      <c r="N1635">
        <v>5351</v>
      </c>
      <c r="P1635" t="s">
        <v>23</v>
      </c>
      <c r="R1635" t="s">
        <v>217</v>
      </c>
      <c r="T1635" t="s">
        <v>218</v>
      </c>
      <c r="V1635" t="s">
        <v>219</v>
      </c>
      <c r="X1635" t="s">
        <v>220</v>
      </c>
      <c r="Y1635" t="str">
        <f t="shared" si="109"/>
        <v>{"source":"Netherlands","target":"Austria","value":5351},</v>
      </c>
    </row>
    <row r="1636" spans="1:25" hidden="1" x14ac:dyDescent="0.25">
      <c r="A1636" t="s">
        <v>16</v>
      </c>
      <c r="B1636" t="s">
        <v>17</v>
      </c>
      <c r="C1636">
        <v>150</v>
      </c>
      <c r="D1636" t="s">
        <v>81</v>
      </c>
      <c r="E1636">
        <v>11</v>
      </c>
      <c r="F1636" t="s">
        <v>100</v>
      </c>
      <c r="G1636">
        <v>5910</v>
      </c>
      <c r="H1636" t="s">
        <v>45</v>
      </c>
      <c r="I1636">
        <v>15</v>
      </c>
      <c r="J1636" t="s">
        <v>21</v>
      </c>
      <c r="K1636">
        <v>2011</v>
      </c>
      <c r="L1636">
        <v>2011</v>
      </c>
      <c r="M1636" t="s">
        <v>22</v>
      </c>
      <c r="N1636">
        <v>26</v>
      </c>
      <c r="O1636" t="s">
        <v>144</v>
      </c>
      <c r="P1636" t="s">
        <v>145</v>
      </c>
    </row>
    <row r="1637" spans="1:25" x14ac:dyDescent="0.25">
      <c r="A1637" t="s">
        <v>16</v>
      </c>
      <c r="B1637" t="s">
        <v>17</v>
      </c>
      <c r="C1637">
        <v>150</v>
      </c>
      <c r="D1637" t="s">
        <v>81</v>
      </c>
      <c r="E1637">
        <v>255</v>
      </c>
      <c r="F1637" t="s">
        <v>62</v>
      </c>
      <c r="G1637">
        <v>5610</v>
      </c>
      <c r="H1637" t="s">
        <v>20</v>
      </c>
      <c r="I1637">
        <v>15</v>
      </c>
      <c r="J1637" t="s">
        <v>21</v>
      </c>
      <c r="K1637">
        <v>2011</v>
      </c>
      <c r="L1637">
        <v>2011</v>
      </c>
      <c r="M1637" t="s">
        <v>22</v>
      </c>
      <c r="N1637">
        <v>216062</v>
      </c>
      <c r="P1637" t="s">
        <v>23</v>
      </c>
      <c r="R1637" t="s">
        <v>217</v>
      </c>
      <c r="T1637" t="s">
        <v>218</v>
      </c>
      <c r="V1637" t="s">
        <v>219</v>
      </c>
      <c r="X1637" t="s">
        <v>220</v>
      </c>
      <c r="Y1637" t="str">
        <f>CONCATENATE(R1637,D1637,T1637,F1637,V1637,N1637,X1637)</f>
        <v>{"source":"Netherlands","target":"Belgium","value":216062},</v>
      </c>
    </row>
    <row r="1638" spans="1:25" hidden="1" x14ac:dyDescent="0.25">
      <c r="A1638" t="s">
        <v>16</v>
      </c>
      <c r="B1638" t="s">
        <v>17</v>
      </c>
      <c r="C1638">
        <v>150</v>
      </c>
      <c r="D1638" t="s">
        <v>81</v>
      </c>
      <c r="E1638">
        <v>255</v>
      </c>
      <c r="F1638" t="s">
        <v>62</v>
      </c>
      <c r="G1638">
        <v>5910</v>
      </c>
      <c r="H1638" t="s">
        <v>45</v>
      </c>
      <c r="I1638">
        <v>15</v>
      </c>
      <c r="J1638" t="s">
        <v>21</v>
      </c>
      <c r="K1638">
        <v>2011</v>
      </c>
      <c r="L1638">
        <v>2011</v>
      </c>
      <c r="M1638" t="s">
        <v>22</v>
      </c>
      <c r="N1638">
        <v>152910</v>
      </c>
      <c r="P1638" t="s">
        <v>23</v>
      </c>
    </row>
    <row r="1639" spans="1:25" x14ac:dyDescent="0.25">
      <c r="A1639" t="s">
        <v>16</v>
      </c>
      <c r="B1639" t="s">
        <v>17</v>
      </c>
      <c r="C1639">
        <v>150</v>
      </c>
      <c r="D1639" t="s">
        <v>81</v>
      </c>
      <c r="E1639">
        <v>21</v>
      </c>
      <c r="F1639" t="s">
        <v>52</v>
      </c>
      <c r="G1639">
        <v>5610</v>
      </c>
      <c r="H1639" t="s">
        <v>20</v>
      </c>
      <c r="I1639">
        <v>15</v>
      </c>
      <c r="J1639" t="s">
        <v>21</v>
      </c>
      <c r="K1639">
        <v>2011</v>
      </c>
      <c r="L1639">
        <v>2011</v>
      </c>
      <c r="M1639" t="s">
        <v>22</v>
      </c>
      <c r="N1639">
        <v>0</v>
      </c>
      <c r="P1639" t="s">
        <v>23</v>
      </c>
      <c r="R1639" t="s">
        <v>217</v>
      </c>
      <c r="T1639" t="s">
        <v>218</v>
      </c>
      <c r="V1639" t="s">
        <v>219</v>
      </c>
      <c r="X1639" t="s">
        <v>220</v>
      </c>
      <c r="Y1639" t="str">
        <f>CONCATENATE(R1639,D1639,T1639,F1639,V1639,N1639,X1639)</f>
        <v>{"source":"Netherlands","target":"Brazil","value":0},</v>
      </c>
    </row>
    <row r="1640" spans="1:25" hidden="1" x14ac:dyDescent="0.25">
      <c r="A1640" t="s">
        <v>16</v>
      </c>
      <c r="B1640" t="s">
        <v>17</v>
      </c>
      <c r="C1640">
        <v>150</v>
      </c>
      <c r="D1640" t="s">
        <v>81</v>
      </c>
      <c r="E1640">
        <v>27</v>
      </c>
      <c r="F1640" t="s">
        <v>37</v>
      </c>
      <c r="G1640">
        <v>5910</v>
      </c>
      <c r="H1640" t="s">
        <v>45</v>
      </c>
      <c r="I1640">
        <v>15</v>
      </c>
      <c r="J1640" t="s">
        <v>21</v>
      </c>
      <c r="K1640">
        <v>2011</v>
      </c>
      <c r="L1640">
        <v>2011</v>
      </c>
      <c r="M1640" t="s">
        <v>22</v>
      </c>
      <c r="N1640">
        <v>0</v>
      </c>
      <c r="P1640" t="s">
        <v>23</v>
      </c>
    </row>
    <row r="1641" spans="1:25" x14ac:dyDescent="0.25">
      <c r="A1641" t="s">
        <v>16</v>
      </c>
      <c r="B1641" t="s">
        <v>17</v>
      </c>
      <c r="C1641">
        <v>150</v>
      </c>
      <c r="D1641" t="s">
        <v>81</v>
      </c>
      <c r="E1641">
        <v>33</v>
      </c>
      <c r="F1641" t="s">
        <v>19</v>
      </c>
      <c r="G1641">
        <v>5610</v>
      </c>
      <c r="H1641" t="s">
        <v>20</v>
      </c>
      <c r="I1641">
        <v>15</v>
      </c>
      <c r="J1641" t="s">
        <v>21</v>
      </c>
      <c r="K1641">
        <v>2011</v>
      </c>
      <c r="L1641">
        <v>2011</v>
      </c>
      <c r="M1641" t="s">
        <v>22</v>
      </c>
      <c r="N1641">
        <v>10183</v>
      </c>
      <c r="P1641" t="s">
        <v>23</v>
      </c>
      <c r="R1641" t="s">
        <v>217</v>
      </c>
      <c r="T1641" t="s">
        <v>218</v>
      </c>
      <c r="V1641" t="s">
        <v>219</v>
      </c>
      <c r="X1641" t="s">
        <v>220</v>
      </c>
      <c r="Y1641" t="str">
        <f t="shared" ref="Y1641:Y1642" si="110">CONCATENATE(R1641,D1641,T1641,F1641,V1641,N1641,X1641)</f>
        <v>{"source":"Netherlands","target":"Canada","value":10183},</v>
      </c>
    </row>
    <row r="1642" spans="1:25" x14ac:dyDescent="0.25">
      <c r="A1642" t="s">
        <v>16</v>
      </c>
      <c r="B1642" t="s">
        <v>17</v>
      </c>
      <c r="C1642">
        <v>150</v>
      </c>
      <c r="D1642" t="s">
        <v>81</v>
      </c>
      <c r="E1642">
        <v>167</v>
      </c>
      <c r="F1642" t="s">
        <v>135</v>
      </c>
      <c r="G1642">
        <v>5610</v>
      </c>
      <c r="H1642" t="s">
        <v>20</v>
      </c>
      <c r="I1642">
        <v>15</v>
      </c>
      <c r="J1642" t="s">
        <v>21</v>
      </c>
      <c r="K1642">
        <v>2011</v>
      </c>
      <c r="L1642">
        <v>2011</v>
      </c>
      <c r="M1642" t="s">
        <v>22</v>
      </c>
      <c r="N1642">
        <v>517</v>
      </c>
      <c r="P1642" t="s">
        <v>23</v>
      </c>
      <c r="R1642" t="s">
        <v>217</v>
      </c>
      <c r="T1642" t="s">
        <v>218</v>
      </c>
      <c r="V1642" t="s">
        <v>219</v>
      </c>
      <c r="X1642" t="s">
        <v>220</v>
      </c>
      <c r="Y1642" t="str">
        <f t="shared" si="110"/>
        <v>{"source":"Netherlands","target":"Czechia","value":517},</v>
      </c>
    </row>
    <row r="1643" spans="1:25" hidden="1" x14ac:dyDescent="0.25">
      <c r="A1643" t="s">
        <v>16</v>
      </c>
      <c r="B1643" t="s">
        <v>17</v>
      </c>
      <c r="C1643">
        <v>150</v>
      </c>
      <c r="D1643" t="s">
        <v>81</v>
      </c>
      <c r="E1643">
        <v>167</v>
      </c>
      <c r="F1643" t="s">
        <v>135</v>
      </c>
      <c r="G1643">
        <v>5910</v>
      </c>
      <c r="H1643" t="s">
        <v>45</v>
      </c>
      <c r="I1643">
        <v>15</v>
      </c>
      <c r="J1643" t="s">
        <v>21</v>
      </c>
      <c r="K1643">
        <v>2011</v>
      </c>
      <c r="L1643">
        <v>2011</v>
      </c>
      <c r="M1643" t="s">
        <v>22</v>
      </c>
      <c r="N1643">
        <v>222</v>
      </c>
      <c r="P1643" t="s">
        <v>23</v>
      </c>
    </row>
    <row r="1644" spans="1:25" x14ac:dyDescent="0.25">
      <c r="A1644" t="s">
        <v>16</v>
      </c>
      <c r="B1644" t="s">
        <v>17</v>
      </c>
      <c r="C1644">
        <v>150</v>
      </c>
      <c r="D1644" t="s">
        <v>81</v>
      </c>
      <c r="E1644">
        <v>54</v>
      </c>
      <c r="F1644" t="s">
        <v>150</v>
      </c>
      <c r="G1644">
        <v>5610</v>
      </c>
      <c r="H1644" t="s">
        <v>20</v>
      </c>
      <c r="I1644">
        <v>15</v>
      </c>
      <c r="J1644" t="s">
        <v>21</v>
      </c>
      <c r="K1644">
        <v>2011</v>
      </c>
      <c r="L1644">
        <v>2011</v>
      </c>
      <c r="M1644" t="s">
        <v>22</v>
      </c>
      <c r="N1644">
        <v>100816</v>
      </c>
      <c r="P1644" t="s">
        <v>23</v>
      </c>
      <c r="R1644" t="s">
        <v>217</v>
      </c>
      <c r="T1644" t="s">
        <v>218</v>
      </c>
      <c r="V1644" t="s">
        <v>219</v>
      </c>
      <c r="X1644" t="s">
        <v>220</v>
      </c>
      <c r="Y1644" t="str">
        <f>CONCATENATE(R1644,D1644,T1644,F1644,V1644,N1644,X1644)</f>
        <v>{"source":"Netherlands","target":"Denmark","value":100816},</v>
      </c>
    </row>
    <row r="1645" spans="1:25" hidden="1" x14ac:dyDescent="0.25">
      <c r="A1645" t="s">
        <v>16</v>
      </c>
      <c r="B1645" t="s">
        <v>17</v>
      </c>
      <c r="C1645">
        <v>150</v>
      </c>
      <c r="D1645" t="s">
        <v>81</v>
      </c>
      <c r="E1645">
        <v>54</v>
      </c>
      <c r="F1645" t="s">
        <v>150</v>
      </c>
      <c r="G1645">
        <v>5910</v>
      </c>
      <c r="H1645" t="s">
        <v>45</v>
      </c>
      <c r="I1645">
        <v>15</v>
      </c>
      <c r="J1645" t="s">
        <v>21</v>
      </c>
      <c r="K1645">
        <v>2011</v>
      </c>
      <c r="L1645">
        <v>2011</v>
      </c>
      <c r="M1645" t="s">
        <v>22</v>
      </c>
      <c r="N1645">
        <v>1492</v>
      </c>
      <c r="P1645" t="s">
        <v>23</v>
      </c>
    </row>
    <row r="1646" spans="1:25" x14ac:dyDescent="0.25">
      <c r="A1646" t="s">
        <v>16</v>
      </c>
      <c r="B1646" t="s">
        <v>17</v>
      </c>
      <c r="C1646">
        <v>150</v>
      </c>
      <c r="D1646" t="s">
        <v>81</v>
      </c>
      <c r="E1646">
        <v>63</v>
      </c>
      <c r="F1646" t="s">
        <v>177</v>
      </c>
      <c r="G1646">
        <v>5610</v>
      </c>
      <c r="H1646" t="s">
        <v>20</v>
      </c>
      <c r="I1646">
        <v>15</v>
      </c>
      <c r="J1646" t="s">
        <v>21</v>
      </c>
      <c r="K1646">
        <v>2011</v>
      </c>
      <c r="L1646">
        <v>2011</v>
      </c>
      <c r="M1646" t="s">
        <v>22</v>
      </c>
      <c r="N1646">
        <v>5000</v>
      </c>
      <c r="P1646" t="s">
        <v>23</v>
      </c>
      <c r="R1646" t="s">
        <v>217</v>
      </c>
      <c r="T1646" t="s">
        <v>218</v>
      </c>
      <c r="V1646" t="s">
        <v>219</v>
      </c>
      <c r="X1646" t="s">
        <v>220</v>
      </c>
      <c r="Y1646" t="str">
        <f t="shared" ref="Y1646:Y1647" si="111">CONCATENATE(R1646,D1646,T1646,F1646,V1646,N1646,X1646)</f>
        <v>{"source":"Netherlands","target":"Estonia","value":5000},</v>
      </c>
    </row>
    <row r="1647" spans="1:25" x14ac:dyDescent="0.25">
      <c r="A1647" t="s">
        <v>16</v>
      </c>
      <c r="B1647" t="s">
        <v>17</v>
      </c>
      <c r="C1647">
        <v>150</v>
      </c>
      <c r="D1647" t="s">
        <v>81</v>
      </c>
      <c r="E1647">
        <v>67</v>
      </c>
      <c r="F1647" t="s">
        <v>151</v>
      </c>
      <c r="G1647">
        <v>5610</v>
      </c>
      <c r="H1647" t="s">
        <v>20</v>
      </c>
      <c r="I1647">
        <v>15</v>
      </c>
      <c r="J1647" t="s">
        <v>21</v>
      </c>
      <c r="K1647">
        <v>2011</v>
      </c>
      <c r="L1647">
        <v>2011</v>
      </c>
      <c r="M1647" t="s">
        <v>22</v>
      </c>
      <c r="N1647">
        <v>6711</v>
      </c>
      <c r="P1647" t="s">
        <v>23</v>
      </c>
      <c r="R1647" t="s">
        <v>217</v>
      </c>
      <c r="T1647" t="s">
        <v>218</v>
      </c>
      <c r="V1647" t="s">
        <v>219</v>
      </c>
      <c r="X1647" t="s">
        <v>220</v>
      </c>
      <c r="Y1647" t="str">
        <f t="shared" si="111"/>
        <v>{"source":"Netherlands","target":"Finland","value":6711},</v>
      </c>
    </row>
    <row r="1648" spans="1:25" hidden="1" x14ac:dyDescent="0.25">
      <c r="A1648" t="s">
        <v>16</v>
      </c>
      <c r="B1648" t="s">
        <v>17</v>
      </c>
      <c r="C1648">
        <v>150</v>
      </c>
      <c r="D1648" t="s">
        <v>81</v>
      </c>
      <c r="E1648">
        <v>67</v>
      </c>
      <c r="F1648" t="s">
        <v>151</v>
      </c>
      <c r="G1648">
        <v>5910</v>
      </c>
      <c r="H1648" t="s">
        <v>45</v>
      </c>
      <c r="I1648">
        <v>15</v>
      </c>
      <c r="J1648" t="s">
        <v>21</v>
      </c>
      <c r="K1648">
        <v>2011</v>
      </c>
      <c r="L1648">
        <v>2011</v>
      </c>
      <c r="M1648" t="s">
        <v>22</v>
      </c>
      <c r="N1648">
        <v>6825</v>
      </c>
      <c r="P1648" t="s">
        <v>23</v>
      </c>
    </row>
    <row r="1649" spans="1:25" x14ac:dyDescent="0.25">
      <c r="A1649" t="s">
        <v>16</v>
      </c>
      <c r="B1649" t="s">
        <v>17</v>
      </c>
      <c r="C1649">
        <v>150</v>
      </c>
      <c r="D1649" t="s">
        <v>81</v>
      </c>
      <c r="E1649">
        <v>68</v>
      </c>
      <c r="F1649" t="s">
        <v>39</v>
      </c>
      <c r="G1649">
        <v>5610</v>
      </c>
      <c r="H1649" t="s">
        <v>20</v>
      </c>
      <c r="I1649">
        <v>15</v>
      </c>
      <c r="J1649" t="s">
        <v>21</v>
      </c>
      <c r="K1649">
        <v>2011</v>
      </c>
      <c r="L1649">
        <v>2011</v>
      </c>
      <c r="M1649" t="s">
        <v>22</v>
      </c>
      <c r="N1649">
        <v>1347968</v>
      </c>
      <c r="P1649" t="s">
        <v>23</v>
      </c>
      <c r="R1649" t="s">
        <v>217</v>
      </c>
      <c r="T1649" t="s">
        <v>218</v>
      </c>
      <c r="V1649" t="s">
        <v>219</v>
      </c>
      <c r="X1649" t="s">
        <v>220</v>
      </c>
      <c r="Y1649" t="str">
        <f>CONCATENATE(R1649,D1649,T1649,F1649,V1649,N1649,X1649)</f>
        <v>{"source":"Netherlands","target":"France","value":1347968},</v>
      </c>
    </row>
    <row r="1650" spans="1:25" hidden="1" x14ac:dyDescent="0.25">
      <c r="A1650" t="s">
        <v>16</v>
      </c>
      <c r="B1650" t="s">
        <v>17</v>
      </c>
      <c r="C1650">
        <v>150</v>
      </c>
      <c r="D1650" t="s">
        <v>81</v>
      </c>
      <c r="E1650">
        <v>68</v>
      </c>
      <c r="F1650" t="s">
        <v>39</v>
      </c>
      <c r="G1650">
        <v>5910</v>
      </c>
      <c r="H1650" t="s">
        <v>45</v>
      </c>
      <c r="I1650">
        <v>15</v>
      </c>
      <c r="J1650" t="s">
        <v>21</v>
      </c>
      <c r="K1650">
        <v>2011</v>
      </c>
      <c r="L1650">
        <v>2011</v>
      </c>
      <c r="M1650" t="s">
        <v>22</v>
      </c>
      <c r="N1650">
        <v>2269</v>
      </c>
      <c r="P1650" t="s">
        <v>23</v>
      </c>
    </row>
    <row r="1651" spans="1:25" x14ac:dyDescent="0.25">
      <c r="A1651" t="s">
        <v>16</v>
      </c>
      <c r="B1651" t="s">
        <v>17</v>
      </c>
      <c r="C1651">
        <v>150</v>
      </c>
      <c r="D1651" t="s">
        <v>81</v>
      </c>
      <c r="E1651">
        <v>79</v>
      </c>
      <c r="F1651" t="s">
        <v>40</v>
      </c>
      <c r="G1651">
        <v>5610</v>
      </c>
      <c r="H1651" t="s">
        <v>20</v>
      </c>
      <c r="I1651">
        <v>15</v>
      </c>
      <c r="J1651" t="s">
        <v>21</v>
      </c>
      <c r="K1651">
        <v>2011</v>
      </c>
      <c r="L1651">
        <v>2011</v>
      </c>
      <c r="M1651" t="s">
        <v>22</v>
      </c>
      <c r="N1651">
        <v>1138814</v>
      </c>
      <c r="P1651" t="s">
        <v>23</v>
      </c>
      <c r="R1651" t="s">
        <v>217</v>
      </c>
      <c r="T1651" t="s">
        <v>218</v>
      </c>
      <c r="V1651" t="s">
        <v>219</v>
      </c>
      <c r="X1651" t="s">
        <v>220</v>
      </c>
      <c r="Y1651" t="str">
        <f>CONCATENATE(R1651,D1651,T1651,F1651,V1651,N1651,X1651)</f>
        <v>{"source":"Netherlands","target":"Germany","value":1138814},</v>
      </c>
    </row>
    <row r="1652" spans="1:25" hidden="1" x14ac:dyDescent="0.25">
      <c r="A1652" t="s">
        <v>16</v>
      </c>
      <c r="B1652" t="s">
        <v>17</v>
      </c>
      <c r="C1652">
        <v>150</v>
      </c>
      <c r="D1652" t="s">
        <v>81</v>
      </c>
      <c r="E1652">
        <v>79</v>
      </c>
      <c r="F1652" t="s">
        <v>40</v>
      </c>
      <c r="G1652">
        <v>5910</v>
      </c>
      <c r="H1652" t="s">
        <v>45</v>
      </c>
      <c r="I1652">
        <v>15</v>
      </c>
      <c r="J1652" t="s">
        <v>21</v>
      </c>
      <c r="K1652">
        <v>2011</v>
      </c>
      <c r="L1652">
        <v>2011</v>
      </c>
      <c r="M1652" t="s">
        <v>22</v>
      </c>
      <c r="N1652">
        <v>242868</v>
      </c>
      <c r="P1652" t="s">
        <v>23</v>
      </c>
    </row>
    <row r="1653" spans="1:25" x14ac:dyDescent="0.25">
      <c r="A1653" t="s">
        <v>16</v>
      </c>
      <c r="B1653" t="s">
        <v>17</v>
      </c>
      <c r="C1653">
        <v>150</v>
      </c>
      <c r="D1653" t="s">
        <v>81</v>
      </c>
      <c r="E1653">
        <v>84</v>
      </c>
      <c r="F1653" t="s">
        <v>41</v>
      </c>
      <c r="G1653">
        <v>5610</v>
      </c>
      <c r="H1653" t="s">
        <v>20</v>
      </c>
      <c r="I1653">
        <v>15</v>
      </c>
      <c r="J1653" t="s">
        <v>21</v>
      </c>
      <c r="K1653">
        <v>2011</v>
      </c>
      <c r="L1653">
        <v>2011</v>
      </c>
      <c r="M1653" t="s">
        <v>22</v>
      </c>
      <c r="N1653">
        <v>25</v>
      </c>
      <c r="P1653" t="s">
        <v>23</v>
      </c>
      <c r="R1653" t="s">
        <v>217</v>
      </c>
      <c r="T1653" t="s">
        <v>218</v>
      </c>
      <c r="V1653" t="s">
        <v>219</v>
      </c>
      <c r="X1653" t="s">
        <v>220</v>
      </c>
      <c r="Y1653" t="str">
        <f>CONCATENATE(R1653,D1653,T1653,F1653,V1653,N1653,X1653)</f>
        <v>{"source":"Netherlands","target":"Greece","value":25},</v>
      </c>
    </row>
    <row r="1654" spans="1:25" hidden="1" x14ac:dyDescent="0.25">
      <c r="A1654" t="s">
        <v>16</v>
      </c>
      <c r="B1654" t="s">
        <v>17</v>
      </c>
      <c r="C1654">
        <v>150</v>
      </c>
      <c r="D1654" t="s">
        <v>81</v>
      </c>
      <c r="E1654">
        <v>84</v>
      </c>
      <c r="F1654" t="s">
        <v>41</v>
      </c>
      <c r="G1654">
        <v>5910</v>
      </c>
      <c r="H1654" t="s">
        <v>45</v>
      </c>
      <c r="I1654">
        <v>15</v>
      </c>
      <c r="J1654" t="s">
        <v>21</v>
      </c>
      <c r="K1654">
        <v>2011</v>
      </c>
      <c r="L1654">
        <v>2011</v>
      </c>
      <c r="M1654" t="s">
        <v>22</v>
      </c>
      <c r="N1654">
        <v>0</v>
      </c>
      <c r="P1654" t="s">
        <v>23</v>
      </c>
    </row>
    <row r="1655" spans="1:25" x14ac:dyDescent="0.25">
      <c r="A1655" t="s">
        <v>16</v>
      </c>
      <c r="B1655" t="s">
        <v>17</v>
      </c>
      <c r="C1655">
        <v>150</v>
      </c>
      <c r="D1655" t="s">
        <v>81</v>
      </c>
      <c r="E1655">
        <v>97</v>
      </c>
      <c r="F1655" t="s">
        <v>42</v>
      </c>
      <c r="G1655">
        <v>5610</v>
      </c>
      <c r="H1655" t="s">
        <v>20</v>
      </c>
      <c r="I1655">
        <v>15</v>
      </c>
      <c r="J1655" t="s">
        <v>21</v>
      </c>
      <c r="K1655">
        <v>2011</v>
      </c>
      <c r="L1655">
        <v>2011</v>
      </c>
      <c r="M1655" t="s">
        <v>22</v>
      </c>
      <c r="N1655">
        <v>24</v>
      </c>
      <c r="P1655" t="s">
        <v>23</v>
      </c>
      <c r="R1655" t="s">
        <v>217</v>
      </c>
      <c r="T1655" t="s">
        <v>218</v>
      </c>
      <c r="V1655" t="s">
        <v>219</v>
      </c>
      <c r="X1655" t="s">
        <v>220</v>
      </c>
      <c r="Y1655" t="str">
        <f t="shared" ref="Y1655:Y1656" si="112">CONCATENATE(R1655,D1655,T1655,F1655,V1655,N1655,X1655)</f>
        <v>{"source":"Netherlands","target":"Hungary","value":24},</v>
      </c>
    </row>
    <row r="1656" spans="1:25" x14ac:dyDescent="0.25">
      <c r="A1656" t="s">
        <v>16</v>
      </c>
      <c r="B1656" t="s">
        <v>17</v>
      </c>
      <c r="C1656">
        <v>150</v>
      </c>
      <c r="D1656" t="s">
        <v>81</v>
      </c>
      <c r="E1656">
        <v>102</v>
      </c>
      <c r="F1656" t="s">
        <v>25</v>
      </c>
      <c r="G1656">
        <v>5610</v>
      </c>
      <c r="H1656" t="s">
        <v>20</v>
      </c>
      <c r="I1656">
        <v>15</v>
      </c>
      <c r="J1656" t="s">
        <v>21</v>
      </c>
      <c r="K1656">
        <v>2011</v>
      </c>
      <c r="L1656">
        <v>2011</v>
      </c>
      <c r="M1656" t="s">
        <v>22</v>
      </c>
      <c r="N1656">
        <v>2</v>
      </c>
      <c r="P1656" t="s">
        <v>23</v>
      </c>
      <c r="R1656" t="s">
        <v>217</v>
      </c>
      <c r="T1656" t="s">
        <v>218</v>
      </c>
      <c r="V1656" t="s">
        <v>219</v>
      </c>
      <c r="X1656" t="s">
        <v>220</v>
      </c>
      <c r="Y1656" t="str">
        <f t="shared" si="112"/>
        <v>{"source":"Netherlands","target":"Iran (Islamic Republic of)","value":2},</v>
      </c>
    </row>
    <row r="1657" spans="1:25" hidden="1" x14ac:dyDescent="0.25">
      <c r="A1657" t="s">
        <v>16</v>
      </c>
      <c r="B1657" t="s">
        <v>17</v>
      </c>
      <c r="C1657">
        <v>150</v>
      </c>
      <c r="D1657" t="s">
        <v>81</v>
      </c>
      <c r="E1657">
        <v>104</v>
      </c>
      <c r="F1657" t="s">
        <v>136</v>
      </c>
      <c r="G1657">
        <v>5910</v>
      </c>
      <c r="H1657" t="s">
        <v>45</v>
      </c>
      <c r="I1657">
        <v>15</v>
      </c>
      <c r="J1657" t="s">
        <v>21</v>
      </c>
      <c r="K1657">
        <v>2011</v>
      </c>
      <c r="L1657">
        <v>2011</v>
      </c>
      <c r="M1657" t="s">
        <v>22</v>
      </c>
      <c r="N1657">
        <v>9938</v>
      </c>
      <c r="O1657" t="s">
        <v>144</v>
      </c>
      <c r="P1657" t="s">
        <v>145</v>
      </c>
    </row>
    <row r="1658" spans="1:25" x14ac:dyDescent="0.25">
      <c r="A1658" t="s">
        <v>16</v>
      </c>
      <c r="B1658" t="s">
        <v>17</v>
      </c>
      <c r="C1658">
        <v>150</v>
      </c>
      <c r="D1658" t="s">
        <v>81</v>
      </c>
      <c r="E1658">
        <v>105</v>
      </c>
      <c r="F1658" t="s">
        <v>74</v>
      </c>
      <c r="G1658">
        <v>5610</v>
      </c>
      <c r="H1658" t="s">
        <v>20</v>
      </c>
      <c r="I1658">
        <v>15</v>
      </c>
      <c r="J1658" t="s">
        <v>21</v>
      </c>
      <c r="K1658">
        <v>2011</v>
      </c>
      <c r="L1658">
        <v>2011</v>
      </c>
      <c r="M1658" t="s">
        <v>22</v>
      </c>
      <c r="N1658">
        <v>0</v>
      </c>
      <c r="P1658" t="s">
        <v>23</v>
      </c>
      <c r="R1658" t="s">
        <v>217</v>
      </c>
      <c r="T1658" t="s">
        <v>218</v>
      </c>
      <c r="V1658" t="s">
        <v>219</v>
      </c>
      <c r="X1658" t="s">
        <v>220</v>
      </c>
      <c r="Y1658" t="str">
        <f>CONCATENATE(R1658,D1658,T1658,F1658,V1658,N1658,X1658)</f>
        <v>{"source":"Netherlands","target":"Israel","value":0},</v>
      </c>
    </row>
    <row r="1659" spans="1:25" hidden="1" x14ac:dyDescent="0.25">
      <c r="A1659" t="s">
        <v>16</v>
      </c>
      <c r="B1659" t="s">
        <v>17</v>
      </c>
      <c r="C1659">
        <v>150</v>
      </c>
      <c r="D1659" t="s">
        <v>81</v>
      </c>
      <c r="E1659">
        <v>105</v>
      </c>
      <c r="F1659" t="s">
        <v>74</v>
      </c>
      <c r="G1659">
        <v>5910</v>
      </c>
      <c r="H1659" t="s">
        <v>45</v>
      </c>
      <c r="I1659">
        <v>15</v>
      </c>
      <c r="J1659" t="s">
        <v>21</v>
      </c>
      <c r="K1659">
        <v>2011</v>
      </c>
      <c r="L1659">
        <v>2011</v>
      </c>
      <c r="M1659" t="s">
        <v>22</v>
      </c>
      <c r="N1659">
        <v>29703</v>
      </c>
      <c r="P1659" t="s">
        <v>23</v>
      </c>
    </row>
    <row r="1660" spans="1:25" x14ac:dyDescent="0.25">
      <c r="A1660" t="s">
        <v>16</v>
      </c>
      <c r="B1660" t="s">
        <v>17</v>
      </c>
      <c r="C1660">
        <v>150</v>
      </c>
      <c r="D1660" t="s">
        <v>81</v>
      </c>
      <c r="E1660">
        <v>106</v>
      </c>
      <c r="F1660" t="s">
        <v>43</v>
      </c>
      <c r="G1660">
        <v>5610</v>
      </c>
      <c r="H1660" t="s">
        <v>20</v>
      </c>
      <c r="I1660">
        <v>15</v>
      </c>
      <c r="J1660" t="s">
        <v>21</v>
      </c>
      <c r="K1660">
        <v>2011</v>
      </c>
      <c r="L1660">
        <v>2011</v>
      </c>
      <c r="M1660" t="s">
        <v>22</v>
      </c>
      <c r="N1660">
        <v>3963</v>
      </c>
      <c r="P1660" t="s">
        <v>23</v>
      </c>
      <c r="R1660" t="s">
        <v>217</v>
      </c>
      <c r="T1660" t="s">
        <v>218</v>
      </c>
      <c r="V1660" t="s">
        <v>219</v>
      </c>
      <c r="X1660" t="s">
        <v>220</v>
      </c>
      <c r="Y1660" t="str">
        <f>CONCATENATE(R1660,D1660,T1660,F1660,V1660,N1660,X1660)</f>
        <v>{"source":"Netherlands","target":"Italy","value":3963},</v>
      </c>
    </row>
    <row r="1661" spans="1:25" hidden="1" x14ac:dyDescent="0.25">
      <c r="A1661" t="s">
        <v>16</v>
      </c>
      <c r="B1661" t="s">
        <v>17</v>
      </c>
      <c r="C1661">
        <v>150</v>
      </c>
      <c r="D1661" t="s">
        <v>81</v>
      </c>
      <c r="E1661">
        <v>106</v>
      </c>
      <c r="F1661" t="s">
        <v>43</v>
      </c>
      <c r="G1661">
        <v>5910</v>
      </c>
      <c r="H1661" t="s">
        <v>45</v>
      </c>
      <c r="I1661">
        <v>15</v>
      </c>
      <c r="J1661" t="s">
        <v>21</v>
      </c>
      <c r="K1661">
        <v>2011</v>
      </c>
      <c r="L1661">
        <v>2011</v>
      </c>
      <c r="M1661" t="s">
        <v>22</v>
      </c>
      <c r="N1661">
        <v>83</v>
      </c>
      <c r="O1661" t="s">
        <v>144</v>
      </c>
      <c r="P1661" t="s">
        <v>145</v>
      </c>
    </row>
    <row r="1662" spans="1:25" x14ac:dyDescent="0.25">
      <c r="A1662" t="s">
        <v>16</v>
      </c>
      <c r="B1662" t="s">
        <v>17</v>
      </c>
      <c r="C1662">
        <v>150</v>
      </c>
      <c r="D1662" t="s">
        <v>81</v>
      </c>
      <c r="E1662">
        <v>108</v>
      </c>
      <c r="F1662" t="s">
        <v>27</v>
      </c>
      <c r="G1662">
        <v>5610</v>
      </c>
      <c r="H1662" t="s">
        <v>20</v>
      </c>
      <c r="I1662">
        <v>15</v>
      </c>
      <c r="J1662" t="s">
        <v>21</v>
      </c>
      <c r="K1662">
        <v>2011</v>
      </c>
      <c r="L1662">
        <v>2011</v>
      </c>
      <c r="M1662" t="s">
        <v>22</v>
      </c>
      <c r="N1662">
        <v>18047</v>
      </c>
      <c r="P1662" t="s">
        <v>23</v>
      </c>
      <c r="R1662" t="s">
        <v>217</v>
      </c>
      <c r="T1662" t="s">
        <v>218</v>
      </c>
      <c r="V1662" t="s">
        <v>219</v>
      </c>
      <c r="X1662" t="s">
        <v>220</v>
      </c>
      <c r="Y1662" t="str">
        <f t="shared" ref="Y1662:Y1664" si="113">CONCATENATE(R1662,D1662,T1662,F1662,V1662,N1662,X1662)</f>
        <v>{"source":"Netherlands","target":"Kazakhstan","value":18047},</v>
      </c>
    </row>
    <row r="1663" spans="1:25" x14ac:dyDescent="0.25">
      <c r="A1663" t="s">
        <v>16</v>
      </c>
      <c r="B1663" t="s">
        <v>17</v>
      </c>
      <c r="C1663">
        <v>150</v>
      </c>
      <c r="D1663" t="s">
        <v>81</v>
      </c>
      <c r="E1663">
        <v>119</v>
      </c>
      <c r="F1663" t="s">
        <v>180</v>
      </c>
      <c r="G1663">
        <v>5610</v>
      </c>
      <c r="H1663" t="s">
        <v>20</v>
      </c>
      <c r="I1663">
        <v>15</v>
      </c>
      <c r="J1663" t="s">
        <v>21</v>
      </c>
      <c r="K1663">
        <v>2011</v>
      </c>
      <c r="L1663">
        <v>2011</v>
      </c>
      <c r="M1663" t="s">
        <v>22</v>
      </c>
      <c r="N1663">
        <v>3873</v>
      </c>
      <c r="P1663" t="s">
        <v>23</v>
      </c>
      <c r="R1663" t="s">
        <v>217</v>
      </c>
      <c r="T1663" t="s">
        <v>218</v>
      </c>
      <c r="V1663" t="s">
        <v>219</v>
      </c>
      <c r="X1663" t="s">
        <v>220</v>
      </c>
      <c r="Y1663" t="str">
        <f t="shared" si="113"/>
        <v>{"source":"Netherlands","target":"Latvia","value":3873},</v>
      </c>
    </row>
    <row r="1664" spans="1:25" x14ac:dyDescent="0.25">
      <c r="A1664" t="s">
        <v>16</v>
      </c>
      <c r="B1664" t="s">
        <v>17</v>
      </c>
      <c r="C1664">
        <v>150</v>
      </c>
      <c r="D1664" t="s">
        <v>81</v>
      </c>
      <c r="E1664">
        <v>126</v>
      </c>
      <c r="F1664" t="s">
        <v>137</v>
      </c>
      <c r="G1664">
        <v>5610</v>
      </c>
      <c r="H1664" t="s">
        <v>20</v>
      </c>
      <c r="I1664">
        <v>15</v>
      </c>
      <c r="J1664" t="s">
        <v>21</v>
      </c>
      <c r="K1664">
        <v>2011</v>
      </c>
      <c r="L1664">
        <v>2011</v>
      </c>
      <c r="M1664" t="s">
        <v>22</v>
      </c>
      <c r="N1664">
        <v>37382</v>
      </c>
      <c r="P1664" t="s">
        <v>23</v>
      </c>
      <c r="R1664" t="s">
        <v>217</v>
      </c>
      <c r="T1664" t="s">
        <v>218</v>
      </c>
      <c r="V1664" t="s">
        <v>219</v>
      </c>
      <c r="X1664" t="s">
        <v>220</v>
      </c>
      <c r="Y1664" t="str">
        <f t="shared" si="113"/>
        <v>{"source":"Netherlands","target":"Lithuania","value":37382},</v>
      </c>
    </row>
    <row r="1665" spans="1:25" hidden="1" x14ac:dyDescent="0.25">
      <c r="A1665" t="s">
        <v>16</v>
      </c>
      <c r="B1665" t="s">
        <v>17</v>
      </c>
      <c r="C1665">
        <v>150</v>
      </c>
      <c r="D1665" t="s">
        <v>81</v>
      </c>
      <c r="E1665">
        <v>126</v>
      </c>
      <c r="F1665" t="s">
        <v>137</v>
      </c>
      <c r="G1665">
        <v>5910</v>
      </c>
      <c r="H1665" t="s">
        <v>45</v>
      </c>
      <c r="I1665">
        <v>15</v>
      </c>
      <c r="J1665" t="s">
        <v>21</v>
      </c>
      <c r="K1665">
        <v>2011</v>
      </c>
      <c r="L1665">
        <v>2011</v>
      </c>
      <c r="M1665" t="s">
        <v>22</v>
      </c>
      <c r="N1665">
        <v>10930</v>
      </c>
      <c r="P1665" t="s">
        <v>23</v>
      </c>
    </row>
    <row r="1666" spans="1:25" x14ac:dyDescent="0.25">
      <c r="A1666" t="s">
        <v>16</v>
      </c>
      <c r="B1666" t="s">
        <v>17</v>
      </c>
      <c r="C1666">
        <v>150</v>
      </c>
      <c r="D1666" t="s">
        <v>81</v>
      </c>
      <c r="E1666">
        <v>256</v>
      </c>
      <c r="F1666" t="s">
        <v>138</v>
      </c>
      <c r="G1666">
        <v>5610</v>
      </c>
      <c r="H1666" t="s">
        <v>20</v>
      </c>
      <c r="I1666">
        <v>15</v>
      </c>
      <c r="J1666" t="s">
        <v>21</v>
      </c>
      <c r="K1666">
        <v>2011</v>
      </c>
      <c r="L1666">
        <v>2011</v>
      </c>
      <c r="M1666" t="s">
        <v>22</v>
      </c>
      <c r="N1666">
        <v>6896</v>
      </c>
      <c r="P1666" t="s">
        <v>23</v>
      </c>
      <c r="R1666" t="s">
        <v>217</v>
      </c>
      <c r="T1666" t="s">
        <v>218</v>
      </c>
      <c r="V1666" t="s">
        <v>219</v>
      </c>
      <c r="X1666" t="s">
        <v>220</v>
      </c>
      <c r="Y1666" t="str">
        <f>CONCATENATE(R1666,D1666,T1666,F1666,V1666,N1666,X1666)</f>
        <v>{"source":"Netherlands","target":"Luxembourg","value":6896},</v>
      </c>
    </row>
    <row r="1667" spans="1:25" hidden="1" x14ac:dyDescent="0.25">
      <c r="A1667" t="s">
        <v>16</v>
      </c>
      <c r="B1667" t="s">
        <v>17</v>
      </c>
      <c r="C1667">
        <v>150</v>
      </c>
      <c r="D1667" t="s">
        <v>81</v>
      </c>
      <c r="E1667">
        <v>256</v>
      </c>
      <c r="F1667" t="s">
        <v>138</v>
      </c>
      <c r="G1667">
        <v>5910</v>
      </c>
      <c r="H1667" t="s">
        <v>45</v>
      </c>
      <c r="I1667">
        <v>15</v>
      </c>
      <c r="J1667" t="s">
        <v>21</v>
      </c>
      <c r="K1667">
        <v>2011</v>
      </c>
      <c r="L1667">
        <v>2011</v>
      </c>
      <c r="M1667" t="s">
        <v>22</v>
      </c>
      <c r="N1667">
        <v>2531</v>
      </c>
      <c r="P1667" t="s">
        <v>23</v>
      </c>
    </row>
    <row r="1668" spans="1:25" x14ac:dyDescent="0.25">
      <c r="A1668" t="s">
        <v>16</v>
      </c>
      <c r="B1668" t="s">
        <v>17</v>
      </c>
      <c r="C1668">
        <v>150</v>
      </c>
      <c r="D1668" t="s">
        <v>81</v>
      </c>
      <c r="E1668">
        <v>273</v>
      </c>
      <c r="F1668" t="s">
        <v>157</v>
      </c>
      <c r="G1668">
        <v>5610</v>
      </c>
      <c r="H1668" t="s">
        <v>20</v>
      </c>
      <c r="I1668">
        <v>15</v>
      </c>
      <c r="J1668" t="s">
        <v>21</v>
      </c>
      <c r="K1668">
        <v>2011</v>
      </c>
      <c r="L1668">
        <v>2011</v>
      </c>
      <c r="M1668" t="s">
        <v>22</v>
      </c>
      <c r="N1668">
        <v>0</v>
      </c>
      <c r="P1668" t="s">
        <v>23</v>
      </c>
      <c r="R1668" t="s">
        <v>217</v>
      </c>
      <c r="T1668" t="s">
        <v>218</v>
      </c>
      <c r="V1668" t="s">
        <v>219</v>
      </c>
      <c r="X1668" t="s">
        <v>220</v>
      </c>
      <c r="Y1668" t="str">
        <f t="shared" ref="Y1668:Y1669" si="114">CONCATENATE(R1668,D1668,T1668,F1668,V1668,N1668,X1668)</f>
        <v>{"source":"Netherlands","target":"Montenegro","value":0},</v>
      </c>
    </row>
    <row r="1669" spans="1:25" x14ac:dyDescent="0.25">
      <c r="A1669" t="s">
        <v>16</v>
      </c>
      <c r="B1669" t="s">
        <v>17</v>
      </c>
      <c r="C1669">
        <v>150</v>
      </c>
      <c r="D1669" t="s">
        <v>81</v>
      </c>
      <c r="E1669">
        <v>156</v>
      </c>
      <c r="F1669" t="s">
        <v>121</v>
      </c>
      <c r="G1669">
        <v>5610</v>
      </c>
      <c r="H1669" t="s">
        <v>20</v>
      </c>
      <c r="I1669">
        <v>15</v>
      </c>
      <c r="J1669" t="s">
        <v>21</v>
      </c>
      <c r="K1669">
        <v>2011</v>
      </c>
      <c r="L1669">
        <v>2011</v>
      </c>
      <c r="M1669" t="s">
        <v>22</v>
      </c>
      <c r="N1669">
        <v>215</v>
      </c>
      <c r="P1669" t="s">
        <v>23</v>
      </c>
      <c r="R1669" t="s">
        <v>217</v>
      </c>
      <c r="T1669" t="s">
        <v>218</v>
      </c>
      <c r="V1669" t="s">
        <v>219</v>
      </c>
      <c r="X1669" t="s">
        <v>220</v>
      </c>
      <c r="Y1669" t="str">
        <f t="shared" si="114"/>
        <v>{"source":"Netherlands","target":"New Zealand","value":215},</v>
      </c>
    </row>
    <row r="1670" spans="1:25" hidden="1" x14ac:dyDescent="0.25">
      <c r="A1670" t="s">
        <v>16</v>
      </c>
      <c r="B1670" t="s">
        <v>17</v>
      </c>
      <c r="C1670">
        <v>150</v>
      </c>
      <c r="D1670" t="s">
        <v>81</v>
      </c>
      <c r="E1670">
        <v>162</v>
      </c>
      <c r="F1670" t="s">
        <v>83</v>
      </c>
      <c r="G1670">
        <v>5910</v>
      </c>
      <c r="H1670" t="s">
        <v>45</v>
      </c>
      <c r="I1670">
        <v>15</v>
      </c>
      <c r="J1670" t="s">
        <v>21</v>
      </c>
      <c r="K1670">
        <v>2011</v>
      </c>
      <c r="L1670">
        <v>2011</v>
      </c>
      <c r="M1670" t="s">
        <v>22</v>
      </c>
      <c r="N1670">
        <v>642</v>
      </c>
      <c r="P1670" t="s">
        <v>23</v>
      </c>
    </row>
    <row r="1671" spans="1:25" x14ac:dyDescent="0.25">
      <c r="A1671" t="s">
        <v>16</v>
      </c>
      <c r="B1671" t="s">
        <v>17</v>
      </c>
      <c r="C1671">
        <v>150</v>
      </c>
      <c r="D1671" t="s">
        <v>81</v>
      </c>
      <c r="E1671">
        <v>170</v>
      </c>
      <c r="F1671" t="s">
        <v>85</v>
      </c>
      <c r="G1671">
        <v>5610</v>
      </c>
      <c r="H1671" t="s">
        <v>20</v>
      </c>
      <c r="I1671">
        <v>15</v>
      </c>
      <c r="J1671" t="s">
        <v>21</v>
      </c>
      <c r="K1671">
        <v>2011</v>
      </c>
      <c r="L1671">
        <v>2011</v>
      </c>
      <c r="M1671" t="s">
        <v>22</v>
      </c>
      <c r="N1671">
        <v>0</v>
      </c>
      <c r="P1671" t="s">
        <v>23</v>
      </c>
      <c r="R1671" t="s">
        <v>217</v>
      </c>
      <c r="T1671" t="s">
        <v>218</v>
      </c>
      <c r="V1671" t="s">
        <v>219</v>
      </c>
      <c r="X1671" t="s">
        <v>220</v>
      </c>
      <c r="Y1671" t="str">
        <f t="shared" ref="Y1671:Y1672" si="115">CONCATENATE(R1671,D1671,T1671,F1671,V1671,N1671,X1671)</f>
        <v>{"source":"Netherlands","target":"Peru","value":0},</v>
      </c>
    </row>
    <row r="1672" spans="1:25" x14ac:dyDescent="0.25">
      <c r="A1672" t="s">
        <v>16</v>
      </c>
      <c r="B1672" t="s">
        <v>17</v>
      </c>
      <c r="C1672">
        <v>150</v>
      </c>
      <c r="D1672" t="s">
        <v>81</v>
      </c>
      <c r="E1672">
        <v>173</v>
      </c>
      <c r="F1672" t="s">
        <v>139</v>
      </c>
      <c r="G1672">
        <v>5610</v>
      </c>
      <c r="H1672" t="s">
        <v>20</v>
      </c>
      <c r="I1672">
        <v>15</v>
      </c>
      <c r="J1672" t="s">
        <v>21</v>
      </c>
      <c r="K1672">
        <v>2011</v>
      </c>
      <c r="L1672">
        <v>2011</v>
      </c>
      <c r="M1672" t="s">
        <v>22</v>
      </c>
      <c r="N1672">
        <v>29797</v>
      </c>
      <c r="P1672" t="s">
        <v>23</v>
      </c>
      <c r="R1672" t="s">
        <v>217</v>
      </c>
      <c r="T1672" t="s">
        <v>218</v>
      </c>
      <c r="V1672" t="s">
        <v>219</v>
      </c>
      <c r="X1672" t="s">
        <v>220</v>
      </c>
      <c r="Y1672" t="str">
        <f t="shared" si="115"/>
        <v>{"source":"Netherlands","target":"Poland","value":29797},</v>
      </c>
    </row>
    <row r="1673" spans="1:25" hidden="1" x14ac:dyDescent="0.25">
      <c r="A1673" t="s">
        <v>16</v>
      </c>
      <c r="B1673" t="s">
        <v>17</v>
      </c>
      <c r="C1673">
        <v>150</v>
      </c>
      <c r="D1673" t="s">
        <v>81</v>
      </c>
      <c r="E1673">
        <v>173</v>
      </c>
      <c r="F1673" t="s">
        <v>139</v>
      </c>
      <c r="G1673">
        <v>5910</v>
      </c>
      <c r="H1673" t="s">
        <v>45</v>
      </c>
      <c r="I1673">
        <v>15</v>
      </c>
      <c r="J1673" t="s">
        <v>21</v>
      </c>
      <c r="K1673">
        <v>2011</v>
      </c>
      <c r="L1673">
        <v>2011</v>
      </c>
      <c r="M1673" t="s">
        <v>22</v>
      </c>
      <c r="N1673">
        <v>36863</v>
      </c>
      <c r="P1673" t="s">
        <v>23</v>
      </c>
    </row>
    <row r="1674" spans="1:25" hidden="1" x14ac:dyDescent="0.25">
      <c r="A1674" t="s">
        <v>16</v>
      </c>
      <c r="B1674" t="s">
        <v>17</v>
      </c>
      <c r="C1674">
        <v>150</v>
      </c>
      <c r="D1674" t="s">
        <v>81</v>
      </c>
      <c r="E1674">
        <v>174</v>
      </c>
      <c r="F1674" t="s">
        <v>153</v>
      </c>
      <c r="G1674">
        <v>5910</v>
      </c>
      <c r="H1674" t="s">
        <v>45</v>
      </c>
      <c r="I1674">
        <v>15</v>
      </c>
      <c r="J1674" t="s">
        <v>21</v>
      </c>
      <c r="K1674">
        <v>2011</v>
      </c>
      <c r="L1674">
        <v>2011</v>
      </c>
      <c r="M1674" t="s">
        <v>22</v>
      </c>
      <c r="N1674">
        <v>46</v>
      </c>
      <c r="P1674" t="s">
        <v>23</v>
      </c>
    </row>
    <row r="1675" spans="1:25" x14ac:dyDescent="0.25">
      <c r="A1675" t="s">
        <v>16</v>
      </c>
      <c r="B1675" t="s">
        <v>17</v>
      </c>
      <c r="C1675">
        <v>150</v>
      </c>
      <c r="D1675" t="s">
        <v>81</v>
      </c>
      <c r="E1675">
        <v>146</v>
      </c>
      <c r="F1675" t="s">
        <v>163</v>
      </c>
      <c r="G1675">
        <v>5610</v>
      </c>
      <c r="H1675" t="s">
        <v>20</v>
      </c>
      <c r="I1675">
        <v>15</v>
      </c>
      <c r="J1675" t="s">
        <v>21</v>
      </c>
      <c r="K1675">
        <v>2011</v>
      </c>
      <c r="L1675">
        <v>2011</v>
      </c>
      <c r="M1675" t="s">
        <v>22</v>
      </c>
      <c r="N1675">
        <v>7212</v>
      </c>
      <c r="P1675" t="s">
        <v>23</v>
      </c>
      <c r="R1675" t="s">
        <v>217</v>
      </c>
      <c r="T1675" t="s">
        <v>218</v>
      </c>
      <c r="V1675" t="s">
        <v>219</v>
      </c>
      <c r="X1675" t="s">
        <v>220</v>
      </c>
      <c r="Y1675" t="str">
        <f t="shared" ref="Y1675:Y1676" si="116">CONCATENATE(R1675,D1675,T1675,F1675,V1675,N1675,X1675)</f>
        <v>{"source":"Netherlands","target":"Republic of Moldova","value":7212},</v>
      </c>
    </row>
    <row r="1676" spans="1:25" x14ac:dyDescent="0.25">
      <c r="A1676" t="s">
        <v>16</v>
      </c>
      <c r="B1676" t="s">
        <v>17</v>
      </c>
      <c r="C1676">
        <v>150</v>
      </c>
      <c r="D1676" t="s">
        <v>81</v>
      </c>
      <c r="E1676">
        <v>183</v>
      </c>
      <c r="F1676" t="s">
        <v>140</v>
      </c>
      <c r="G1676">
        <v>5610</v>
      </c>
      <c r="H1676" t="s">
        <v>20</v>
      </c>
      <c r="I1676">
        <v>15</v>
      </c>
      <c r="J1676" t="s">
        <v>21</v>
      </c>
      <c r="K1676">
        <v>2011</v>
      </c>
      <c r="L1676">
        <v>2011</v>
      </c>
      <c r="M1676" t="s">
        <v>22</v>
      </c>
      <c r="N1676">
        <v>42581</v>
      </c>
      <c r="P1676" t="s">
        <v>23</v>
      </c>
      <c r="R1676" t="s">
        <v>217</v>
      </c>
      <c r="T1676" t="s">
        <v>218</v>
      </c>
      <c r="V1676" t="s">
        <v>219</v>
      </c>
      <c r="X1676" t="s">
        <v>220</v>
      </c>
      <c r="Y1676" t="str">
        <f t="shared" si="116"/>
        <v>{"source":"Netherlands","target":"Romania","value":42581},</v>
      </c>
    </row>
    <row r="1677" spans="1:25" hidden="1" x14ac:dyDescent="0.25">
      <c r="A1677" t="s">
        <v>16</v>
      </c>
      <c r="B1677" t="s">
        <v>17</v>
      </c>
      <c r="C1677">
        <v>150</v>
      </c>
      <c r="D1677" t="s">
        <v>81</v>
      </c>
      <c r="E1677">
        <v>183</v>
      </c>
      <c r="F1677" t="s">
        <v>140</v>
      </c>
      <c r="G1677">
        <v>5910</v>
      </c>
      <c r="H1677" t="s">
        <v>45</v>
      </c>
      <c r="I1677">
        <v>15</v>
      </c>
      <c r="J1677" t="s">
        <v>21</v>
      </c>
      <c r="K1677">
        <v>2011</v>
      </c>
      <c r="L1677">
        <v>2011</v>
      </c>
      <c r="M1677" t="s">
        <v>22</v>
      </c>
      <c r="N1677">
        <v>135</v>
      </c>
      <c r="P1677" t="s">
        <v>23</v>
      </c>
    </row>
    <row r="1678" spans="1:25" x14ac:dyDescent="0.25">
      <c r="A1678" t="s">
        <v>16</v>
      </c>
      <c r="B1678" t="s">
        <v>17</v>
      </c>
      <c r="C1678">
        <v>150</v>
      </c>
      <c r="D1678" t="s">
        <v>81</v>
      </c>
      <c r="E1678">
        <v>185</v>
      </c>
      <c r="F1678" t="s">
        <v>30</v>
      </c>
      <c r="G1678">
        <v>5610</v>
      </c>
      <c r="H1678" t="s">
        <v>20</v>
      </c>
      <c r="I1678">
        <v>15</v>
      </c>
      <c r="J1678" t="s">
        <v>21</v>
      </c>
      <c r="K1678">
        <v>2011</v>
      </c>
      <c r="L1678">
        <v>2011</v>
      </c>
      <c r="M1678" t="s">
        <v>22</v>
      </c>
      <c r="N1678">
        <v>68030</v>
      </c>
      <c r="P1678" t="s">
        <v>23</v>
      </c>
      <c r="R1678" t="s">
        <v>217</v>
      </c>
      <c r="T1678" t="s">
        <v>218</v>
      </c>
      <c r="V1678" t="s">
        <v>219</v>
      </c>
      <c r="X1678" t="s">
        <v>220</v>
      </c>
      <c r="Y1678" t="str">
        <f>CONCATENATE(R1678,D1678,T1678,F1678,V1678,N1678,X1678)</f>
        <v>{"source":"Netherlands","target":"Russian Federation","value":68030},</v>
      </c>
    </row>
    <row r="1679" spans="1:25" hidden="1" x14ac:dyDescent="0.25">
      <c r="A1679" t="s">
        <v>16</v>
      </c>
      <c r="B1679" t="s">
        <v>17</v>
      </c>
      <c r="C1679">
        <v>150</v>
      </c>
      <c r="D1679" t="s">
        <v>81</v>
      </c>
      <c r="E1679">
        <v>200</v>
      </c>
      <c r="F1679" t="s">
        <v>127</v>
      </c>
      <c r="G1679">
        <v>5910</v>
      </c>
      <c r="H1679" t="s">
        <v>45</v>
      </c>
      <c r="I1679">
        <v>15</v>
      </c>
      <c r="J1679" t="s">
        <v>21</v>
      </c>
      <c r="K1679">
        <v>2011</v>
      </c>
      <c r="L1679">
        <v>2011</v>
      </c>
      <c r="M1679" t="s">
        <v>22</v>
      </c>
      <c r="N1679">
        <v>2</v>
      </c>
      <c r="P1679" t="s">
        <v>23</v>
      </c>
    </row>
    <row r="1680" spans="1:25" x14ac:dyDescent="0.25">
      <c r="A1680" t="s">
        <v>16</v>
      </c>
      <c r="B1680" t="s">
        <v>17</v>
      </c>
      <c r="C1680">
        <v>150</v>
      </c>
      <c r="D1680" t="s">
        <v>81</v>
      </c>
      <c r="E1680">
        <v>199</v>
      </c>
      <c r="F1680" t="s">
        <v>141</v>
      </c>
      <c r="G1680">
        <v>5610</v>
      </c>
      <c r="H1680" t="s">
        <v>20</v>
      </c>
      <c r="I1680">
        <v>15</v>
      </c>
      <c r="J1680" t="s">
        <v>21</v>
      </c>
      <c r="K1680">
        <v>2011</v>
      </c>
      <c r="L1680">
        <v>2011</v>
      </c>
      <c r="M1680" t="s">
        <v>22</v>
      </c>
      <c r="N1680">
        <v>286</v>
      </c>
      <c r="P1680" t="s">
        <v>23</v>
      </c>
      <c r="R1680" t="s">
        <v>217</v>
      </c>
      <c r="T1680" t="s">
        <v>218</v>
      </c>
      <c r="V1680" t="s">
        <v>219</v>
      </c>
      <c r="X1680" t="s">
        <v>220</v>
      </c>
      <c r="Y1680" t="str">
        <f>CONCATENATE(R1680,D1680,T1680,F1680,V1680,N1680,X1680)</f>
        <v>{"source":"Netherlands","target":"Slovakia","value":286},</v>
      </c>
    </row>
    <row r="1681" spans="1:25" hidden="1" x14ac:dyDescent="0.25">
      <c r="A1681" t="s">
        <v>16</v>
      </c>
      <c r="B1681" t="s">
        <v>17</v>
      </c>
      <c r="C1681">
        <v>150</v>
      </c>
      <c r="D1681" t="s">
        <v>81</v>
      </c>
      <c r="E1681">
        <v>199</v>
      </c>
      <c r="F1681" t="s">
        <v>141</v>
      </c>
      <c r="G1681">
        <v>5910</v>
      </c>
      <c r="H1681" t="s">
        <v>45</v>
      </c>
      <c r="I1681">
        <v>15</v>
      </c>
      <c r="J1681" t="s">
        <v>21</v>
      </c>
      <c r="K1681">
        <v>2011</v>
      </c>
      <c r="L1681">
        <v>2011</v>
      </c>
      <c r="M1681" t="s">
        <v>22</v>
      </c>
      <c r="N1681">
        <v>27</v>
      </c>
      <c r="P1681" t="s">
        <v>23</v>
      </c>
    </row>
    <row r="1682" spans="1:25" x14ac:dyDescent="0.25">
      <c r="A1682" t="s">
        <v>16</v>
      </c>
      <c r="B1682" t="s">
        <v>17</v>
      </c>
      <c r="C1682">
        <v>150</v>
      </c>
      <c r="D1682" t="s">
        <v>81</v>
      </c>
      <c r="E1682">
        <v>198</v>
      </c>
      <c r="F1682" t="s">
        <v>142</v>
      </c>
      <c r="G1682">
        <v>5610</v>
      </c>
      <c r="H1682" t="s">
        <v>20</v>
      </c>
      <c r="I1682">
        <v>15</v>
      </c>
      <c r="J1682" t="s">
        <v>21</v>
      </c>
      <c r="K1682">
        <v>2011</v>
      </c>
      <c r="L1682">
        <v>2011</v>
      </c>
      <c r="M1682" t="s">
        <v>22</v>
      </c>
      <c r="N1682">
        <v>1</v>
      </c>
      <c r="P1682" t="s">
        <v>23</v>
      </c>
      <c r="R1682" t="s">
        <v>217</v>
      </c>
      <c r="T1682" t="s">
        <v>218</v>
      </c>
      <c r="V1682" t="s">
        <v>219</v>
      </c>
      <c r="X1682" t="s">
        <v>220</v>
      </c>
      <c r="Y1682" t="str">
        <f>CONCATENATE(R1682,D1682,T1682,F1682,V1682,N1682,X1682)</f>
        <v>{"source":"Netherlands","target":"Slovenia","value":1},</v>
      </c>
    </row>
    <row r="1683" spans="1:25" hidden="1" x14ac:dyDescent="0.25">
      <c r="A1683" t="s">
        <v>16</v>
      </c>
      <c r="B1683" t="s">
        <v>17</v>
      </c>
      <c r="C1683">
        <v>150</v>
      </c>
      <c r="D1683" t="s">
        <v>81</v>
      </c>
      <c r="E1683">
        <v>198</v>
      </c>
      <c r="F1683" t="s">
        <v>142</v>
      </c>
      <c r="G1683">
        <v>5910</v>
      </c>
      <c r="H1683" t="s">
        <v>45</v>
      </c>
      <c r="I1683">
        <v>15</v>
      </c>
      <c r="J1683" t="s">
        <v>21</v>
      </c>
      <c r="K1683">
        <v>2011</v>
      </c>
      <c r="L1683">
        <v>2011</v>
      </c>
      <c r="M1683" t="s">
        <v>22</v>
      </c>
      <c r="N1683">
        <v>8</v>
      </c>
      <c r="P1683" t="s">
        <v>23</v>
      </c>
    </row>
    <row r="1684" spans="1:25" x14ac:dyDescent="0.25">
      <c r="A1684" t="s">
        <v>16</v>
      </c>
      <c r="B1684" t="s">
        <v>17</v>
      </c>
      <c r="C1684">
        <v>150</v>
      </c>
      <c r="D1684" t="s">
        <v>81</v>
      </c>
      <c r="E1684">
        <v>202</v>
      </c>
      <c r="F1684" t="s">
        <v>89</v>
      </c>
      <c r="G1684">
        <v>5610</v>
      </c>
      <c r="H1684" t="s">
        <v>20</v>
      </c>
      <c r="I1684">
        <v>15</v>
      </c>
      <c r="J1684" t="s">
        <v>21</v>
      </c>
      <c r="K1684">
        <v>2011</v>
      </c>
      <c r="L1684">
        <v>2011</v>
      </c>
      <c r="M1684" t="s">
        <v>22</v>
      </c>
      <c r="N1684">
        <v>10</v>
      </c>
      <c r="P1684" t="s">
        <v>23</v>
      </c>
      <c r="R1684" t="s">
        <v>217</v>
      </c>
      <c r="T1684" t="s">
        <v>218</v>
      </c>
      <c r="V1684" t="s">
        <v>219</v>
      </c>
      <c r="X1684" t="s">
        <v>220</v>
      </c>
      <c r="Y1684" t="str">
        <f t="shared" ref="Y1684:Y1685" si="117">CONCATENATE(R1684,D1684,T1684,F1684,V1684,N1684,X1684)</f>
        <v>{"source":"Netherlands","target":"South Africa","value":10},</v>
      </c>
    </row>
    <row r="1685" spans="1:25" x14ac:dyDescent="0.25">
      <c r="A1685" t="s">
        <v>16</v>
      </c>
      <c r="B1685" t="s">
        <v>17</v>
      </c>
      <c r="C1685">
        <v>150</v>
      </c>
      <c r="D1685" t="s">
        <v>81</v>
      </c>
      <c r="E1685">
        <v>203</v>
      </c>
      <c r="F1685" t="s">
        <v>46</v>
      </c>
      <c r="G1685">
        <v>5610</v>
      </c>
      <c r="H1685" t="s">
        <v>20</v>
      </c>
      <c r="I1685">
        <v>15</v>
      </c>
      <c r="J1685" t="s">
        <v>21</v>
      </c>
      <c r="K1685">
        <v>2011</v>
      </c>
      <c r="L1685">
        <v>2011</v>
      </c>
      <c r="M1685" t="s">
        <v>22</v>
      </c>
      <c r="N1685">
        <v>8307</v>
      </c>
      <c r="P1685" t="s">
        <v>23</v>
      </c>
      <c r="R1685" t="s">
        <v>217</v>
      </c>
      <c r="T1685" t="s">
        <v>218</v>
      </c>
      <c r="V1685" t="s">
        <v>219</v>
      </c>
      <c r="X1685" t="s">
        <v>220</v>
      </c>
      <c r="Y1685" t="str">
        <f t="shared" si="117"/>
        <v>{"source":"Netherlands","target":"Spain","value":8307},</v>
      </c>
    </row>
    <row r="1686" spans="1:25" hidden="1" x14ac:dyDescent="0.25">
      <c r="A1686" t="s">
        <v>16</v>
      </c>
      <c r="B1686" t="s">
        <v>17</v>
      </c>
      <c r="C1686">
        <v>150</v>
      </c>
      <c r="D1686" t="s">
        <v>81</v>
      </c>
      <c r="E1686">
        <v>203</v>
      </c>
      <c r="F1686" t="s">
        <v>46</v>
      </c>
      <c r="G1686">
        <v>5910</v>
      </c>
      <c r="H1686" t="s">
        <v>45</v>
      </c>
      <c r="I1686">
        <v>15</v>
      </c>
      <c r="J1686" t="s">
        <v>21</v>
      </c>
      <c r="K1686">
        <v>2011</v>
      </c>
      <c r="L1686">
        <v>2011</v>
      </c>
      <c r="M1686" t="s">
        <v>22</v>
      </c>
      <c r="N1686">
        <v>20604</v>
      </c>
      <c r="P1686" t="s">
        <v>23</v>
      </c>
    </row>
    <row r="1687" spans="1:25" hidden="1" x14ac:dyDescent="0.25">
      <c r="A1687" t="s">
        <v>16</v>
      </c>
      <c r="B1687" t="s">
        <v>17</v>
      </c>
      <c r="C1687">
        <v>150</v>
      </c>
      <c r="D1687" t="s">
        <v>81</v>
      </c>
      <c r="E1687">
        <v>207</v>
      </c>
      <c r="F1687" t="s">
        <v>161</v>
      </c>
      <c r="G1687">
        <v>5910</v>
      </c>
      <c r="H1687" t="s">
        <v>45</v>
      </c>
      <c r="I1687">
        <v>15</v>
      </c>
      <c r="J1687" t="s">
        <v>21</v>
      </c>
      <c r="K1687">
        <v>2011</v>
      </c>
      <c r="L1687">
        <v>2011</v>
      </c>
      <c r="M1687" t="s">
        <v>22</v>
      </c>
      <c r="N1687">
        <v>0</v>
      </c>
      <c r="P1687" t="s">
        <v>23</v>
      </c>
    </row>
    <row r="1688" spans="1:25" x14ac:dyDescent="0.25">
      <c r="A1688" t="s">
        <v>16</v>
      </c>
      <c r="B1688" t="s">
        <v>17</v>
      </c>
      <c r="C1688">
        <v>150</v>
      </c>
      <c r="D1688" t="s">
        <v>81</v>
      </c>
      <c r="E1688">
        <v>210</v>
      </c>
      <c r="F1688" t="s">
        <v>154</v>
      </c>
      <c r="G1688">
        <v>5610</v>
      </c>
      <c r="H1688" t="s">
        <v>20</v>
      </c>
      <c r="I1688">
        <v>15</v>
      </c>
      <c r="J1688" t="s">
        <v>21</v>
      </c>
      <c r="K1688">
        <v>2011</v>
      </c>
      <c r="L1688">
        <v>2011</v>
      </c>
      <c r="M1688" t="s">
        <v>22</v>
      </c>
      <c r="N1688">
        <v>9748</v>
      </c>
      <c r="P1688" t="s">
        <v>23</v>
      </c>
      <c r="R1688" t="s">
        <v>217</v>
      </c>
      <c r="T1688" t="s">
        <v>218</v>
      </c>
      <c r="V1688" t="s">
        <v>219</v>
      </c>
      <c r="X1688" t="s">
        <v>220</v>
      </c>
      <c r="Y1688" t="str">
        <f>CONCATENATE(R1688,D1688,T1688,F1688,V1688,N1688,X1688)</f>
        <v>{"source":"Netherlands","target":"Sweden","value":9748},</v>
      </c>
    </row>
    <row r="1689" spans="1:25" hidden="1" x14ac:dyDescent="0.25">
      <c r="A1689" t="s">
        <v>16</v>
      </c>
      <c r="B1689" t="s">
        <v>17</v>
      </c>
      <c r="C1689">
        <v>150</v>
      </c>
      <c r="D1689" t="s">
        <v>81</v>
      </c>
      <c r="E1689">
        <v>210</v>
      </c>
      <c r="F1689" t="s">
        <v>154</v>
      </c>
      <c r="G1689">
        <v>5910</v>
      </c>
      <c r="H1689" t="s">
        <v>45</v>
      </c>
      <c r="I1689">
        <v>15</v>
      </c>
      <c r="J1689" t="s">
        <v>21</v>
      </c>
      <c r="K1689">
        <v>2011</v>
      </c>
      <c r="L1689">
        <v>2011</v>
      </c>
      <c r="M1689" t="s">
        <v>22</v>
      </c>
      <c r="N1689">
        <v>1301</v>
      </c>
      <c r="P1689" t="s">
        <v>23</v>
      </c>
    </row>
    <row r="1690" spans="1:25" x14ac:dyDescent="0.25">
      <c r="A1690" t="s">
        <v>16</v>
      </c>
      <c r="B1690" t="s">
        <v>17</v>
      </c>
      <c r="C1690">
        <v>150</v>
      </c>
      <c r="D1690" t="s">
        <v>81</v>
      </c>
      <c r="E1690">
        <v>211</v>
      </c>
      <c r="F1690" t="s">
        <v>90</v>
      </c>
      <c r="G1690">
        <v>5610</v>
      </c>
      <c r="H1690" t="s">
        <v>20</v>
      </c>
      <c r="I1690">
        <v>15</v>
      </c>
      <c r="J1690" t="s">
        <v>21</v>
      </c>
      <c r="K1690">
        <v>2011</v>
      </c>
      <c r="L1690">
        <v>2011</v>
      </c>
      <c r="M1690" t="s">
        <v>22</v>
      </c>
      <c r="N1690">
        <v>0</v>
      </c>
      <c r="P1690" t="s">
        <v>23</v>
      </c>
      <c r="R1690" t="s">
        <v>217</v>
      </c>
      <c r="T1690" t="s">
        <v>218</v>
      </c>
      <c r="V1690" t="s">
        <v>219</v>
      </c>
      <c r="X1690" t="s">
        <v>220</v>
      </c>
      <c r="Y1690" t="str">
        <f>CONCATENATE(R1690,D1690,T1690,F1690,V1690,N1690,X1690)</f>
        <v>{"source":"Netherlands","target":"Switzerland","value":0},</v>
      </c>
    </row>
    <row r="1691" spans="1:25" hidden="1" x14ac:dyDescent="0.25">
      <c r="A1691" t="s">
        <v>16</v>
      </c>
      <c r="B1691" t="s">
        <v>17</v>
      </c>
      <c r="C1691">
        <v>150</v>
      </c>
      <c r="D1691" t="s">
        <v>81</v>
      </c>
      <c r="E1691">
        <v>211</v>
      </c>
      <c r="F1691" t="s">
        <v>90</v>
      </c>
      <c r="G1691">
        <v>5910</v>
      </c>
      <c r="H1691" t="s">
        <v>45</v>
      </c>
      <c r="I1691">
        <v>15</v>
      </c>
      <c r="J1691" t="s">
        <v>21</v>
      </c>
      <c r="K1691">
        <v>2011</v>
      </c>
      <c r="L1691">
        <v>2011</v>
      </c>
      <c r="M1691" t="s">
        <v>22</v>
      </c>
      <c r="N1691">
        <v>222</v>
      </c>
      <c r="P1691" t="s">
        <v>23</v>
      </c>
    </row>
    <row r="1692" spans="1:25" hidden="1" x14ac:dyDescent="0.25">
      <c r="A1692" t="s">
        <v>16</v>
      </c>
      <c r="B1692" t="s">
        <v>17</v>
      </c>
      <c r="C1692">
        <v>150</v>
      </c>
      <c r="D1692" t="s">
        <v>81</v>
      </c>
      <c r="E1692">
        <v>220</v>
      </c>
      <c r="F1692" t="s">
        <v>172</v>
      </c>
      <c r="G1692">
        <v>5910</v>
      </c>
      <c r="H1692" t="s">
        <v>45</v>
      </c>
      <c r="I1692">
        <v>15</v>
      </c>
      <c r="J1692" t="s">
        <v>21</v>
      </c>
      <c r="K1692">
        <v>2011</v>
      </c>
      <c r="L1692">
        <v>2011</v>
      </c>
      <c r="M1692" t="s">
        <v>22</v>
      </c>
      <c r="N1692">
        <v>0</v>
      </c>
      <c r="P1692" t="s">
        <v>23</v>
      </c>
    </row>
    <row r="1693" spans="1:25" x14ac:dyDescent="0.25">
      <c r="A1693" t="s">
        <v>16</v>
      </c>
      <c r="B1693" t="s">
        <v>17</v>
      </c>
      <c r="C1693">
        <v>150</v>
      </c>
      <c r="D1693" t="s">
        <v>81</v>
      </c>
      <c r="E1693">
        <v>230</v>
      </c>
      <c r="F1693" t="s">
        <v>49</v>
      </c>
      <c r="G1693">
        <v>5610</v>
      </c>
      <c r="H1693" t="s">
        <v>20</v>
      </c>
      <c r="I1693">
        <v>15</v>
      </c>
      <c r="J1693" t="s">
        <v>21</v>
      </c>
      <c r="K1693">
        <v>2011</v>
      </c>
      <c r="L1693">
        <v>2011</v>
      </c>
      <c r="M1693" t="s">
        <v>22</v>
      </c>
      <c r="N1693">
        <v>85671</v>
      </c>
      <c r="P1693" t="s">
        <v>23</v>
      </c>
      <c r="R1693" t="s">
        <v>217</v>
      </c>
      <c r="T1693" t="s">
        <v>218</v>
      </c>
      <c r="V1693" t="s">
        <v>219</v>
      </c>
      <c r="X1693" t="s">
        <v>220</v>
      </c>
      <c r="Y1693" t="str">
        <f t="shared" ref="Y1693:Y1694" si="118">CONCATENATE(R1693,D1693,T1693,F1693,V1693,N1693,X1693)</f>
        <v>{"source":"Netherlands","target":"Ukraine","value":85671},</v>
      </c>
    </row>
    <row r="1694" spans="1:25" x14ac:dyDescent="0.25">
      <c r="A1694" t="s">
        <v>16</v>
      </c>
      <c r="B1694" t="s">
        <v>17</v>
      </c>
      <c r="C1694">
        <v>150</v>
      </c>
      <c r="D1694" t="s">
        <v>81</v>
      </c>
      <c r="E1694">
        <v>229</v>
      </c>
      <c r="F1694" t="s">
        <v>93</v>
      </c>
      <c r="G1694">
        <v>5610</v>
      </c>
      <c r="H1694" t="s">
        <v>20</v>
      </c>
      <c r="I1694">
        <v>15</v>
      </c>
      <c r="J1694" t="s">
        <v>21</v>
      </c>
      <c r="K1694">
        <v>2011</v>
      </c>
      <c r="L1694">
        <v>2011</v>
      </c>
      <c r="M1694" t="s">
        <v>22</v>
      </c>
      <c r="N1694">
        <v>735180</v>
      </c>
      <c r="P1694" t="s">
        <v>23</v>
      </c>
      <c r="R1694" t="s">
        <v>217</v>
      </c>
      <c r="T1694" t="s">
        <v>218</v>
      </c>
      <c r="V1694" t="s">
        <v>219</v>
      </c>
      <c r="X1694" t="s">
        <v>220</v>
      </c>
      <c r="Y1694" t="str">
        <f t="shared" si="118"/>
        <v>{"source":"Netherlands","target":"United Kingdom","value":735180},</v>
      </c>
    </row>
    <row r="1695" spans="1:25" hidden="1" x14ac:dyDescent="0.25">
      <c r="A1695" t="s">
        <v>16</v>
      </c>
      <c r="B1695" t="s">
        <v>17</v>
      </c>
      <c r="C1695">
        <v>150</v>
      </c>
      <c r="D1695" t="s">
        <v>81</v>
      </c>
      <c r="E1695">
        <v>229</v>
      </c>
      <c r="F1695" t="s">
        <v>93</v>
      </c>
      <c r="G1695">
        <v>5910</v>
      </c>
      <c r="H1695" t="s">
        <v>45</v>
      </c>
      <c r="I1695">
        <v>15</v>
      </c>
      <c r="J1695" t="s">
        <v>21</v>
      </c>
      <c r="K1695">
        <v>2011</v>
      </c>
      <c r="L1695">
        <v>2011</v>
      </c>
      <c r="M1695" t="s">
        <v>22</v>
      </c>
      <c r="N1695">
        <v>29800</v>
      </c>
      <c r="P1695" t="s">
        <v>23</v>
      </c>
    </row>
    <row r="1696" spans="1:25" x14ac:dyDescent="0.25">
      <c r="A1696" t="s">
        <v>16</v>
      </c>
      <c r="B1696" t="s">
        <v>17</v>
      </c>
      <c r="C1696">
        <v>150</v>
      </c>
      <c r="D1696" t="s">
        <v>81</v>
      </c>
      <c r="E1696">
        <v>231</v>
      </c>
      <c r="F1696" t="s">
        <v>34</v>
      </c>
      <c r="G1696">
        <v>5610</v>
      </c>
      <c r="H1696" t="s">
        <v>20</v>
      </c>
      <c r="I1696">
        <v>15</v>
      </c>
      <c r="J1696" t="s">
        <v>21</v>
      </c>
      <c r="K1696">
        <v>2011</v>
      </c>
      <c r="L1696">
        <v>2011</v>
      </c>
      <c r="M1696" t="s">
        <v>22</v>
      </c>
      <c r="N1696">
        <v>16523</v>
      </c>
      <c r="P1696" t="s">
        <v>23</v>
      </c>
      <c r="R1696" t="s">
        <v>217</v>
      </c>
      <c r="T1696" t="s">
        <v>218</v>
      </c>
      <c r="V1696" t="s">
        <v>219</v>
      </c>
      <c r="X1696" t="s">
        <v>220</v>
      </c>
      <c r="Y1696" t="str">
        <f t="shared" ref="Y1696:Y1699" si="119">CONCATENATE(R1696,D1696,T1696,F1696,V1696,N1696,X1696)</f>
        <v>{"source":"Netherlands","target":"United States of America","value":16523},</v>
      </c>
    </row>
    <row r="1697" spans="1:25" x14ac:dyDescent="0.25">
      <c r="A1697" t="s">
        <v>16</v>
      </c>
      <c r="B1697" t="s">
        <v>17</v>
      </c>
      <c r="C1697">
        <v>153</v>
      </c>
      <c r="D1697" t="s">
        <v>120</v>
      </c>
      <c r="E1697">
        <v>10</v>
      </c>
      <c r="F1697" t="s">
        <v>99</v>
      </c>
      <c r="G1697">
        <v>5610</v>
      </c>
      <c r="H1697" t="s">
        <v>20</v>
      </c>
      <c r="I1697">
        <v>15</v>
      </c>
      <c r="J1697" t="s">
        <v>21</v>
      </c>
      <c r="K1697">
        <v>2011</v>
      </c>
      <c r="L1697">
        <v>2011</v>
      </c>
      <c r="M1697" t="s">
        <v>22</v>
      </c>
      <c r="N1697">
        <v>31991</v>
      </c>
      <c r="P1697" t="s">
        <v>23</v>
      </c>
      <c r="R1697" t="s">
        <v>217</v>
      </c>
      <c r="T1697" t="s">
        <v>218</v>
      </c>
      <c r="V1697" t="s">
        <v>219</v>
      </c>
      <c r="X1697" t="s">
        <v>220</v>
      </c>
      <c r="Y1697" t="str">
        <f t="shared" si="119"/>
        <v>{"source":"New Caledonia","target":"Australia","value":31991},</v>
      </c>
    </row>
    <row r="1698" spans="1:25" x14ac:dyDescent="0.25">
      <c r="A1698" t="s">
        <v>16</v>
      </c>
      <c r="B1698" t="s">
        <v>17</v>
      </c>
      <c r="C1698">
        <v>153</v>
      </c>
      <c r="D1698" t="s">
        <v>120</v>
      </c>
      <c r="E1698">
        <v>68</v>
      </c>
      <c r="F1698" t="s">
        <v>39</v>
      </c>
      <c r="G1698">
        <v>5610</v>
      </c>
      <c r="H1698" t="s">
        <v>20</v>
      </c>
      <c r="I1698">
        <v>15</v>
      </c>
      <c r="J1698" t="s">
        <v>21</v>
      </c>
      <c r="K1698">
        <v>2011</v>
      </c>
      <c r="L1698">
        <v>2011</v>
      </c>
      <c r="M1698" t="s">
        <v>22</v>
      </c>
      <c r="N1698">
        <v>207</v>
      </c>
      <c r="P1698" t="s">
        <v>23</v>
      </c>
      <c r="R1698" t="s">
        <v>217</v>
      </c>
      <c r="T1698" t="s">
        <v>218</v>
      </c>
      <c r="V1698" t="s">
        <v>219</v>
      </c>
      <c r="X1698" t="s">
        <v>220</v>
      </c>
      <c r="Y1698" t="str">
        <f t="shared" si="119"/>
        <v>{"source":"New Caledonia","target":"France","value":207},</v>
      </c>
    </row>
    <row r="1699" spans="1:25" x14ac:dyDescent="0.25">
      <c r="A1699" t="s">
        <v>16</v>
      </c>
      <c r="B1699" t="s">
        <v>17</v>
      </c>
      <c r="C1699">
        <v>156</v>
      </c>
      <c r="D1699" t="s">
        <v>121</v>
      </c>
      <c r="E1699">
        <v>10</v>
      </c>
      <c r="F1699" t="s">
        <v>99</v>
      </c>
      <c r="G1699">
        <v>5610</v>
      </c>
      <c r="H1699" t="s">
        <v>20</v>
      </c>
      <c r="I1699">
        <v>15</v>
      </c>
      <c r="J1699" t="s">
        <v>21</v>
      </c>
      <c r="K1699">
        <v>2011</v>
      </c>
      <c r="L1699">
        <v>2011</v>
      </c>
      <c r="M1699" t="s">
        <v>22</v>
      </c>
      <c r="N1699">
        <v>311103</v>
      </c>
      <c r="P1699" t="s">
        <v>23</v>
      </c>
      <c r="R1699" t="s">
        <v>217</v>
      </c>
      <c r="T1699" t="s">
        <v>218</v>
      </c>
      <c r="V1699" t="s">
        <v>219</v>
      </c>
      <c r="X1699" t="s">
        <v>220</v>
      </c>
      <c r="Y1699" t="str">
        <f t="shared" si="119"/>
        <v>{"source":"New Zealand","target":"Australia","value":311103},</v>
      </c>
    </row>
    <row r="1700" spans="1:25" hidden="1" x14ac:dyDescent="0.25">
      <c r="A1700" t="s">
        <v>16</v>
      </c>
      <c r="B1700" t="s">
        <v>17</v>
      </c>
      <c r="C1700">
        <v>156</v>
      </c>
      <c r="D1700" t="s">
        <v>121</v>
      </c>
      <c r="E1700">
        <v>10</v>
      </c>
      <c r="F1700" t="s">
        <v>99</v>
      </c>
      <c r="G1700">
        <v>5910</v>
      </c>
      <c r="H1700" t="s">
        <v>45</v>
      </c>
      <c r="I1700">
        <v>15</v>
      </c>
      <c r="J1700" t="s">
        <v>21</v>
      </c>
      <c r="K1700">
        <v>2011</v>
      </c>
      <c r="L1700">
        <v>2011</v>
      </c>
      <c r="M1700" t="s">
        <v>22</v>
      </c>
      <c r="N1700">
        <v>25</v>
      </c>
      <c r="P1700" t="s">
        <v>23</v>
      </c>
    </row>
    <row r="1701" spans="1:25" x14ac:dyDescent="0.25">
      <c r="A1701" t="s">
        <v>16</v>
      </c>
      <c r="B1701" t="s">
        <v>17</v>
      </c>
      <c r="C1701">
        <v>156</v>
      </c>
      <c r="D1701" t="s">
        <v>121</v>
      </c>
      <c r="E1701">
        <v>33</v>
      </c>
      <c r="F1701" t="s">
        <v>19</v>
      </c>
      <c r="G1701">
        <v>5610</v>
      </c>
      <c r="H1701" t="s">
        <v>20</v>
      </c>
      <c r="I1701">
        <v>15</v>
      </c>
      <c r="J1701" t="s">
        <v>21</v>
      </c>
      <c r="K1701">
        <v>2011</v>
      </c>
      <c r="L1701">
        <v>2011</v>
      </c>
      <c r="M1701" t="s">
        <v>22</v>
      </c>
      <c r="N1701">
        <v>471</v>
      </c>
      <c r="P1701" t="s">
        <v>23</v>
      </c>
      <c r="R1701" t="s">
        <v>217</v>
      </c>
      <c r="T1701" t="s">
        <v>218</v>
      </c>
      <c r="V1701" t="s">
        <v>219</v>
      </c>
      <c r="X1701" t="s">
        <v>220</v>
      </c>
      <c r="Y1701" t="str">
        <f>CONCATENATE(R1701,D1701,T1701,F1701,V1701,N1701,X1701)</f>
        <v>{"source":"New Zealand","target":"Canada","value":471},</v>
      </c>
    </row>
    <row r="1702" spans="1:25" hidden="1" x14ac:dyDescent="0.25">
      <c r="A1702" t="s">
        <v>16</v>
      </c>
      <c r="B1702" t="s">
        <v>17</v>
      </c>
      <c r="C1702">
        <v>156</v>
      </c>
      <c r="D1702" t="s">
        <v>121</v>
      </c>
      <c r="E1702">
        <v>33</v>
      </c>
      <c r="F1702" t="s">
        <v>19</v>
      </c>
      <c r="G1702">
        <v>5910</v>
      </c>
      <c r="H1702" t="s">
        <v>45</v>
      </c>
      <c r="I1702">
        <v>15</v>
      </c>
      <c r="J1702" t="s">
        <v>21</v>
      </c>
      <c r="K1702">
        <v>2011</v>
      </c>
      <c r="L1702">
        <v>2011</v>
      </c>
      <c r="M1702" t="s">
        <v>22</v>
      </c>
      <c r="N1702">
        <v>4</v>
      </c>
      <c r="P1702" t="s">
        <v>23</v>
      </c>
    </row>
    <row r="1703" spans="1:25" hidden="1" x14ac:dyDescent="0.25">
      <c r="A1703" t="s">
        <v>16</v>
      </c>
      <c r="B1703" t="s">
        <v>17</v>
      </c>
      <c r="C1703">
        <v>156</v>
      </c>
      <c r="D1703" t="s">
        <v>121</v>
      </c>
      <c r="E1703">
        <v>96</v>
      </c>
      <c r="F1703" t="s">
        <v>106</v>
      </c>
      <c r="G1703">
        <v>5910</v>
      </c>
      <c r="H1703" t="s">
        <v>45</v>
      </c>
      <c r="I1703">
        <v>15</v>
      </c>
      <c r="J1703" t="s">
        <v>21</v>
      </c>
      <c r="K1703">
        <v>2011</v>
      </c>
      <c r="L1703">
        <v>2011</v>
      </c>
      <c r="M1703" t="s">
        <v>22</v>
      </c>
      <c r="N1703">
        <v>1</v>
      </c>
      <c r="P1703" t="s">
        <v>23</v>
      </c>
    </row>
    <row r="1704" spans="1:25" x14ac:dyDescent="0.25">
      <c r="A1704" t="s">
        <v>16</v>
      </c>
      <c r="B1704" t="s">
        <v>17</v>
      </c>
      <c r="C1704">
        <v>156</v>
      </c>
      <c r="D1704" t="s">
        <v>121</v>
      </c>
      <c r="E1704">
        <v>214</v>
      </c>
      <c r="F1704" t="s">
        <v>107</v>
      </c>
      <c r="G1704">
        <v>5610</v>
      </c>
      <c r="H1704" t="s">
        <v>20</v>
      </c>
      <c r="I1704">
        <v>15</v>
      </c>
      <c r="J1704" t="s">
        <v>21</v>
      </c>
      <c r="K1704">
        <v>2011</v>
      </c>
      <c r="L1704">
        <v>2011</v>
      </c>
      <c r="M1704" t="s">
        <v>22</v>
      </c>
      <c r="N1704">
        <v>0</v>
      </c>
      <c r="P1704" t="s">
        <v>23</v>
      </c>
      <c r="R1704" t="s">
        <v>217</v>
      </c>
      <c r="T1704" t="s">
        <v>218</v>
      </c>
      <c r="V1704" t="s">
        <v>219</v>
      </c>
      <c r="X1704" t="s">
        <v>220</v>
      </c>
      <c r="Y1704" t="str">
        <f>CONCATENATE(R1704,D1704,T1704,F1704,V1704,N1704,X1704)</f>
        <v>{"source":"New Zealand","target":"China, Taiwan Province of","value":0},</v>
      </c>
    </row>
    <row r="1705" spans="1:25" hidden="1" x14ac:dyDescent="0.25">
      <c r="A1705" t="s">
        <v>16</v>
      </c>
      <c r="B1705" t="s">
        <v>17</v>
      </c>
      <c r="C1705">
        <v>156</v>
      </c>
      <c r="D1705" t="s">
        <v>121</v>
      </c>
      <c r="E1705">
        <v>47</v>
      </c>
      <c r="F1705" t="s">
        <v>201</v>
      </c>
      <c r="G1705">
        <v>5910</v>
      </c>
      <c r="H1705" t="s">
        <v>45</v>
      </c>
      <c r="I1705">
        <v>15</v>
      </c>
      <c r="J1705" t="s">
        <v>21</v>
      </c>
      <c r="K1705">
        <v>2011</v>
      </c>
      <c r="L1705">
        <v>2011</v>
      </c>
      <c r="M1705" t="s">
        <v>22</v>
      </c>
      <c r="N1705">
        <v>2</v>
      </c>
      <c r="P1705" t="s">
        <v>23</v>
      </c>
    </row>
    <row r="1706" spans="1:25" hidden="1" x14ac:dyDescent="0.25">
      <c r="A1706" t="s">
        <v>16</v>
      </c>
      <c r="B1706" t="s">
        <v>17</v>
      </c>
      <c r="C1706">
        <v>156</v>
      </c>
      <c r="D1706" t="s">
        <v>121</v>
      </c>
      <c r="E1706">
        <v>66</v>
      </c>
      <c r="F1706" t="s">
        <v>110</v>
      </c>
      <c r="G1706">
        <v>5910</v>
      </c>
      <c r="H1706" t="s">
        <v>45</v>
      </c>
      <c r="I1706">
        <v>15</v>
      </c>
      <c r="J1706" t="s">
        <v>21</v>
      </c>
      <c r="K1706">
        <v>2011</v>
      </c>
      <c r="L1706">
        <v>2011</v>
      </c>
      <c r="M1706" t="s">
        <v>22</v>
      </c>
      <c r="N1706">
        <v>255</v>
      </c>
      <c r="P1706" t="s">
        <v>23</v>
      </c>
    </row>
    <row r="1707" spans="1:25" hidden="1" x14ac:dyDescent="0.25">
      <c r="A1707" t="s">
        <v>16</v>
      </c>
      <c r="B1707" t="s">
        <v>17</v>
      </c>
      <c r="C1707">
        <v>156</v>
      </c>
      <c r="D1707" t="s">
        <v>121</v>
      </c>
      <c r="E1707">
        <v>67</v>
      </c>
      <c r="F1707" t="s">
        <v>151</v>
      </c>
      <c r="G1707">
        <v>5910</v>
      </c>
      <c r="H1707" t="s">
        <v>45</v>
      </c>
      <c r="I1707">
        <v>15</v>
      </c>
      <c r="J1707" t="s">
        <v>21</v>
      </c>
      <c r="K1707">
        <v>2011</v>
      </c>
      <c r="L1707">
        <v>2011</v>
      </c>
      <c r="M1707" t="s">
        <v>22</v>
      </c>
      <c r="N1707">
        <v>1</v>
      </c>
      <c r="P1707" t="s">
        <v>23</v>
      </c>
    </row>
    <row r="1708" spans="1:25" x14ac:dyDescent="0.25">
      <c r="A1708" t="s">
        <v>16</v>
      </c>
      <c r="B1708" t="s">
        <v>17</v>
      </c>
      <c r="C1708">
        <v>156</v>
      </c>
      <c r="D1708" t="s">
        <v>121</v>
      </c>
      <c r="E1708">
        <v>100</v>
      </c>
      <c r="F1708" t="s">
        <v>113</v>
      </c>
      <c r="G1708">
        <v>5610</v>
      </c>
      <c r="H1708" t="s">
        <v>20</v>
      </c>
      <c r="I1708">
        <v>15</v>
      </c>
      <c r="J1708" t="s">
        <v>21</v>
      </c>
      <c r="K1708">
        <v>2011</v>
      </c>
      <c r="L1708">
        <v>2011</v>
      </c>
      <c r="M1708" t="s">
        <v>22</v>
      </c>
      <c r="N1708">
        <v>9</v>
      </c>
      <c r="P1708" t="s">
        <v>23</v>
      </c>
      <c r="R1708" t="s">
        <v>217</v>
      </c>
      <c r="T1708" t="s">
        <v>218</v>
      </c>
      <c r="V1708" t="s">
        <v>219</v>
      </c>
      <c r="X1708" t="s">
        <v>220</v>
      </c>
      <c r="Y1708" t="str">
        <f>CONCATENATE(R1708,D1708,T1708,F1708,V1708,N1708,X1708)</f>
        <v>{"source":"New Zealand","target":"India","value":9},</v>
      </c>
    </row>
    <row r="1709" spans="1:25" hidden="1" x14ac:dyDescent="0.25">
      <c r="A1709" t="s">
        <v>16</v>
      </c>
      <c r="B1709" t="s">
        <v>17</v>
      </c>
      <c r="C1709">
        <v>156</v>
      </c>
      <c r="D1709" t="s">
        <v>121</v>
      </c>
      <c r="E1709">
        <v>110</v>
      </c>
      <c r="F1709" t="s">
        <v>26</v>
      </c>
      <c r="G1709">
        <v>5910</v>
      </c>
      <c r="H1709" t="s">
        <v>45</v>
      </c>
      <c r="I1709">
        <v>15</v>
      </c>
      <c r="J1709" t="s">
        <v>21</v>
      </c>
      <c r="K1709">
        <v>2011</v>
      </c>
      <c r="L1709">
        <v>2011</v>
      </c>
      <c r="M1709" t="s">
        <v>22</v>
      </c>
      <c r="N1709">
        <v>2</v>
      </c>
      <c r="P1709" t="s">
        <v>23</v>
      </c>
    </row>
    <row r="1710" spans="1:25" x14ac:dyDescent="0.25">
      <c r="A1710" t="s">
        <v>16</v>
      </c>
      <c r="B1710" t="s">
        <v>17</v>
      </c>
      <c r="C1710">
        <v>156</v>
      </c>
      <c r="D1710" t="s">
        <v>121</v>
      </c>
      <c r="E1710">
        <v>121</v>
      </c>
      <c r="F1710" t="s">
        <v>59</v>
      </c>
      <c r="G1710">
        <v>5610</v>
      </c>
      <c r="H1710" t="s">
        <v>20</v>
      </c>
      <c r="I1710">
        <v>15</v>
      </c>
      <c r="J1710" t="s">
        <v>21</v>
      </c>
      <c r="K1710">
        <v>2011</v>
      </c>
      <c r="L1710">
        <v>2011</v>
      </c>
      <c r="M1710" t="s">
        <v>22</v>
      </c>
      <c r="N1710">
        <v>1</v>
      </c>
      <c r="P1710" t="s">
        <v>23</v>
      </c>
      <c r="R1710" t="s">
        <v>217</v>
      </c>
      <c r="T1710" t="s">
        <v>218</v>
      </c>
      <c r="V1710" t="s">
        <v>219</v>
      </c>
      <c r="X1710" t="s">
        <v>220</v>
      </c>
      <c r="Y1710" t="str">
        <f>CONCATENATE(R1710,D1710,T1710,F1710,V1710,N1710,X1710)</f>
        <v>{"source":"New Zealand","target":"Lebanon","value":1},</v>
      </c>
    </row>
    <row r="1711" spans="1:25" hidden="1" x14ac:dyDescent="0.25">
      <c r="A1711" t="s">
        <v>16</v>
      </c>
      <c r="B1711" t="s">
        <v>17</v>
      </c>
      <c r="C1711">
        <v>156</v>
      </c>
      <c r="D1711" t="s">
        <v>121</v>
      </c>
      <c r="E1711">
        <v>131</v>
      </c>
      <c r="F1711" t="s">
        <v>28</v>
      </c>
      <c r="G1711">
        <v>5910</v>
      </c>
      <c r="H1711" t="s">
        <v>45</v>
      </c>
      <c r="I1711">
        <v>15</v>
      </c>
      <c r="J1711" t="s">
        <v>21</v>
      </c>
      <c r="K1711">
        <v>2011</v>
      </c>
      <c r="L1711">
        <v>2011</v>
      </c>
      <c r="M1711" t="s">
        <v>22</v>
      </c>
      <c r="N1711">
        <v>0</v>
      </c>
      <c r="P1711" t="s">
        <v>23</v>
      </c>
    </row>
    <row r="1712" spans="1:25" x14ac:dyDescent="0.25">
      <c r="A1712" t="s">
        <v>16</v>
      </c>
      <c r="B1712" t="s">
        <v>17</v>
      </c>
      <c r="C1712">
        <v>156</v>
      </c>
      <c r="D1712" t="s">
        <v>121</v>
      </c>
      <c r="E1712">
        <v>156</v>
      </c>
      <c r="F1712" t="s">
        <v>121</v>
      </c>
      <c r="G1712">
        <v>5610</v>
      </c>
      <c r="H1712" t="s">
        <v>20</v>
      </c>
      <c r="I1712">
        <v>15</v>
      </c>
      <c r="J1712" t="s">
        <v>21</v>
      </c>
      <c r="K1712">
        <v>2011</v>
      </c>
      <c r="L1712">
        <v>2011</v>
      </c>
      <c r="M1712" t="s">
        <v>22</v>
      </c>
      <c r="N1712">
        <v>483</v>
      </c>
      <c r="P1712" t="s">
        <v>23</v>
      </c>
      <c r="R1712" t="s">
        <v>217</v>
      </c>
      <c r="T1712" t="s">
        <v>218</v>
      </c>
      <c r="V1712" t="s">
        <v>219</v>
      </c>
      <c r="X1712" t="s">
        <v>220</v>
      </c>
      <c r="Y1712" t="str">
        <f t="shared" ref="Y1712:Y1713" si="120">CONCATENATE(R1712,D1712,T1712,F1712,V1712,N1712,X1712)</f>
        <v>{"source":"New Zealand","target":"New Zealand","value":483},</v>
      </c>
    </row>
    <row r="1713" spans="1:25" x14ac:dyDescent="0.25">
      <c r="A1713" t="s">
        <v>16</v>
      </c>
      <c r="B1713" t="s">
        <v>17</v>
      </c>
      <c r="C1713">
        <v>156</v>
      </c>
      <c r="D1713" t="s">
        <v>121</v>
      </c>
      <c r="E1713">
        <v>229</v>
      </c>
      <c r="F1713" t="s">
        <v>93</v>
      </c>
      <c r="G1713">
        <v>5610</v>
      </c>
      <c r="H1713" t="s">
        <v>20</v>
      </c>
      <c r="I1713">
        <v>15</v>
      </c>
      <c r="J1713" t="s">
        <v>21</v>
      </c>
      <c r="K1713">
        <v>2011</v>
      </c>
      <c r="L1713">
        <v>2011</v>
      </c>
      <c r="M1713" t="s">
        <v>22</v>
      </c>
      <c r="N1713">
        <v>1</v>
      </c>
      <c r="P1713" t="s">
        <v>23</v>
      </c>
      <c r="R1713" t="s">
        <v>217</v>
      </c>
      <c r="T1713" t="s">
        <v>218</v>
      </c>
      <c r="V1713" t="s">
        <v>219</v>
      </c>
      <c r="X1713" t="s">
        <v>220</v>
      </c>
      <c r="Y1713" t="str">
        <f t="shared" si="120"/>
        <v>{"source":"New Zealand","target":"United Kingdom","value":1},</v>
      </c>
    </row>
    <row r="1714" spans="1:25" hidden="1" x14ac:dyDescent="0.25">
      <c r="A1714" t="s">
        <v>16</v>
      </c>
      <c r="B1714" t="s">
        <v>17</v>
      </c>
      <c r="C1714">
        <v>157</v>
      </c>
      <c r="D1714" t="s">
        <v>175</v>
      </c>
      <c r="E1714">
        <v>60</v>
      </c>
      <c r="F1714" t="s">
        <v>174</v>
      </c>
      <c r="G1714">
        <v>5910</v>
      </c>
      <c r="H1714" t="s">
        <v>45</v>
      </c>
      <c r="I1714">
        <v>15</v>
      </c>
      <c r="J1714" t="s">
        <v>21</v>
      </c>
      <c r="K1714">
        <v>2011</v>
      </c>
      <c r="L1714">
        <v>2011</v>
      </c>
      <c r="M1714" t="s">
        <v>22</v>
      </c>
      <c r="N1714">
        <v>89</v>
      </c>
      <c r="P1714" t="s">
        <v>23</v>
      </c>
    </row>
    <row r="1715" spans="1:25" hidden="1" x14ac:dyDescent="0.25">
      <c r="A1715" t="s">
        <v>16</v>
      </c>
      <c r="B1715" t="s">
        <v>17</v>
      </c>
      <c r="C1715">
        <v>157</v>
      </c>
      <c r="D1715" t="s">
        <v>175</v>
      </c>
      <c r="E1715">
        <v>166</v>
      </c>
      <c r="F1715" t="s">
        <v>173</v>
      </c>
      <c r="G1715">
        <v>5910</v>
      </c>
      <c r="H1715" t="s">
        <v>45</v>
      </c>
      <c r="I1715">
        <v>15</v>
      </c>
      <c r="J1715" t="s">
        <v>21</v>
      </c>
      <c r="K1715">
        <v>2011</v>
      </c>
      <c r="L1715">
        <v>2011</v>
      </c>
      <c r="M1715" t="s">
        <v>22</v>
      </c>
      <c r="N1715">
        <v>0</v>
      </c>
      <c r="P1715" t="s">
        <v>23</v>
      </c>
    </row>
    <row r="1716" spans="1:25" x14ac:dyDescent="0.25">
      <c r="A1716" t="s">
        <v>16</v>
      </c>
      <c r="B1716" t="s">
        <v>17</v>
      </c>
      <c r="C1716">
        <v>157</v>
      </c>
      <c r="D1716" t="s">
        <v>175</v>
      </c>
      <c r="E1716">
        <v>185</v>
      </c>
      <c r="F1716" t="s">
        <v>30</v>
      </c>
      <c r="G1716">
        <v>5610</v>
      </c>
      <c r="H1716" t="s">
        <v>20</v>
      </c>
      <c r="I1716">
        <v>15</v>
      </c>
      <c r="J1716" t="s">
        <v>21</v>
      </c>
      <c r="K1716">
        <v>2011</v>
      </c>
      <c r="L1716">
        <v>2011</v>
      </c>
      <c r="M1716" t="s">
        <v>22</v>
      </c>
      <c r="N1716">
        <v>25650</v>
      </c>
      <c r="P1716" t="s">
        <v>23</v>
      </c>
      <c r="R1716" t="s">
        <v>217</v>
      </c>
      <c r="T1716" t="s">
        <v>218</v>
      </c>
      <c r="V1716" t="s">
        <v>219</v>
      </c>
      <c r="X1716" t="s">
        <v>220</v>
      </c>
      <c r="Y1716" t="str">
        <f t="shared" ref="Y1716:Y1725" si="121">CONCATENATE(R1716,D1716,T1716,F1716,V1716,N1716,X1716)</f>
        <v>{"source":"Nicaragua","target":"Russian Federation","value":25650},</v>
      </c>
    </row>
    <row r="1717" spans="1:25" x14ac:dyDescent="0.25">
      <c r="A1717" t="s">
        <v>16</v>
      </c>
      <c r="B1717" t="s">
        <v>17</v>
      </c>
      <c r="C1717">
        <v>157</v>
      </c>
      <c r="D1717" t="s">
        <v>175</v>
      </c>
      <c r="E1717">
        <v>231</v>
      </c>
      <c r="F1717" t="s">
        <v>34</v>
      </c>
      <c r="G1717">
        <v>5610</v>
      </c>
      <c r="H1717" t="s">
        <v>20</v>
      </c>
      <c r="I1717">
        <v>15</v>
      </c>
      <c r="J1717" t="s">
        <v>21</v>
      </c>
      <c r="K1717">
        <v>2011</v>
      </c>
      <c r="L1717">
        <v>2011</v>
      </c>
      <c r="M1717" t="s">
        <v>22</v>
      </c>
      <c r="N1717">
        <v>101378</v>
      </c>
      <c r="P1717" t="s">
        <v>23</v>
      </c>
      <c r="R1717" t="s">
        <v>217</v>
      </c>
      <c r="T1717" t="s">
        <v>218</v>
      </c>
      <c r="V1717" t="s">
        <v>219</v>
      </c>
      <c r="X1717" t="s">
        <v>220</v>
      </c>
      <c r="Y1717" t="str">
        <f t="shared" si="121"/>
        <v>{"source":"Nicaragua","target":"United States of America","value":101378},</v>
      </c>
    </row>
    <row r="1718" spans="1:25" x14ac:dyDescent="0.25">
      <c r="A1718" t="s">
        <v>16</v>
      </c>
      <c r="B1718" t="s">
        <v>17</v>
      </c>
      <c r="C1718">
        <v>158</v>
      </c>
      <c r="D1718" t="s">
        <v>202</v>
      </c>
      <c r="E1718">
        <v>106</v>
      </c>
      <c r="F1718" t="s">
        <v>43</v>
      </c>
      <c r="G1718">
        <v>5610</v>
      </c>
      <c r="H1718" t="s">
        <v>20</v>
      </c>
      <c r="I1718">
        <v>15</v>
      </c>
      <c r="J1718" t="s">
        <v>21</v>
      </c>
      <c r="K1718">
        <v>2011</v>
      </c>
      <c r="L1718">
        <v>2011</v>
      </c>
      <c r="M1718" t="s">
        <v>22</v>
      </c>
      <c r="N1718">
        <v>2103</v>
      </c>
      <c r="P1718" t="s">
        <v>23</v>
      </c>
      <c r="R1718" t="s">
        <v>217</v>
      </c>
      <c r="T1718" t="s">
        <v>218</v>
      </c>
      <c r="V1718" t="s">
        <v>219</v>
      </c>
      <c r="X1718" t="s">
        <v>220</v>
      </c>
      <c r="Y1718" t="str">
        <f t="shared" si="121"/>
        <v>{"source":"Niger","target":"Italy","value":2103},</v>
      </c>
    </row>
    <row r="1719" spans="1:25" x14ac:dyDescent="0.25">
      <c r="A1719" t="s">
        <v>16</v>
      </c>
      <c r="B1719" t="s">
        <v>17</v>
      </c>
      <c r="C1719">
        <v>158</v>
      </c>
      <c r="D1719" t="s">
        <v>202</v>
      </c>
      <c r="E1719">
        <v>159</v>
      </c>
      <c r="F1719" t="s">
        <v>82</v>
      </c>
      <c r="G1719">
        <v>5610</v>
      </c>
      <c r="H1719" t="s">
        <v>20</v>
      </c>
      <c r="I1719">
        <v>15</v>
      </c>
      <c r="J1719" t="s">
        <v>21</v>
      </c>
      <c r="K1719">
        <v>2011</v>
      </c>
      <c r="L1719">
        <v>2011</v>
      </c>
      <c r="M1719" t="s">
        <v>22</v>
      </c>
      <c r="N1719">
        <v>272</v>
      </c>
      <c r="P1719" t="s">
        <v>23</v>
      </c>
      <c r="R1719" t="s">
        <v>217</v>
      </c>
      <c r="T1719" t="s">
        <v>218</v>
      </c>
      <c r="V1719" t="s">
        <v>219</v>
      </c>
      <c r="X1719" t="s">
        <v>220</v>
      </c>
      <c r="Y1719" t="str">
        <f t="shared" si="121"/>
        <v>{"source":"Niger","target":"Nigeria","value":272},</v>
      </c>
    </row>
    <row r="1720" spans="1:25" x14ac:dyDescent="0.25">
      <c r="A1720" t="s">
        <v>16</v>
      </c>
      <c r="B1720" t="s">
        <v>17</v>
      </c>
      <c r="C1720">
        <v>158</v>
      </c>
      <c r="D1720" t="s">
        <v>202</v>
      </c>
      <c r="E1720">
        <v>231</v>
      </c>
      <c r="F1720" t="s">
        <v>34</v>
      </c>
      <c r="G1720">
        <v>5610</v>
      </c>
      <c r="H1720" t="s">
        <v>20</v>
      </c>
      <c r="I1720">
        <v>15</v>
      </c>
      <c r="J1720" t="s">
        <v>21</v>
      </c>
      <c r="K1720">
        <v>2011</v>
      </c>
      <c r="L1720">
        <v>2011</v>
      </c>
      <c r="M1720" t="s">
        <v>22</v>
      </c>
      <c r="N1720">
        <v>5292</v>
      </c>
      <c r="P1720" t="s">
        <v>23</v>
      </c>
      <c r="R1720" t="s">
        <v>217</v>
      </c>
      <c r="T1720" t="s">
        <v>218</v>
      </c>
      <c r="V1720" t="s">
        <v>219</v>
      </c>
      <c r="X1720" t="s">
        <v>220</v>
      </c>
      <c r="Y1720" t="str">
        <f t="shared" si="121"/>
        <v>{"source":"Niger","target":"United States of America","value":5292},</v>
      </c>
    </row>
    <row r="1721" spans="1:25" x14ac:dyDescent="0.25">
      <c r="A1721" t="s">
        <v>16</v>
      </c>
      <c r="B1721" t="s">
        <v>17</v>
      </c>
      <c r="C1721">
        <v>162</v>
      </c>
      <c r="D1721" t="s">
        <v>83</v>
      </c>
      <c r="E1721">
        <v>255</v>
      </c>
      <c r="F1721" t="s">
        <v>62</v>
      </c>
      <c r="G1721">
        <v>5610</v>
      </c>
      <c r="H1721" t="s">
        <v>20</v>
      </c>
      <c r="I1721">
        <v>15</v>
      </c>
      <c r="J1721" t="s">
        <v>21</v>
      </c>
      <c r="K1721">
        <v>2011</v>
      </c>
      <c r="L1721">
        <v>2011</v>
      </c>
      <c r="M1721" t="s">
        <v>22</v>
      </c>
      <c r="N1721">
        <v>3591</v>
      </c>
      <c r="P1721" t="s">
        <v>23</v>
      </c>
      <c r="R1721" t="s">
        <v>217</v>
      </c>
      <c r="T1721" t="s">
        <v>218</v>
      </c>
      <c r="V1721" t="s">
        <v>219</v>
      </c>
      <c r="X1721" t="s">
        <v>220</v>
      </c>
      <c r="Y1721" t="str">
        <f t="shared" si="121"/>
        <v>{"source":"Norway","target":"Belgium","value":3591},</v>
      </c>
    </row>
    <row r="1722" spans="1:25" x14ac:dyDescent="0.25">
      <c r="A1722" t="s">
        <v>16</v>
      </c>
      <c r="B1722" t="s">
        <v>17</v>
      </c>
      <c r="C1722">
        <v>162</v>
      </c>
      <c r="D1722" t="s">
        <v>83</v>
      </c>
      <c r="E1722">
        <v>21</v>
      </c>
      <c r="F1722" t="s">
        <v>52</v>
      </c>
      <c r="G1722">
        <v>5610</v>
      </c>
      <c r="H1722" t="s">
        <v>20</v>
      </c>
      <c r="I1722">
        <v>15</v>
      </c>
      <c r="J1722" t="s">
        <v>21</v>
      </c>
      <c r="K1722">
        <v>2011</v>
      </c>
      <c r="L1722">
        <v>2011</v>
      </c>
      <c r="M1722" t="s">
        <v>22</v>
      </c>
      <c r="N1722">
        <v>450</v>
      </c>
      <c r="P1722" t="s">
        <v>23</v>
      </c>
      <c r="R1722" t="s">
        <v>217</v>
      </c>
      <c r="T1722" t="s">
        <v>218</v>
      </c>
      <c r="V1722" t="s">
        <v>219</v>
      </c>
      <c r="X1722" t="s">
        <v>220</v>
      </c>
      <c r="Y1722" t="str">
        <f t="shared" si="121"/>
        <v>{"source":"Norway","target":"Brazil","value":450},</v>
      </c>
    </row>
    <row r="1723" spans="1:25" x14ac:dyDescent="0.25">
      <c r="A1723" t="s">
        <v>16</v>
      </c>
      <c r="B1723" t="s">
        <v>17</v>
      </c>
      <c r="C1723">
        <v>162</v>
      </c>
      <c r="D1723" t="s">
        <v>83</v>
      </c>
      <c r="E1723">
        <v>33</v>
      </c>
      <c r="F1723" t="s">
        <v>19</v>
      </c>
      <c r="G1723">
        <v>5610</v>
      </c>
      <c r="H1723" t="s">
        <v>20</v>
      </c>
      <c r="I1723">
        <v>15</v>
      </c>
      <c r="J1723" t="s">
        <v>21</v>
      </c>
      <c r="K1723">
        <v>2011</v>
      </c>
      <c r="L1723">
        <v>2011</v>
      </c>
      <c r="M1723" t="s">
        <v>22</v>
      </c>
      <c r="N1723">
        <v>2206</v>
      </c>
      <c r="P1723" t="s">
        <v>23</v>
      </c>
      <c r="R1723" t="s">
        <v>217</v>
      </c>
      <c r="T1723" t="s">
        <v>218</v>
      </c>
      <c r="V1723" t="s">
        <v>219</v>
      </c>
      <c r="X1723" t="s">
        <v>220</v>
      </c>
      <c r="Y1723" t="str">
        <f t="shared" si="121"/>
        <v>{"source":"Norway","target":"Canada","value":2206},</v>
      </c>
    </row>
    <row r="1724" spans="1:25" x14ac:dyDescent="0.25">
      <c r="A1724" t="s">
        <v>16</v>
      </c>
      <c r="B1724" t="s">
        <v>17</v>
      </c>
      <c r="C1724">
        <v>162</v>
      </c>
      <c r="D1724" t="s">
        <v>83</v>
      </c>
      <c r="E1724">
        <v>54</v>
      </c>
      <c r="F1724" t="s">
        <v>150</v>
      </c>
      <c r="G1724">
        <v>5610</v>
      </c>
      <c r="H1724" t="s">
        <v>20</v>
      </c>
      <c r="I1724">
        <v>15</v>
      </c>
      <c r="J1724" t="s">
        <v>21</v>
      </c>
      <c r="K1724">
        <v>2011</v>
      </c>
      <c r="L1724">
        <v>2011</v>
      </c>
      <c r="M1724" t="s">
        <v>22</v>
      </c>
      <c r="N1724">
        <v>23927</v>
      </c>
      <c r="P1724" t="s">
        <v>23</v>
      </c>
      <c r="R1724" t="s">
        <v>217</v>
      </c>
      <c r="T1724" t="s">
        <v>218</v>
      </c>
      <c r="V1724" t="s">
        <v>219</v>
      </c>
      <c r="X1724" t="s">
        <v>220</v>
      </c>
      <c r="Y1724" t="str">
        <f t="shared" si="121"/>
        <v>{"source":"Norway","target":"Denmark","value":23927},</v>
      </c>
    </row>
    <row r="1725" spans="1:25" x14ac:dyDescent="0.25">
      <c r="A1725" t="s">
        <v>16</v>
      </c>
      <c r="B1725" t="s">
        <v>17</v>
      </c>
      <c r="C1725">
        <v>162</v>
      </c>
      <c r="D1725" t="s">
        <v>83</v>
      </c>
      <c r="E1725">
        <v>63</v>
      </c>
      <c r="F1725" t="s">
        <v>177</v>
      </c>
      <c r="G1725">
        <v>5610</v>
      </c>
      <c r="H1725" t="s">
        <v>20</v>
      </c>
      <c r="I1725">
        <v>15</v>
      </c>
      <c r="J1725" t="s">
        <v>21</v>
      </c>
      <c r="K1725">
        <v>2011</v>
      </c>
      <c r="L1725">
        <v>2011</v>
      </c>
      <c r="M1725" t="s">
        <v>22</v>
      </c>
      <c r="N1725">
        <v>2353</v>
      </c>
      <c r="P1725" t="s">
        <v>23</v>
      </c>
      <c r="R1725" t="s">
        <v>217</v>
      </c>
      <c r="T1725" t="s">
        <v>218</v>
      </c>
      <c r="V1725" t="s">
        <v>219</v>
      </c>
      <c r="X1725" t="s">
        <v>220</v>
      </c>
      <c r="Y1725" t="str">
        <f t="shared" si="121"/>
        <v>{"source":"Norway","target":"Estonia","value":2353},</v>
      </c>
    </row>
    <row r="1726" spans="1:25" hidden="1" x14ac:dyDescent="0.25">
      <c r="A1726" t="s">
        <v>16</v>
      </c>
      <c r="B1726" t="s">
        <v>17</v>
      </c>
      <c r="C1726">
        <v>162</v>
      </c>
      <c r="D1726" t="s">
        <v>83</v>
      </c>
      <c r="E1726">
        <v>64</v>
      </c>
      <c r="F1726" t="s">
        <v>178</v>
      </c>
      <c r="G1726">
        <v>5910</v>
      </c>
      <c r="H1726" t="s">
        <v>45</v>
      </c>
      <c r="I1726">
        <v>15</v>
      </c>
      <c r="J1726" t="s">
        <v>21</v>
      </c>
      <c r="K1726">
        <v>2011</v>
      </c>
      <c r="L1726">
        <v>2011</v>
      </c>
      <c r="M1726" t="s">
        <v>22</v>
      </c>
      <c r="N1726">
        <v>600</v>
      </c>
      <c r="P1726" t="s">
        <v>23</v>
      </c>
    </row>
    <row r="1727" spans="1:25" x14ac:dyDescent="0.25">
      <c r="A1727" t="s">
        <v>16</v>
      </c>
      <c r="B1727" t="s">
        <v>17</v>
      </c>
      <c r="C1727">
        <v>162</v>
      </c>
      <c r="D1727" t="s">
        <v>83</v>
      </c>
      <c r="E1727">
        <v>67</v>
      </c>
      <c r="F1727" t="s">
        <v>151</v>
      </c>
      <c r="G1727">
        <v>5610</v>
      </c>
      <c r="H1727" t="s">
        <v>20</v>
      </c>
      <c r="I1727">
        <v>15</v>
      </c>
      <c r="J1727" t="s">
        <v>21</v>
      </c>
      <c r="K1727">
        <v>2011</v>
      </c>
      <c r="L1727">
        <v>2011</v>
      </c>
      <c r="M1727" t="s">
        <v>22</v>
      </c>
      <c r="N1727">
        <v>6238</v>
      </c>
      <c r="P1727" t="s">
        <v>23</v>
      </c>
      <c r="R1727" t="s">
        <v>217</v>
      </c>
      <c r="T1727" t="s">
        <v>218</v>
      </c>
      <c r="V1727" t="s">
        <v>219</v>
      </c>
      <c r="X1727" t="s">
        <v>220</v>
      </c>
      <c r="Y1727" t="str">
        <f t="shared" ref="Y1727:Y1739" si="122">CONCATENATE(R1727,D1727,T1727,F1727,V1727,N1727,X1727)</f>
        <v>{"source":"Norway","target":"Finland","value":6238},</v>
      </c>
    </row>
    <row r="1728" spans="1:25" x14ac:dyDescent="0.25">
      <c r="A1728" t="s">
        <v>16</v>
      </c>
      <c r="B1728" t="s">
        <v>17</v>
      </c>
      <c r="C1728">
        <v>162</v>
      </c>
      <c r="D1728" t="s">
        <v>83</v>
      </c>
      <c r="E1728">
        <v>68</v>
      </c>
      <c r="F1728" t="s">
        <v>39</v>
      </c>
      <c r="G1728">
        <v>5610</v>
      </c>
      <c r="H1728" t="s">
        <v>20</v>
      </c>
      <c r="I1728">
        <v>15</v>
      </c>
      <c r="J1728" t="s">
        <v>21</v>
      </c>
      <c r="K1728">
        <v>2011</v>
      </c>
      <c r="L1728">
        <v>2011</v>
      </c>
      <c r="M1728" t="s">
        <v>22</v>
      </c>
      <c r="N1728">
        <v>5915</v>
      </c>
      <c r="P1728" t="s">
        <v>23</v>
      </c>
      <c r="R1728" t="s">
        <v>217</v>
      </c>
      <c r="T1728" t="s">
        <v>218</v>
      </c>
      <c r="V1728" t="s">
        <v>219</v>
      </c>
      <c r="X1728" t="s">
        <v>220</v>
      </c>
      <c r="Y1728" t="str">
        <f t="shared" si="122"/>
        <v>{"source":"Norway","target":"France","value":5915},</v>
      </c>
    </row>
    <row r="1729" spans="1:25" x14ac:dyDescent="0.25">
      <c r="A1729" t="s">
        <v>16</v>
      </c>
      <c r="B1729" t="s">
        <v>17</v>
      </c>
      <c r="C1729">
        <v>162</v>
      </c>
      <c r="D1729" t="s">
        <v>83</v>
      </c>
      <c r="E1729">
        <v>79</v>
      </c>
      <c r="F1729" t="s">
        <v>40</v>
      </c>
      <c r="G1729">
        <v>5610</v>
      </c>
      <c r="H1729" t="s">
        <v>20</v>
      </c>
      <c r="I1729">
        <v>15</v>
      </c>
      <c r="J1729" t="s">
        <v>21</v>
      </c>
      <c r="K1729">
        <v>2011</v>
      </c>
      <c r="L1729">
        <v>2011</v>
      </c>
      <c r="M1729" t="s">
        <v>22</v>
      </c>
      <c r="N1729">
        <v>225732</v>
      </c>
      <c r="P1729" t="s">
        <v>23</v>
      </c>
      <c r="R1729" t="s">
        <v>217</v>
      </c>
      <c r="T1729" t="s">
        <v>218</v>
      </c>
      <c r="V1729" t="s">
        <v>219</v>
      </c>
      <c r="X1729" t="s">
        <v>220</v>
      </c>
      <c r="Y1729" t="str">
        <f t="shared" si="122"/>
        <v>{"source":"Norway","target":"Germany","value":225732},</v>
      </c>
    </row>
    <row r="1730" spans="1:25" x14ac:dyDescent="0.25">
      <c r="A1730" t="s">
        <v>16</v>
      </c>
      <c r="B1730" t="s">
        <v>17</v>
      </c>
      <c r="C1730">
        <v>162</v>
      </c>
      <c r="D1730" t="s">
        <v>83</v>
      </c>
      <c r="E1730">
        <v>104</v>
      </c>
      <c r="F1730" t="s">
        <v>136</v>
      </c>
      <c r="G1730">
        <v>5610</v>
      </c>
      <c r="H1730" t="s">
        <v>20</v>
      </c>
      <c r="I1730">
        <v>15</v>
      </c>
      <c r="J1730" t="s">
        <v>21</v>
      </c>
      <c r="K1730">
        <v>2011</v>
      </c>
      <c r="L1730">
        <v>2011</v>
      </c>
      <c r="M1730" t="s">
        <v>22</v>
      </c>
      <c r="N1730">
        <v>4002</v>
      </c>
      <c r="P1730" t="s">
        <v>23</v>
      </c>
      <c r="R1730" t="s">
        <v>217</v>
      </c>
      <c r="T1730" t="s">
        <v>218</v>
      </c>
      <c r="V1730" t="s">
        <v>219</v>
      </c>
      <c r="X1730" t="s">
        <v>220</v>
      </c>
      <c r="Y1730" t="str">
        <f t="shared" si="122"/>
        <v>{"source":"Norway","target":"Ireland","value":4002},</v>
      </c>
    </row>
    <row r="1731" spans="1:25" x14ac:dyDescent="0.25">
      <c r="A1731" t="s">
        <v>16</v>
      </c>
      <c r="B1731" t="s">
        <v>17</v>
      </c>
      <c r="C1731">
        <v>162</v>
      </c>
      <c r="D1731" t="s">
        <v>83</v>
      </c>
      <c r="E1731">
        <v>106</v>
      </c>
      <c r="F1731" t="s">
        <v>43</v>
      </c>
      <c r="G1731">
        <v>5610</v>
      </c>
      <c r="H1731" t="s">
        <v>20</v>
      </c>
      <c r="I1731">
        <v>15</v>
      </c>
      <c r="J1731" t="s">
        <v>21</v>
      </c>
      <c r="K1731">
        <v>2011</v>
      </c>
      <c r="L1731">
        <v>2011</v>
      </c>
      <c r="M1731" t="s">
        <v>22</v>
      </c>
      <c r="N1731">
        <v>8</v>
      </c>
      <c r="P1731" t="s">
        <v>23</v>
      </c>
      <c r="R1731" t="s">
        <v>217</v>
      </c>
      <c r="T1731" t="s">
        <v>218</v>
      </c>
      <c r="V1731" t="s">
        <v>219</v>
      </c>
      <c r="X1731" t="s">
        <v>220</v>
      </c>
      <c r="Y1731" t="str">
        <f t="shared" si="122"/>
        <v>{"source":"Norway","target":"Italy","value":8},</v>
      </c>
    </row>
    <row r="1732" spans="1:25" x14ac:dyDescent="0.25">
      <c r="A1732" t="s">
        <v>16</v>
      </c>
      <c r="B1732" t="s">
        <v>17</v>
      </c>
      <c r="C1732">
        <v>162</v>
      </c>
      <c r="D1732" t="s">
        <v>83</v>
      </c>
      <c r="E1732">
        <v>108</v>
      </c>
      <c r="F1732" t="s">
        <v>27</v>
      </c>
      <c r="G1732">
        <v>5610</v>
      </c>
      <c r="H1732" t="s">
        <v>20</v>
      </c>
      <c r="I1732">
        <v>15</v>
      </c>
      <c r="J1732" t="s">
        <v>21</v>
      </c>
      <c r="K1732">
        <v>2011</v>
      </c>
      <c r="L1732">
        <v>2011</v>
      </c>
      <c r="M1732" t="s">
        <v>22</v>
      </c>
      <c r="N1732">
        <v>42170</v>
      </c>
      <c r="P1732" t="s">
        <v>23</v>
      </c>
      <c r="R1732" t="s">
        <v>217</v>
      </c>
      <c r="T1732" t="s">
        <v>218</v>
      </c>
      <c r="V1732" t="s">
        <v>219</v>
      </c>
      <c r="X1732" t="s">
        <v>220</v>
      </c>
      <c r="Y1732" t="str">
        <f t="shared" si="122"/>
        <v>{"source":"Norway","target":"Kazakhstan","value":42170},</v>
      </c>
    </row>
    <row r="1733" spans="1:25" x14ac:dyDescent="0.25">
      <c r="A1733" t="s">
        <v>16</v>
      </c>
      <c r="B1733" t="s">
        <v>17</v>
      </c>
      <c r="C1733">
        <v>162</v>
      </c>
      <c r="D1733" t="s">
        <v>83</v>
      </c>
      <c r="E1733">
        <v>119</v>
      </c>
      <c r="F1733" t="s">
        <v>180</v>
      </c>
      <c r="G1733">
        <v>5610</v>
      </c>
      <c r="H1733" t="s">
        <v>20</v>
      </c>
      <c r="I1733">
        <v>15</v>
      </c>
      <c r="J1733" t="s">
        <v>21</v>
      </c>
      <c r="K1733">
        <v>2011</v>
      </c>
      <c r="L1733">
        <v>2011</v>
      </c>
      <c r="M1733" t="s">
        <v>22</v>
      </c>
      <c r="N1733">
        <v>6519</v>
      </c>
      <c r="P1733" t="s">
        <v>23</v>
      </c>
      <c r="R1733" t="s">
        <v>217</v>
      </c>
      <c r="T1733" t="s">
        <v>218</v>
      </c>
      <c r="V1733" t="s">
        <v>219</v>
      </c>
      <c r="X1733" t="s">
        <v>220</v>
      </c>
      <c r="Y1733" t="str">
        <f t="shared" si="122"/>
        <v>{"source":"Norway","target":"Latvia","value":6519},</v>
      </c>
    </row>
    <row r="1734" spans="1:25" x14ac:dyDescent="0.25">
      <c r="A1734" t="s">
        <v>16</v>
      </c>
      <c r="B1734" t="s">
        <v>17</v>
      </c>
      <c r="C1734">
        <v>162</v>
      </c>
      <c r="D1734" t="s">
        <v>83</v>
      </c>
      <c r="E1734">
        <v>126</v>
      </c>
      <c r="F1734" t="s">
        <v>137</v>
      </c>
      <c r="G1734">
        <v>5610</v>
      </c>
      <c r="H1734" t="s">
        <v>20</v>
      </c>
      <c r="I1734">
        <v>15</v>
      </c>
      <c r="J1734" t="s">
        <v>21</v>
      </c>
      <c r="K1734">
        <v>2011</v>
      </c>
      <c r="L1734">
        <v>2011</v>
      </c>
      <c r="M1734" t="s">
        <v>22</v>
      </c>
      <c r="N1734">
        <v>20060</v>
      </c>
      <c r="P1734" t="s">
        <v>23</v>
      </c>
      <c r="R1734" t="s">
        <v>217</v>
      </c>
      <c r="T1734" t="s">
        <v>218</v>
      </c>
      <c r="V1734" t="s">
        <v>219</v>
      </c>
      <c r="X1734" t="s">
        <v>220</v>
      </c>
      <c r="Y1734" t="str">
        <f t="shared" si="122"/>
        <v>{"source":"Norway","target":"Lithuania","value":20060},</v>
      </c>
    </row>
    <row r="1735" spans="1:25" x14ac:dyDescent="0.25">
      <c r="A1735" t="s">
        <v>16</v>
      </c>
      <c r="B1735" t="s">
        <v>17</v>
      </c>
      <c r="C1735">
        <v>162</v>
      </c>
      <c r="D1735" t="s">
        <v>83</v>
      </c>
      <c r="E1735">
        <v>150</v>
      </c>
      <c r="F1735" t="s">
        <v>81</v>
      </c>
      <c r="G1735">
        <v>5610</v>
      </c>
      <c r="H1735" t="s">
        <v>20</v>
      </c>
      <c r="I1735">
        <v>15</v>
      </c>
      <c r="J1735" t="s">
        <v>21</v>
      </c>
      <c r="K1735">
        <v>2011</v>
      </c>
      <c r="L1735">
        <v>2011</v>
      </c>
      <c r="M1735" t="s">
        <v>22</v>
      </c>
      <c r="N1735">
        <v>194</v>
      </c>
      <c r="P1735" t="s">
        <v>23</v>
      </c>
      <c r="R1735" t="s">
        <v>217</v>
      </c>
      <c r="T1735" t="s">
        <v>218</v>
      </c>
      <c r="V1735" t="s">
        <v>219</v>
      </c>
      <c r="X1735" t="s">
        <v>220</v>
      </c>
      <c r="Y1735" t="str">
        <f t="shared" si="122"/>
        <v>{"source":"Norway","target":"Netherlands","value":194},</v>
      </c>
    </row>
    <row r="1736" spans="1:25" x14ac:dyDescent="0.25">
      <c r="A1736" t="s">
        <v>16</v>
      </c>
      <c r="B1736" t="s">
        <v>17</v>
      </c>
      <c r="C1736">
        <v>162</v>
      </c>
      <c r="D1736" t="s">
        <v>83</v>
      </c>
      <c r="E1736">
        <v>173</v>
      </c>
      <c r="F1736" t="s">
        <v>139</v>
      </c>
      <c r="G1736">
        <v>5610</v>
      </c>
      <c r="H1736" t="s">
        <v>20</v>
      </c>
      <c r="I1736">
        <v>15</v>
      </c>
      <c r="J1736" t="s">
        <v>21</v>
      </c>
      <c r="K1736">
        <v>2011</v>
      </c>
      <c r="L1736">
        <v>2011</v>
      </c>
      <c r="M1736" t="s">
        <v>22</v>
      </c>
      <c r="N1736">
        <v>17888</v>
      </c>
      <c r="P1736" t="s">
        <v>23</v>
      </c>
      <c r="R1736" t="s">
        <v>217</v>
      </c>
      <c r="T1736" t="s">
        <v>218</v>
      </c>
      <c r="V1736" t="s">
        <v>219</v>
      </c>
      <c r="X1736" t="s">
        <v>220</v>
      </c>
      <c r="Y1736" t="str">
        <f t="shared" si="122"/>
        <v>{"source":"Norway","target":"Poland","value":17888},</v>
      </c>
    </row>
    <row r="1737" spans="1:25" x14ac:dyDescent="0.25">
      <c r="A1737" t="s">
        <v>16</v>
      </c>
      <c r="B1737" t="s">
        <v>17</v>
      </c>
      <c r="C1737">
        <v>162</v>
      </c>
      <c r="D1737" t="s">
        <v>83</v>
      </c>
      <c r="E1737">
        <v>185</v>
      </c>
      <c r="F1737" t="s">
        <v>30</v>
      </c>
      <c r="G1737">
        <v>5610</v>
      </c>
      <c r="H1737" t="s">
        <v>20</v>
      </c>
      <c r="I1737">
        <v>15</v>
      </c>
      <c r="J1737" t="s">
        <v>21</v>
      </c>
      <c r="K1737">
        <v>2011</v>
      </c>
      <c r="L1737">
        <v>2011</v>
      </c>
      <c r="M1737" t="s">
        <v>22</v>
      </c>
      <c r="N1737">
        <v>14789</v>
      </c>
      <c r="P1737" t="s">
        <v>23</v>
      </c>
      <c r="R1737" t="s">
        <v>217</v>
      </c>
      <c r="T1737" t="s">
        <v>218</v>
      </c>
      <c r="V1737" t="s">
        <v>219</v>
      </c>
      <c r="X1737" t="s">
        <v>220</v>
      </c>
      <c r="Y1737" t="str">
        <f t="shared" si="122"/>
        <v>{"source":"Norway","target":"Russian Federation","value":14789},</v>
      </c>
    </row>
    <row r="1738" spans="1:25" x14ac:dyDescent="0.25">
      <c r="A1738" t="s">
        <v>16</v>
      </c>
      <c r="B1738" t="s">
        <v>17</v>
      </c>
      <c r="C1738">
        <v>162</v>
      </c>
      <c r="D1738" t="s">
        <v>83</v>
      </c>
      <c r="E1738">
        <v>272</v>
      </c>
      <c r="F1738" t="s">
        <v>44</v>
      </c>
      <c r="G1738">
        <v>5610</v>
      </c>
      <c r="H1738" t="s">
        <v>20</v>
      </c>
      <c r="I1738">
        <v>15</v>
      </c>
      <c r="J1738" t="s">
        <v>21</v>
      </c>
      <c r="K1738">
        <v>2011</v>
      </c>
      <c r="L1738">
        <v>2011</v>
      </c>
      <c r="M1738" t="s">
        <v>22</v>
      </c>
      <c r="N1738">
        <v>202</v>
      </c>
      <c r="P1738" t="s">
        <v>23</v>
      </c>
      <c r="R1738" t="s">
        <v>217</v>
      </c>
      <c r="T1738" t="s">
        <v>218</v>
      </c>
      <c r="V1738" t="s">
        <v>219</v>
      </c>
      <c r="X1738" t="s">
        <v>220</v>
      </c>
      <c r="Y1738" t="str">
        <f t="shared" si="122"/>
        <v>{"source":"Norway","target":"Serbia","value":202},</v>
      </c>
    </row>
    <row r="1739" spans="1:25" x14ac:dyDescent="0.25">
      <c r="A1739" t="s">
        <v>16</v>
      </c>
      <c r="B1739" t="s">
        <v>17</v>
      </c>
      <c r="C1739">
        <v>162</v>
      </c>
      <c r="D1739" t="s">
        <v>83</v>
      </c>
      <c r="E1739">
        <v>210</v>
      </c>
      <c r="F1739" t="s">
        <v>154</v>
      </c>
      <c r="G1739">
        <v>5610</v>
      </c>
      <c r="H1739" t="s">
        <v>20</v>
      </c>
      <c r="I1739">
        <v>15</v>
      </c>
      <c r="J1739" t="s">
        <v>21</v>
      </c>
      <c r="K1739">
        <v>2011</v>
      </c>
      <c r="L1739">
        <v>2011</v>
      </c>
      <c r="M1739" t="s">
        <v>22</v>
      </c>
      <c r="N1739">
        <v>20692</v>
      </c>
      <c r="P1739" t="s">
        <v>23</v>
      </c>
      <c r="R1739" t="s">
        <v>217</v>
      </c>
      <c r="T1739" t="s">
        <v>218</v>
      </c>
      <c r="V1739" t="s">
        <v>219</v>
      </c>
      <c r="X1739" t="s">
        <v>220</v>
      </c>
      <c r="Y1739" t="str">
        <f t="shared" si="122"/>
        <v>{"source":"Norway","target":"Sweden","value":20692},</v>
      </c>
    </row>
    <row r="1740" spans="1:25" hidden="1" x14ac:dyDescent="0.25">
      <c r="A1740" t="s">
        <v>16</v>
      </c>
      <c r="B1740" t="s">
        <v>17</v>
      </c>
      <c r="C1740">
        <v>162</v>
      </c>
      <c r="D1740" t="s">
        <v>83</v>
      </c>
      <c r="E1740">
        <v>210</v>
      </c>
      <c r="F1740" t="s">
        <v>154</v>
      </c>
      <c r="G1740">
        <v>5910</v>
      </c>
      <c r="H1740" t="s">
        <v>45</v>
      </c>
      <c r="I1740">
        <v>15</v>
      </c>
      <c r="J1740" t="s">
        <v>21</v>
      </c>
      <c r="K1740">
        <v>2011</v>
      </c>
      <c r="L1740">
        <v>2011</v>
      </c>
      <c r="M1740" t="s">
        <v>22</v>
      </c>
      <c r="N1740">
        <v>304</v>
      </c>
      <c r="P1740" t="s">
        <v>23</v>
      </c>
    </row>
    <row r="1741" spans="1:25" x14ac:dyDescent="0.25">
      <c r="A1741" t="s">
        <v>16</v>
      </c>
      <c r="B1741" t="s">
        <v>17</v>
      </c>
      <c r="C1741">
        <v>162</v>
      </c>
      <c r="D1741" t="s">
        <v>83</v>
      </c>
      <c r="E1741">
        <v>211</v>
      </c>
      <c r="F1741" t="s">
        <v>90</v>
      </c>
      <c r="G1741">
        <v>5610</v>
      </c>
      <c r="H1741" t="s">
        <v>20</v>
      </c>
      <c r="I1741">
        <v>15</v>
      </c>
      <c r="J1741" t="s">
        <v>21</v>
      </c>
      <c r="K1741">
        <v>2011</v>
      </c>
      <c r="L1741">
        <v>2011</v>
      </c>
      <c r="M1741" t="s">
        <v>22</v>
      </c>
      <c r="N1741">
        <v>25</v>
      </c>
      <c r="P1741" t="s">
        <v>23</v>
      </c>
      <c r="R1741" t="s">
        <v>217</v>
      </c>
      <c r="T1741" t="s">
        <v>218</v>
      </c>
      <c r="V1741" t="s">
        <v>219</v>
      </c>
      <c r="X1741" t="s">
        <v>220</v>
      </c>
      <c r="Y1741" t="str">
        <f t="shared" ref="Y1741:Y1744" si="123">CONCATENATE(R1741,D1741,T1741,F1741,V1741,N1741,X1741)</f>
        <v>{"source":"Norway","target":"Switzerland","value":25},</v>
      </c>
    </row>
    <row r="1742" spans="1:25" x14ac:dyDescent="0.25">
      <c r="A1742" t="s">
        <v>16</v>
      </c>
      <c r="B1742" t="s">
        <v>17</v>
      </c>
      <c r="C1742">
        <v>162</v>
      </c>
      <c r="D1742" t="s">
        <v>83</v>
      </c>
      <c r="E1742">
        <v>223</v>
      </c>
      <c r="F1742" t="s">
        <v>48</v>
      </c>
      <c r="G1742">
        <v>5610</v>
      </c>
      <c r="H1742" t="s">
        <v>20</v>
      </c>
      <c r="I1742">
        <v>15</v>
      </c>
      <c r="J1742" t="s">
        <v>21</v>
      </c>
      <c r="K1742">
        <v>2011</v>
      </c>
      <c r="L1742">
        <v>2011</v>
      </c>
      <c r="M1742" t="s">
        <v>22</v>
      </c>
      <c r="N1742">
        <v>14</v>
      </c>
      <c r="P1742" t="s">
        <v>23</v>
      </c>
      <c r="R1742" t="s">
        <v>217</v>
      </c>
      <c r="T1742" t="s">
        <v>218</v>
      </c>
      <c r="V1742" t="s">
        <v>219</v>
      </c>
      <c r="X1742" t="s">
        <v>220</v>
      </c>
      <c r="Y1742" t="str">
        <f t="shared" si="123"/>
        <v>{"source":"Norway","target":"Turkey","value":14},</v>
      </c>
    </row>
    <row r="1743" spans="1:25" x14ac:dyDescent="0.25">
      <c r="A1743" t="s">
        <v>16</v>
      </c>
      <c r="B1743" t="s">
        <v>17</v>
      </c>
      <c r="C1743">
        <v>162</v>
      </c>
      <c r="D1743" t="s">
        <v>83</v>
      </c>
      <c r="E1743">
        <v>230</v>
      </c>
      <c r="F1743" t="s">
        <v>49</v>
      </c>
      <c r="G1743">
        <v>5610</v>
      </c>
      <c r="H1743" t="s">
        <v>20</v>
      </c>
      <c r="I1743">
        <v>15</v>
      </c>
      <c r="J1743" t="s">
        <v>21</v>
      </c>
      <c r="K1743">
        <v>2011</v>
      </c>
      <c r="L1743">
        <v>2011</v>
      </c>
      <c r="M1743" t="s">
        <v>22</v>
      </c>
      <c r="N1743">
        <v>533</v>
      </c>
      <c r="P1743" t="s">
        <v>23</v>
      </c>
      <c r="R1743" t="s">
        <v>217</v>
      </c>
      <c r="T1743" t="s">
        <v>218</v>
      </c>
      <c r="V1743" t="s">
        <v>219</v>
      </c>
      <c r="X1743" t="s">
        <v>220</v>
      </c>
      <c r="Y1743" t="str">
        <f t="shared" si="123"/>
        <v>{"source":"Norway","target":"Ukraine","value":533},</v>
      </c>
    </row>
    <row r="1744" spans="1:25" x14ac:dyDescent="0.25">
      <c r="A1744" t="s">
        <v>16</v>
      </c>
      <c r="B1744" t="s">
        <v>17</v>
      </c>
      <c r="C1744">
        <v>162</v>
      </c>
      <c r="D1744" t="s">
        <v>83</v>
      </c>
      <c r="E1744">
        <v>229</v>
      </c>
      <c r="F1744" t="s">
        <v>93</v>
      </c>
      <c r="G1744">
        <v>5610</v>
      </c>
      <c r="H1744" t="s">
        <v>20</v>
      </c>
      <c r="I1744">
        <v>15</v>
      </c>
      <c r="J1744" t="s">
        <v>21</v>
      </c>
      <c r="K1744">
        <v>2011</v>
      </c>
      <c r="L1744">
        <v>2011</v>
      </c>
      <c r="M1744" t="s">
        <v>22</v>
      </c>
      <c r="N1744">
        <v>2940</v>
      </c>
      <c r="P1744" t="s">
        <v>23</v>
      </c>
      <c r="R1744" t="s">
        <v>217</v>
      </c>
      <c r="T1744" t="s">
        <v>218</v>
      </c>
      <c r="V1744" t="s">
        <v>219</v>
      </c>
      <c r="X1744" t="s">
        <v>220</v>
      </c>
      <c r="Y1744" t="str">
        <f t="shared" si="123"/>
        <v>{"source":"Norway","target":"United Kingdom","value":2940},</v>
      </c>
    </row>
    <row r="1745" spans="1:25" hidden="1" x14ac:dyDescent="0.25">
      <c r="A1745" t="s">
        <v>16</v>
      </c>
      <c r="B1745" t="s">
        <v>17</v>
      </c>
      <c r="C1745">
        <v>162</v>
      </c>
      <c r="D1745" t="s">
        <v>83</v>
      </c>
      <c r="E1745">
        <v>229</v>
      </c>
      <c r="F1745" t="s">
        <v>93</v>
      </c>
      <c r="G1745">
        <v>5910</v>
      </c>
      <c r="H1745" t="s">
        <v>45</v>
      </c>
      <c r="I1745">
        <v>15</v>
      </c>
      <c r="J1745" t="s">
        <v>21</v>
      </c>
      <c r="K1745">
        <v>2011</v>
      </c>
      <c r="L1745">
        <v>2011</v>
      </c>
      <c r="M1745" t="s">
        <v>22</v>
      </c>
      <c r="N1745">
        <v>1</v>
      </c>
      <c r="P1745" t="s">
        <v>23</v>
      </c>
    </row>
    <row r="1746" spans="1:25" x14ac:dyDescent="0.25">
      <c r="A1746" t="s">
        <v>16</v>
      </c>
      <c r="B1746" t="s">
        <v>17</v>
      </c>
      <c r="C1746">
        <v>162</v>
      </c>
      <c r="D1746" t="s">
        <v>83</v>
      </c>
      <c r="E1746">
        <v>231</v>
      </c>
      <c r="F1746" t="s">
        <v>34</v>
      </c>
      <c r="G1746">
        <v>5610</v>
      </c>
      <c r="H1746" t="s">
        <v>20</v>
      </c>
      <c r="I1746">
        <v>15</v>
      </c>
      <c r="J1746" t="s">
        <v>21</v>
      </c>
      <c r="K1746">
        <v>2011</v>
      </c>
      <c r="L1746">
        <v>2011</v>
      </c>
      <c r="M1746" t="s">
        <v>22</v>
      </c>
      <c r="N1746">
        <v>9054</v>
      </c>
      <c r="P1746" t="s">
        <v>23</v>
      </c>
      <c r="R1746" t="s">
        <v>217</v>
      </c>
      <c r="T1746" t="s">
        <v>218</v>
      </c>
      <c r="V1746" t="s">
        <v>219</v>
      </c>
      <c r="X1746" t="s">
        <v>220</v>
      </c>
      <c r="Y1746" t="str">
        <f t="shared" ref="Y1746:Y1749" si="124">CONCATENATE(R1746,D1746,T1746,F1746,V1746,N1746,X1746)</f>
        <v>{"source":"Norway","target":"United States of America","value":9054},</v>
      </c>
    </row>
    <row r="1747" spans="1:25" x14ac:dyDescent="0.25">
      <c r="A1747" t="s">
        <v>16</v>
      </c>
      <c r="B1747" t="s">
        <v>17</v>
      </c>
      <c r="C1747">
        <v>221</v>
      </c>
      <c r="D1747" t="s">
        <v>84</v>
      </c>
      <c r="E1747">
        <v>10</v>
      </c>
      <c r="F1747" t="s">
        <v>99</v>
      </c>
      <c r="G1747">
        <v>5610</v>
      </c>
      <c r="H1747" t="s">
        <v>20</v>
      </c>
      <c r="I1747">
        <v>15</v>
      </c>
      <c r="J1747" t="s">
        <v>21</v>
      </c>
      <c r="K1747">
        <v>2011</v>
      </c>
      <c r="L1747">
        <v>2011</v>
      </c>
      <c r="M1747" t="s">
        <v>22</v>
      </c>
      <c r="N1747">
        <v>34878</v>
      </c>
      <c r="O1747" t="s">
        <v>144</v>
      </c>
      <c r="P1747" t="s">
        <v>145</v>
      </c>
      <c r="R1747" t="s">
        <v>217</v>
      </c>
      <c r="T1747" t="s">
        <v>218</v>
      </c>
      <c r="V1747" t="s">
        <v>219</v>
      </c>
      <c r="X1747" t="s">
        <v>220</v>
      </c>
      <c r="Y1747" t="str">
        <f t="shared" si="124"/>
        <v>{"source":"Oman","target":"Australia","value":34878},</v>
      </c>
    </row>
    <row r="1748" spans="1:25" x14ac:dyDescent="0.25">
      <c r="A1748" t="s">
        <v>16</v>
      </c>
      <c r="B1748" t="s">
        <v>17</v>
      </c>
      <c r="C1748">
        <v>221</v>
      </c>
      <c r="D1748" t="s">
        <v>84</v>
      </c>
      <c r="E1748">
        <v>21</v>
      </c>
      <c r="F1748" t="s">
        <v>52</v>
      </c>
      <c r="G1748">
        <v>5610</v>
      </c>
      <c r="H1748" t="s">
        <v>20</v>
      </c>
      <c r="I1748">
        <v>15</v>
      </c>
      <c r="J1748" t="s">
        <v>21</v>
      </c>
      <c r="K1748">
        <v>2011</v>
      </c>
      <c r="L1748">
        <v>2011</v>
      </c>
      <c r="M1748" t="s">
        <v>22</v>
      </c>
      <c r="N1748">
        <v>19350</v>
      </c>
      <c r="P1748" t="s">
        <v>23</v>
      </c>
      <c r="R1748" t="s">
        <v>217</v>
      </c>
      <c r="T1748" t="s">
        <v>218</v>
      </c>
      <c r="V1748" t="s">
        <v>219</v>
      </c>
      <c r="X1748" t="s">
        <v>220</v>
      </c>
      <c r="Y1748" t="str">
        <f t="shared" si="124"/>
        <v>{"source":"Oman","target":"Brazil","value":19350},</v>
      </c>
    </row>
    <row r="1749" spans="1:25" x14ac:dyDescent="0.25">
      <c r="A1749" t="s">
        <v>16</v>
      </c>
      <c r="B1749" t="s">
        <v>17</v>
      </c>
      <c r="C1749">
        <v>221</v>
      </c>
      <c r="D1749" t="s">
        <v>84</v>
      </c>
      <c r="E1749">
        <v>100</v>
      </c>
      <c r="F1749" t="s">
        <v>113</v>
      </c>
      <c r="G1749">
        <v>5610</v>
      </c>
      <c r="H1749" t="s">
        <v>20</v>
      </c>
      <c r="I1749">
        <v>15</v>
      </c>
      <c r="J1749" t="s">
        <v>21</v>
      </c>
      <c r="K1749">
        <v>2011</v>
      </c>
      <c r="L1749">
        <v>2011</v>
      </c>
      <c r="M1749" t="s">
        <v>22</v>
      </c>
      <c r="N1749">
        <v>22</v>
      </c>
      <c r="P1749" t="s">
        <v>23</v>
      </c>
      <c r="R1749" t="s">
        <v>217</v>
      </c>
      <c r="T1749" t="s">
        <v>218</v>
      </c>
      <c r="V1749" t="s">
        <v>219</v>
      </c>
      <c r="X1749" t="s">
        <v>220</v>
      </c>
      <c r="Y1749" t="str">
        <f t="shared" si="124"/>
        <v>{"source":"Oman","target":"India","value":22},</v>
      </c>
    </row>
    <row r="1750" spans="1:25" hidden="1" x14ac:dyDescent="0.25">
      <c r="A1750" t="s">
        <v>16</v>
      </c>
      <c r="B1750" t="s">
        <v>17</v>
      </c>
      <c r="C1750">
        <v>221</v>
      </c>
      <c r="D1750" t="s">
        <v>84</v>
      </c>
      <c r="E1750">
        <v>118</v>
      </c>
      <c r="F1750" t="s">
        <v>116</v>
      </c>
      <c r="G1750">
        <v>5910</v>
      </c>
      <c r="H1750" t="s">
        <v>45</v>
      </c>
      <c r="I1750">
        <v>15</v>
      </c>
      <c r="J1750" t="s">
        <v>21</v>
      </c>
      <c r="K1750">
        <v>2011</v>
      </c>
      <c r="L1750">
        <v>2011</v>
      </c>
      <c r="M1750" t="s">
        <v>22</v>
      </c>
      <c r="N1750">
        <v>24</v>
      </c>
      <c r="P1750" t="s">
        <v>23</v>
      </c>
    </row>
    <row r="1751" spans="1:25" x14ac:dyDescent="0.25">
      <c r="A1751" t="s">
        <v>16</v>
      </c>
      <c r="B1751" t="s">
        <v>17</v>
      </c>
      <c r="C1751">
        <v>221</v>
      </c>
      <c r="D1751" t="s">
        <v>84</v>
      </c>
      <c r="E1751">
        <v>150</v>
      </c>
      <c r="F1751" t="s">
        <v>81</v>
      </c>
      <c r="G1751">
        <v>5610</v>
      </c>
      <c r="H1751" t="s">
        <v>20</v>
      </c>
      <c r="I1751">
        <v>15</v>
      </c>
      <c r="J1751" t="s">
        <v>21</v>
      </c>
      <c r="K1751">
        <v>2011</v>
      </c>
      <c r="L1751">
        <v>2011</v>
      </c>
      <c r="M1751" t="s">
        <v>22</v>
      </c>
      <c r="N1751">
        <v>16</v>
      </c>
      <c r="P1751" t="s">
        <v>23</v>
      </c>
      <c r="R1751" t="s">
        <v>217</v>
      </c>
      <c r="T1751" t="s">
        <v>218</v>
      </c>
      <c r="V1751" t="s">
        <v>219</v>
      </c>
      <c r="X1751" t="s">
        <v>220</v>
      </c>
      <c r="Y1751" t="str">
        <f t="shared" ref="Y1751:Y1752" si="125">CONCATENATE(R1751,D1751,T1751,F1751,V1751,N1751,X1751)</f>
        <v>{"source":"Oman","target":"Netherlands","value":16},</v>
      </c>
    </row>
    <row r="1752" spans="1:25" x14ac:dyDescent="0.25">
      <c r="A1752" t="s">
        <v>16</v>
      </c>
      <c r="B1752" t="s">
        <v>17</v>
      </c>
      <c r="C1752">
        <v>221</v>
      </c>
      <c r="D1752" t="s">
        <v>84</v>
      </c>
      <c r="E1752">
        <v>165</v>
      </c>
      <c r="F1752" t="s">
        <v>29</v>
      </c>
      <c r="G1752">
        <v>5610</v>
      </c>
      <c r="H1752" t="s">
        <v>20</v>
      </c>
      <c r="I1752">
        <v>15</v>
      </c>
      <c r="J1752" t="s">
        <v>21</v>
      </c>
      <c r="K1752">
        <v>2011</v>
      </c>
      <c r="L1752">
        <v>2011</v>
      </c>
      <c r="M1752" t="s">
        <v>22</v>
      </c>
      <c r="N1752">
        <v>16989</v>
      </c>
      <c r="O1752" t="s">
        <v>144</v>
      </c>
      <c r="P1752" t="s">
        <v>145</v>
      </c>
      <c r="R1752" t="s">
        <v>217</v>
      </c>
      <c r="T1752" t="s">
        <v>218</v>
      </c>
      <c r="V1752" t="s">
        <v>219</v>
      </c>
      <c r="X1752" t="s">
        <v>220</v>
      </c>
      <c r="Y1752" t="str">
        <f t="shared" si="125"/>
        <v>{"source":"Oman","target":"Pakistan","value":16989},</v>
      </c>
    </row>
    <row r="1753" spans="1:25" hidden="1" x14ac:dyDescent="0.25">
      <c r="A1753" t="s">
        <v>16</v>
      </c>
      <c r="B1753" t="s">
        <v>17</v>
      </c>
      <c r="C1753">
        <v>221</v>
      </c>
      <c r="D1753" t="s">
        <v>84</v>
      </c>
      <c r="E1753">
        <v>179</v>
      </c>
      <c r="F1753" t="s">
        <v>124</v>
      </c>
      <c r="G1753">
        <v>5910</v>
      </c>
      <c r="H1753" t="s">
        <v>45</v>
      </c>
      <c r="I1753">
        <v>15</v>
      </c>
      <c r="J1753" t="s">
        <v>21</v>
      </c>
      <c r="K1753">
        <v>2011</v>
      </c>
      <c r="L1753">
        <v>2011</v>
      </c>
      <c r="M1753" t="s">
        <v>22</v>
      </c>
      <c r="N1753">
        <v>24</v>
      </c>
      <c r="P1753" t="s">
        <v>23</v>
      </c>
    </row>
    <row r="1754" spans="1:25" x14ac:dyDescent="0.25">
      <c r="A1754" t="s">
        <v>16</v>
      </c>
      <c r="B1754" t="s">
        <v>17</v>
      </c>
      <c r="C1754">
        <v>221</v>
      </c>
      <c r="D1754" t="s">
        <v>84</v>
      </c>
      <c r="E1754">
        <v>185</v>
      </c>
      <c r="F1754" t="s">
        <v>30</v>
      </c>
      <c r="G1754">
        <v>5610</v>
      </c>
      <c r="H1754" t="s">
        <v>20</v>
      </c>
      <c r="I1754">
        <v>15</v>
      </c>
      <c r="J1754" t="s">
        <v>21</v>
      </c>
      <c r="K1754">
        <v>2011</v>
      </c>
      <c r="L1754">
        <v>2011</v>
      </c>
      <c r="M1754" t="s">
        <v>22</v>
      </c>
      <c r="N1754">
        <v>21934</v>
      </c>
      <c r="P1754" t="s">
        <v>23</v>
      </c>
      <c r="R1754" t="s">
        <v>217</v>
      </c>
      <c r="T1754" t="s">
        <v>218</v>
      </c>
      <c r="V1754" t="s">
        <v>219</v>
      </c>
      <c r="X1754" t="s">
        <v>220</v>
      </c>
      <c r="Y1754" t="str">
        <f>CONCATENATE(R1754,D1754,T1754,F1754,V1754,N1754,X1754)</f>
        <v>{"source":"Oman","target":"Russian Federation","value":21934},</v>
      </c>
    </row>
    <row r="1755" spans="1:25" hidden="1" x14ac:dyDescent="0.25">
      <c r="A1755" t="s">
        <v>16</v>
      </c>
      <c r="B1755" t="s">
        <v>17</v>
      </c>
      <c r="C1755">
        <v>221</v>
      </c>
      <c r="D1755" t="s">
        <v>84</v>
      </c>
      <c r="E1755">
        <v>194</v>
      </c>
      <c r="F1755" t="s">
        <v>87</v>
      </c>
      <c r="G1755">
        <v>5910</v>
      </c>
      <c r="H1755" t="s">
        <v>45</v>
      </c>
      <c r="I1755">
        <v>15</v>
      </c>
      <c r="J1755" t="s">
        <v>21</v>
      </c>
      <c r="K1755">
        <v>2011</v>
      </c>
      <c r="L1755">
        <v>2011</v>
      </c>
      <c r="M1755" t="s">
        <v>22</v>
      </c>
      <c r="N1755">
        <v>2060</v>
      </c>
      <c r="P1755" t="s">
        <v>23</v>
      </c>
    </row>
    <row r="1756" spans="1:25" x14ac:dyDescent="0.25">
      <c r="A1756" t="s">
        <v>16</v>
      </c>
      <c r="B1756" t="s">
        <v>17</v>
      </c>
      <c r="C1756">
        <v>221</v>
      </c>
      <c r="D1756" t="s">
        <v>84</v>
      </c>
      <c r="E1756">
        <v>225</v>
      </c>
      <c r="F1756" t="s">
        <v>33</v>
      </c>
      <c r="G1756">
        <v>5610</v>
      </c>
      <c r="H1756" t="s">
        <v>20</v>
      </c>
      <c r="I1756">
        <v>15</v>
      </c>
      <c r="J1756" t="s">
        <v>21</v>
      </c>
      <c r="K1756">
        <v>2011</v>
      </c>
      <c r="L1756">
        <v>2011</v>
      </c>
      <c r="M1756" t="s">
        <v>22</v>
      </c>
      <c r="N1756">
        <v>3817</v>
      </c>
      <c r="P1756" t="s">
        <v>23</v>
      </c>
      <c r="R1756" t="s">
        <v>217</v>
      </c>
      <c r="T1756" t="s">
        <v>218</v>
      </c>
      <c r="V1756" t="s">
        <v>219</v>
      </c>
      <c r="X1756" t="s">
        <v>220</v>
      </c>
      <c r="Y1756" t="str">
        <f>CONCATENATE(R1756,D1756,T1756,F1756,V1756,N1756,X1756)</f>
        <v>{"source":"Oman","target":"United Arab Emirates","value":3817},</v>
      </c>
    </row>
    <row r="1757" spans="1:25" hidden="1" x14ac:dyDescent="0.25">
      <c r="A1757" t="s">
        <v>16</v>
      </c>
      <c r="B1757" t="s">
        <v>17</v>
      </c>
      <c r="C1757">
        <v>221</v>
      </c>
      <c r="D1757" t="s">
        <v>84</v>
      </c>
      <c r="E1757">
        <v>225</v>
      </c>
      <c r="F1757" t="s">
        <v>33</v>
      </c>
      <c r="G1757">
        <v>5910</v>
      </c>
      <c r="H1757" t="s">
        <v>45</v>
      </c>
      <c r="I1757">
        <v>15</v>
      </c>
      <c r="J1757" t="s">
        <v>21</v>
      </c>
      <c r="K1757">
        <v>2011</v>
      </c>
      <c r="L1757">
        <v>2011</v>
      </c>
      <c r="M1757" t="s">
        <v>22</v>
      </c>
      <c r="N1757">
        <v>4113</v>
      </c>
      <c r="P1757" t="s">
        <v>23</v>
      </c>
    </row>
    <row r="1758" spans="1:25" x14ac:dyDescent="0.25">
      <c r="A1758" t="s">
        <v>16</v>
      </c>
      <c r="B1758" t="s">
        <v>17</v>
      </c>
      <c r="C1758">
        <v>221</v>
      </c>
      <c r="D1758" t="s">
        <v>84</v>
      </c>
      <c r="E1758">
        <v>231</v>
      </c>
      <c r="F1758" t="s">
        <v>34</v>
      </c>
      <c r="G1758">
        <v>5610</v>
      </c>
      <c r="H1758" t="s">
        <v>20</v>
      </c>
      <c r="I1758">
        <v>15</v>
      </c>
      <c r="J1758" t="s">
        <v>21</v>
      </c>
      <c r="K1758">
        <v>2011</v>
      </c>
      <c r="L1758">
        <v>2011</v>
      </c>
      <c r="M1758" t="s">
        <v>22</v>
      </c>
      <c r="N1758">
        <v>105572</v>
      </c>
      <c r="P1758" t="s">
        <v>23</v>
      </c>
      <c r="R1758" t="s">
        <v>217</v>
      </c>
      <c r="T1758" t="s">
        <v>218</v>
      </c>
      <c r="V1758" t="s">
        <v>219</v>
      </c>
      <c r="X1758" t="s">
        <v>220</v>
      </c>
      <c r="Y1758" t="str">
        <f t="shared" ref="Y1758:Y1759" si="126">CONCATENATE(R1758,D1758,T1758,F1758,V1758,N1758,X1758)</f>
        <v>{"source":"Oman","target":"United States of America","value":105572},</v>
      </c>
    </row>
    <row r="1759" spans="1:25" x14ac:dyDescent="0.25">
      <c r="A1759" t="s">
        <v>16</v>
      </c>
      <c r="B1759" t="s">
        <v>17</v>
      </c>
      <c r="C1759">
        <v>221</v>
      </c>
      <c r="D1759" t="s">
        <v>84</v>
      </c>
      <c r="E1759">
        <v>249</v>
      </c>
      <c r="F1759" t="s">
        <v>96</v>
      </c>
      <c r="G1759">
        <v>5610</v>
      </c>
      <c r="H1759" t="s">
        <v>20</v>
      </c>
      <c r="I1759">
        <v>15</v>
      </c>
      <c r="J1759" t="s">
        <v>21</v>
      </c>
      <c r="K1759">
        <v>2011</v>
      </c>
      <c r="L1759">
        <v>2011</v>
      </c>
      <c r="M1759" t="s">
        <v>22</v>
      </c>
      <c r="N1759">
        <v>45</v>
      </c>
      <c r="P1759" t="s">
        <v>23</v>
      </c>
      <c r="R1759" t="s">
        <v>217</v>
      </c>
      <c r="T1759" t="s">
        <v>218</v>
      </c>
      <c r="V1759" t="s">
        <v>219</v>
      </c>
      <c r="X1759" t="s">
        <v>220</v>
      </c>
      <c r="Y1759" t="str">
        <f t="shared" si="126"/>
        <v>{"source":"Oman","target":"Yemen","value":45},</v>
      </c>
    </row>
    <row r="1760" spans="1:25" hidden="1" x14ac:dyDescent="0.25">
      <c r="A1760" t="s">
        <v>16</v>
      </c>
      <c r="B1760" t="s">
        <v>17</v>
      </c>
      <c r="C1760">
        <v>165</v>
      </c>
      <c r="D1760" t="s">
        <v>29</v>
      </c>
      <c r="E1760">
        <v>2</v>
      </c>
      <c r="F1760" t="s">
        <v>18</v>
      </c>
      <c r="G1760">
        <v>5910</v>
      </c>
      <c r="H1760" t="s">
        <v>45</v>
      </c>
      <c r="I1760">
        <v>15</v>
      </c>
      <c r="J1760" t="s">
        <v>21</v>
      </c>
      <c r="K1760">
        <v>2011</v>
      </c>
      <c r="L1760">
        <v>2011</v>
      </c>
      <c r="M1760" t="s">
        <v>22</v>
      </c>
      <c r="N1760">
        <v>50199</v>
      </c>
      <c r="P1760" t="s">
        <v>23</v>
      </c>
    </row>
    <row r="1761" spans="1:25" hidden="1" x14ac:dyDescent="0.25">
      <c r="A1761" t="s">
        <v>16</v>
      </c>
      <c r="B1761" t="s">
        <v>17</v>
      </c>
      <c r="C1761">
        <v>165</v>
      </c>
      <c r="D1761" t="s">
        <v>29</v>
      </c>
      <c r="E1761">
        <v>10</v>
      </c>
      <c r="F1761" t="s">
        <v>99</v>
      </c>
      <c r="G1761">
        <v>5910</v>
      </c>
      <c r="H1761" t="s">
        <v>45</v>
      </c>
      <c r="I1761">
        <v>15</v>
      </c>
      <c r="J1761" t="s">
        <v>21</v>
      </c>
      <c r="K1761">
        <v>2011</v>
      </c>
      <c r="L1761">
        <v>2011</v>
      </c>
      <c r="M1761" t="s">
        <v>22</v>
      </c>
      <c r="N1761">
        <v>10</v>
      </c>
      <c r="P1761" t="s">
        <v>23</v>
      </c>
    </row>
    <row r="1762" spans="1:25" hidden="1" x14ac:dyDescent="0.25">
      <c r="A1762" t="s">
        <v>16</v>
      </c>
      <c r="B1762" t="s">
        <v>17</v>
      </c>
      <c r="C1762">
        <v>165</v>
      </c>
      <c r="D1762" t="s">
        <v>29</v>
      </c>
      <c r="E1762">
        <v>16</v>
      </c>
      <c r="F1762" t="s">
        <v>61</v>
      </c>
      <c r="G1762">
        <v>5910</v>
      </c>
      <c r="H1762" t="s">
        <v>45</v>
      </c>
      <c r="I1762">
        <v>15</v>
      </c>
      <c r="J1762" t="s">
        <v>21</v>
      </c>
      <c r="K1762">
        <v>2011</v>
      </c>
      <c r="L1762">
        <v>2011</v>
      </c>
      <c r="M1762" t="s">
        <v>22</v>
      </c>
      <c r="N1762">
        <v>733638</v>
      </c>
      <c r="P1762" t="s">
        <v>23</v>
      </c>
    </row>
    <row r="1763" spans="1:25" hidden="1" x14ac:dyDescent="0.25">
      <c r="A1763" t="s">
        <v>16</v>
      </c>
      <c r="B1763" t="s">
        <v>17</v>
      </c>
      <c r="C1763">
        <v>165</v>
      </c>
      <c r="D1763" t="s">
        <v>29</v>
      </c>
      <c r="E1763">
        <v>96</v>
      </c>
      <c r="F1763" t="s">
        <v>106</v>
      </c>
      <c r="G1763">
        <v>5910</v>
      </c>
      <c r="H1763" t="s">
        <v>45</v>
      </c>
      <c r="I1763">
        <v>15</v>
      </c>
      <c r="J1763" t="s">
        <v>21</v>
      </c>
      <c r="K1763">
        <v>2011</v>
      </c>
      <c r="L1763">
        <v>2011</v>
      </c>
      <c r="M1763" t="s">
        <v>22</v>
      </c>
      <c r="N1763">
        <v>72</v>
      </c>
      <c r="P1763" t="s">
        <v>23</v>
      </c>
    </row>
    <row r="1764" spans="1:25" hidden="1" x14ac:dyDescent="0.25">
      <c r="A1764" t="s">
        <v>16</v>
      </c>
      <c r="B1764" t="s">
        <v>17</v>
      </c>
      <c r="C1764">
        <v>165</v>
      </c>
      <c r="D1764" t="s">
        <v>29</v>
      </c>
      <c r="E1764">
        <v>214</v>
      </c>
      <c r="F1764" t="s">
        <v>107</v>
      </c>
      <c r="G1764">
        <v>5910</v>
      </c>
      <c r="H1764" t="s">
        <v>45</v>
      </c>
      <c r="I1764">
        <v>15</v>
      </c>
      <c r="J1764" t="s">
        <v>21</v>
      </c>
      <c r="K1764">
        <v>2011</v>
      </c>
      <c r="L1764">
        <v>2011</v>
      </c>
      <c r="M1764" t="s">
        <v>22</v>
      </c>
      <c r="N1764">
        <v>8271</v>
      </c>
      <c r="P1764" t="s">
        <v>23</v>
      </c>
    </row>
    <row r="1765" spans="1:25" hidden="1" x14ac:dyDescent="0.25">
      <c r="A1765" t="s">
        <v>16</v>
      </c>
      <c r="B1765" t="s">
        <v>17</v>
      </c>
      <c r="C1765">
        <v>165</v>
      </c>
      <c r="D1765" t="s">
        <v>29</v>
      </c>
      <c r="E1765">
        <v>72</v>
      </c>
      <c r="F1765" t="s">
        <v>72</v>
      </c>
      <c r="G1765">
        <v>5910</v>
      </c>
      <c r="H1765" t="s">
        <v>45</v>
      </c>
      <c r="I1765">
        <v>15</v>
      </c>
      <c r="J1765" t="s">
        <v>21</v>
      </c>
      <c r="K1765">
        <v>2011</v>
      </c>
      <c r="L1765">
        <v>2011</v>
      </c>
      <c r="M1765" t="s">
        <v>22</v>
      </c>
      <c r="N1765">
        <v>33000</v>
      </c>
      <c r="P1765" t="s">
        <v>23</v>
      </c>
    </row>
    <row r="1766" spans="1:25" hidden="1" x14ac:dyDescent="0.25">
      <c r="A1766" t="s">
        <v>16</v>
      </c>
      <c r="B1766" t="s">
        <v>17</v>
      </c>
      <c r="C1766">
        <v>165</v>
      </c>
      <c r="D1766" t="s">
        <v>29</v>
      </c>
      <c r="E1766">
        <v>101</v>
      </c>
      <c r="F1766" t="s">
        <v>114</v>
      </c>
      <c r="G1766">
        <v>5910</v>
      </c>
      <c r="H1766" t="s">
        <v>45</v>
      </c>
      <c r="I1766">
        <v>15</v>
      </c>
      <c r="J1766" t="s">
        <v>21</v>
      </c>
      <c r="K1766">
        <v>2011</v>
      </c>
      <c r="L1766">
        <v>2011</v>
      </c>
      <c r="M1766" t="s">
        <v>22</v>
      </c>
      <c r="N1766">
        <v>33424</v>
      </c>
      <c r="P1766" t="s">
        <v>23</v>
      </c>
    </row>
    <row r="1767" spans="1:25" x14ac:dyDescent="0.25">
      <c r="A1767" t="s">
        <v>16</v>
      </c>
      <c r="B1767" t="s">
        <v>17</v>
      </c>
      <c r="C1767">
        <v>165</v>
      </c>
      <c r="D1767" t="s">
        <v>29</v>
      </c>
      <c r="E1767">
        <v>106</v>
      </c>
      <c r="F1767" t="s">
        <v>43</v>
      </c>
      <c r="G1767">
        <v>5610</v>
      </c>
      <c r="H1767" t="s">
        <v>20</v>
      </c>
      <c r="I1767">
        <v>15</v>
      </c>
      <c r="J1767" t="s">
        <v>21</v>
      </c>
      <c r="K1767">
        <v>2011</v>
      </c>
      <c r="L1767">
        <v>2011</v>
      </c>
      <c r="M1767" t="s">
        <v>22</v>
      </c>
      <c r="N1767">
        <v>13722</v>
      </c>
      <c r="P1767" t="s">
        <v>23</v>
      </c>
      <c r="R1767" t="s">
        <v>217</v>
      </c>
      <c r="T1767" t="s">
        <v>218</v>
      </c>
      <c r="V1767" t="s">
        <v>219</v>
      </c>
      <c r="X1767" t="s">
        <v>220</v>
      </c>
      <c r="Y1767" t="str">
        <f>CONCATENATE(R1767,D1767,T1767,F1767,V1767,N1767,X1767)</f>
        <v>{"source":"Pakistan","target":"Italy","value":13722},</v>
      </c>
    </row>
    <row r="1768" spans="1:25" hidden="1" x14ac:dyDescent="0.25">
      <c r="A1768" t="s">
        <v>16</v>
      </c>
      <c r="B1768" t="s">
        <v>17</v>
      </c>
      <c r="C1768">
        <v>165</v>
      </c>
      <c r="D1768" t="s">
        <v>29</v>
      </c>
      <c r="E1768">
        <v>112</v>
      </c>
      <c r="F1768" t="s">
        <v>181</v>
      </c>
      <c r="G1768">
        <v>5910</v>
      </c>
      <c r="H1768" t="s">
        <v>45</v>
      </c>
      <c r="I1768">
        <v>15</v>
      </c>
      <c r="J1768" t="s">
        <v>21</v>
      </c>
      <c r="K1768">
        <v>2011</v>
      </c>
      <c r="L1768">
        <v>2011</v>
      </c>
      <c r="M1768" t="s">
        <v>22</v>
      </c>
      <c r="N1768">
        <v>468</v>
      </c>
      <c r="P1768" t="s">
        <v>23</v>
      </c>
    </row>
    <row r="1769" spans="1:25" hidden="1" x14ac:dyDescent="0.25">
      <c r="A1769" t="s">
        <v>16</v>
      </c>
      <c r="B1769" t="s">
        <v>17</v>
      </c>
      <c r="C1769">
        <v>165</v>
      </c>
      <c r="D1769" t="s">
        <v>29</v>
      </c>
      <c r="E1769">
        <v>114</v>
      </c>
      <c r="F1769" t="s">
        <v>75</v>
      </c>
      <c r="G1769">
        <v>5910</v>
      </c>
      <c r="H1769" t="s">
        <v>45</v>
      </c>
      <c r="I1769">
        <v>15</v>
      </c>
      <c r="J1769" t="s">
        <v>21</v>
      </c>
      <c r="K1769">
        <v>2011</v>
      </c>
      <c r="L1769">
        <v>2011</v>
      </c>
      <c r="M1769" t="s">
        <v>22</v>
      </c>
      <c r="N1769">
        <v>293700</v>
      </c>
      <c r="P1769" t="s">
        <v>23</v>
      </c>
    </row>
    <row r="1770" spans="1:25" hidden="1" x14ac:dyDescent="0.25">
      <c r="A1770" t="s">
        <v>16</v>
      </c>
      <c r="B1770" t="s">
        <v>17</v>
      </c>
      <c r="C1770">
        <v>165</v>
      </c>
      <c r="D1770" t="s">
        <v>29</v>
      </c>
      <c r="E1770">
        <v>129</v>
      </c>
      <c r="F1770" t="s">
        <v>187</v>
      </c>
      <c r="G1770">
        <v>5910</v>
      </c>
      <c r="H1770" t="s">
        <v>45</v>
      </c>
      <c r="I1770">
        <v>15</v>
      </c>
      <c r="J1770" t="s">
        <v>21</v>
      </c>
      <c r="K1770">
        <v>2011</v>
      </c>
      <c r="L1770">
        <v>2011</v>
      </c>
      <c r="M1770" t="s">
        <v>22</v>
      </c>
      <c r="N1770">
        <v>3148</v>
      </c>
      <c r="P1770" t="s">
        <v>23</v>
      </c>
    </row>
    <row r="1771" spans="1:25" hidden="1" x14ac:dyDescent="0.25">
      <c r="A1771" t="s">
        <v>16</v>
      </c>
      <c r="B1771" t="s">
        <v>17</v>
      </c>
      <c r="C1771">
        <v>165</v>
      </c>
      <c r="D1771" t="s">
        <v>29</v>
      </c>
      <c r="E1771">
        <v>131</v>
      </c>
      <c r="F1771" t="s">
        <v>28</v>
      </c>
      <c r="G1771">
        <v>5910</v>
      </c>
      <c r="H1771" t="s">
        <v>45</v>
      </c>
      <c r="I1771">
        <v>15</v>
      </c>
      <c r="J1771" t="s">
        <v>21</v>
      </c>
      <c r="K1771">
        <v>2011</v>
      </c>
      <c r="L1771">
        <v>2011</v>
      </c>
      <c r="M1771" t="s">
        <v>22</v>
      </c>
      <c r="N1771">
        <v>61943</v>
      </c>
      <c r="P1771" t="s">
        <v>23</v>
      </c>
    </row>
    <row r="1772" spans="1:25" hidden="1" x14ac:dyDescent="0.25">
      <c r="A1772" t="s">
        <v>16</v>
      </c>
      <c r="B1772" t="s">
        <v>17</v>
      </c>
      <c r="C1772">
        <v>165</v>
      </c>
      <c r="D1772" t="s">
        <v>29</v>
      </c>
      <c r="E1772">
        <v>28</v>
      </c>
      <c r="F1772" t="s">
        <v>119</v>
      </c>
      <c r="G1772">
        <v>5910</v>
      </c>
      <c r="H1772" t="s">
        <v>45</v>
      </c>
      <c r="I1772">
        <v>15</v>
      </c>
      <c r="J1772" t="s">
        <v>21</v>
      </c>
      <c r="K1772">
        <v>2011</v>
      </c>
      <c r="L1772">
        <v>2011</v>
      </c>
      <c r="M1772" t="s">
        <v>22</v>
      </c>
      <c r="N1772">
        <v>3005</v>
      </c>
      <c r="P1772" t="s">
        <v>23</v>
      </c>
    </row>
    <row r="1773" spans="1:25" hidden="1" x14ac:dyDescent="0.25">
      <c r="A1773" t="s">
        <v>16</v>
      </c>
      <c r="B1773" t="s">
        <v>17</v>
      </c>
      <c r="C1773">
        <v>165</v>
      </c>
      <c r="D1773" t="s">
        <v>29</v>
      </c>
      <c r="E1773">
        <v>221</v>
      </c>
      <c r="F1773" t="s">
        <v>84</v>
      </c>
      <c r="G1773">
        <v>5910</v>
      </c>
      <c r="H1773" t="s">
        <v>45</v>
      </c>
      <c r="I1773">
        <v>15</v>
      </c>
      <c r="J1773" t="s">
        <v>21</v>
      </c>
      <c r="K1773">
        <v>2011</v>
      </c>
      <c r="L1773">
        <v>2011</v>
      </c>
      <c r="M1773" t="s">
        <v>22</v>
      </c>
      <c r="N1773">
        <v>18645</v>
      </c>
      <c r="P1773" t="s">
        <v>23</v>
      </c>
    </row>
    <row r="1774" spans="1:25" hidden="1" x14ac:dyDescent="0.25">
      <c r="A1774" t="s">
        <v>16</v>
      </c>
      <c r="B1774" t="s">
        <v>17</v>
      </c>
      <c r="C1774">
        <v>165</v>
      </c>
      <c r="D1774" t="s">
        <v>29</v>
      </c>
      <c r="E1774">
        <v>171</v>
      </c>
      <c r="F1774" t="s">
        <v>123</v>
      </c>
      <c r="G1774">
        <v>5910</v>
      </c>
      <c r="H1774" t="s">
        <v>45</v>
      </c>
      <c r="I1774">
        <v>15</v>
      </c>
      <c r="J1774" t="s">
        <v>21</v>
      </c>
      <c r="K1774">
        <v>2011</v>
      </c>
      <c r="L1774">
        <v>2011</v>
      </c>
      <c r="M1774" t="s">
        <v>22</v>
      </c>
      <c r="N1774">
        <v>49968</v>
      </c>
      <c r="P1774" t="s">
        <v>23</v>
      </c>
    </row>
    <row r="1775" spans="1:25" hidden="1" x14ac:dyDescent="0.25">
      <c r="A1775" t="s">
        <v>16</v>
      </c>
      <c r="B1775" t="s">
        <v>17</v>
      </c>
      <c r="C1775">
        <v>165</v>
      </c>
      <c r="D1775" t="s">
        <v>29</v>
      </c>
      <c r="E1775">
        <v>179</v>
      </c>
      <c r="F1775" t="s">
        <v>124</v>
      </c>
      <c r="G1775">
        <v>5910</v>
      </c>
      <c r="H1775" t="s">
        <v>45</v>
      </c>
      <c r="I1775">
        <v>15</v>
      </c>
      <c r="J1775" t="s">
        <v>21</v>
      </c>
      <c r="K1775">
        <v>2011</v>
      </c>
      <c r="L1775">
        <v>2011</v>
      </c>
      <c r="M1775" t="s">
        <v>22</v>
      </c>
      <c r="N1775">
        <v>70871</v>
      </c>
      <c r="P1775" t="s">
        <v>23</v>
      </c>
    </row>
    <row r="1776" spans="1:25" hidden="1" x14ac:dyDescent="0.25">
      <c r="A1776" t="s">
        <v>16</v>
      </c>
      <c r="B1776" t="s">
        <v>17</v>
      </c>
      <c r="C1776">
        <v>165</v>
      </c>
      <c r="D1776" t="s">
        <v>29</v>
      </c>
      <c r="E1776">
        <v>194</v>
      </c>
      <c r="F1776" t="s">
        <v>87</v>
      </c>
      <c r="G1776">
        <v>5910</v>
      </c>
      <c r="H1776" t="s">
        <v>45</v>
      </c>
      <c r="I1776">
        <v>15</v>
      </c>
      <c r="J1776" t="s">
        <v>21</v>
      </c>
      <c r="K1776">
        <v>2011</v>
      </c>
      <c r="L1776">
        <v>2011</v>
      </c>
      <c r="M1776" t="s">
        <v>22</v>
      </c>
      <c r="N1776">
        <v>2341</v>
      </c>
      <c r="P1776" t="s">
        <v>23</v>
      </c>
    </row>
    <row r="1777" spans="1:25" hidden="1" x14ac:dyDescent="0.25">
      <c r="A1777" t="s">
        <v>16</v>
      </c>
      <c r="B1777" t="s">
        <v>17</v>
      </c>
      <c r="C1777">
        <v>165</v>
      </c>
      <c r="D1777" t="s">
        <v>29</v>
      </c>
      <c r="E1777">
        <v>200</v>
      </c>
      <c r="F1777" t="s">
        <v>127</v>
      </c>
      <c r="G1777">
        <v>5910</v>
      </c>
      <c r="H1777" t="s">
        <v>45</v>
      </c>
      <c r="I1777">
        <v>15</v>
      </c>
      <c r="J1777" t="s">
        <v>21</v>
      </c>
      <c r="K1777">
        <v>2011</v>
      </c>
      <c r="L1777">
        <v>2011</v>
      </c>
      <c r="M1777" t="s">
        <v>22</v>
      </c>
      <c r="N1777">
        <v>6514</v>
      </c>
      <c r="P1777" t="s">
        <v>23</v>
      </c>
    </row>
    <row r="1778" spans="1:25" hidden="1" x14ac:dyDescent="0.25">
      <c r="A1778" t="s">
        <v>16</v>
      </c>
      <c r="B1778" t="s">
        <v>17</v>
      </c>
      <c r="C1778">
        <v>165</v>
      </c>
      <c r="D1778" t="s">
        <v>29</v>
      </c>
      <c r="E1778">
        <v>201</v>
      </c>
      <c r="F1778" t="s">
        <v>182</v>
      </c>
      <c r="G1778">
        <v>5910</v>
      </c>
      <c r="H1778" t="s">
        <v>45</v>
      </c>
      <c r="I1778">
        <v>15</v>
      </c>
      <c r="J1778" t="s">
        <v>21</v>
      </c>
      <c r="K1778">
        <v>2011</v>
      </c>
      <c r="L1778">
        <v>2011</v>
      </c>
      <c r="M1778" t="s">
        <v>22</v>
      </c>
      <c r="N1778">
        <v>150</v>
      </c>
      <c r="P1778" t="s">
        <v>23</v>
      </c>
    </row>
    <row r="1779" spans="1:25" hidden="1" x14ac:dyDescent="0.25">
      <c r="A1779" t="s">
        <v>16</v>
      </c>
      <c r="B1779" t="s">
        <v>17</v>
      </c>
      <c r="C1779">
        <v>165</v>
      </c>
      <c r="D1779" t="s">
        <v>29</v>
      </c>
      <c r="E1779">
        <v>202</v>
      </c>
      <c r="F1779" t="s">
        <v>89</v>
      </c>
      <c r="G1779">
        <v>5910</v>
      </c>
      <c r="H1779" t="s">
        <v>45</v>
      </c>
      <c r="I1779">
        <v>15</v>
      </c>
      <c r="J1779" t="s">
        <v>21</v>
      </c>
      <c r="K1779">
        <v>2011</v>
      </c>
      <c r="L1779">
        <v>2011</v>
      </c>
      <c r="M1779" t="s">
        <v>22</v>
      </c>
      <c r="N1779">
        <v>250</v>
      </c>
      <c r="P1779" t="s">
        <v>23</v>
      </c>
    </row>
    <row r="1780" spans="1:25" hidden="1" x14ac:dyDescent="0.25">
      <c r="A1780" t="s">
        <v>16</v>
      </c>
      <c r="B1780" t="s">
        <v>17</v>
      </c>
      <c r="C1780">
        <v>165</v>
      </c>
      <c r="D1780" t="s">
        <v>29</v>
      </c>
      <c r="E1780">
        <v>38</v>
      </c>
      <c r="F1780" t="s">
        <v>129</v>
      </c>
      <c r="G1780">
        <v>5910</v>
      </c>
      <c r="H1780" t="s">
        <v>45</v>
      </c>
      <c r="I1780">
        <v>15</v>
      </c>
      <c r="J1780" t="s">
        <v>21</v>
      </c>
      <c r="K1780">
        <v>2011</v>
      </c>
      <c r="L1780">
        <v>2011</v>
      </c>
      <c r="M1780" t="s">
        <v>22</v>
      </c>
      <c r="N1780">
        <v>241993</v>
      </c>
      <c r="P1780" t="s">
        <v>23</v>
      </c>
    </row>
    <row r="1781" spans="1:25" hidden="1" x14ac:dyDescent="0.25">
      <c r="A1781" t="s">
        <v>16</v>
      </c>
      <c r="B1781" t="s">
        <v>17</v>
      </c>
      <c r="C1781">
        <v>165</v>
      </c>
      <c r="D1781" t="s">
        <v>29</v>
      </c>
      <c r="E1781">
        <v>206</v>
      </c>
      <c r="F1781" t="s">
        <v>130</v>
      </c>
      <c r="G1781">
        <v>5910</v>
      </c>
      <c r="H1781" t="s">
        <v>45</v>
      </c>
      <c r="I1781">
        <v>15</v>
      </c>
      <c r="J1781" t="s">
        <v>21</v>
      </c>
      <c r="K1781">
        <v>2011</v>
      </c>
      <c r="L1781">
        <v>2011</v>
      </c>
      <c r="M1781" t="s">
        <v>22</v>
      </c>
      <c r="N1781">
        <v>33000</v>
      </c>
      <c r="P1781" t="s">
        <v>23</v>
      </c>
    </row>
    <row r="1782" spans="1:25" hidden="1" x14ac:dyDescent="0.25">
      <c r="A1782" t="s">
        <v>16</v>
      </c>
      <c r="B1782" t="s">
        <v>17</v>
      </c>
      <c r="C1782">
        <v>165</v>
      </c>
      <c r="D1782" t="s">
        <v>29</v>
      </c>
      <c r="E1782">
        <v>215</v>
      </c>
      <c r="F1782" t="s">
        <v>94</v>
      </c>
      <c r="G1782">
        <v>5910</v>
      </c>
      <c r="H1782" t="s">
        <v>45</v>
      </c>
      <c r="I1782">
        <v>15</v>
      </c>
      <c r="J1782" t="s">
        <v>21</v>
      </c>
      <c r="K1782">
        <v>2011</v>
      </c>
      <c r="L1782">
        <v>2011</v>
      </c>
      <c r="M1782" t="s">
        <v>22</v>
      </c>
      <c r="N1782">
        <v>13051</v>
      </c>
      <c r="P1782" t="s">
        <v>23</v>
      </c>
    </row>
    <row r="1783" spans="1:25" x14ac:dyDescent="0.25">
      <c r="A1783" t="s">
        <v>16</v>
      </c>
      <c r="B1783" t="s">
        <v>17</v>
      </c>
      <c r="C1783">
        <v>165</v>
      </c>
      <c r="D1783" t="s">
        <v>29</v>
      </c>
      <c r="E1783">
        <v>231</v>
      </c>
      <c r="F1783" t="s">
        <v>34</v>
      </c>
      <c r="G1783">
        <v>5610</v>
      </c>
      <c r="H1783" t="s">
        <v>20</v>
      </c>
      <c r="I1783">
        <v>15</v>
      </c>
      <c r="J1783" t="s">
        <v>21</v>
      </c>
      <c r="K1783">
        <v>2011</v>
      </c>
      <c r="L1783">
        <v>2011</v>
      </c>
      <c r="M1783" t="s">
        <v>22</v>
      </c>
      <c r="N1783">
        <v>8119</v>
      </c>
      <c r="P1783" t="s">
        <v>23</v>
      </c>
      <c r="R1783" t="s">
        <v>217</v>
      </c>
      <c r="T1783" t="s">
        <v>218</v>
      </c>
      <c r="V1783" t="s">
        <v>219</v>
      </c>
      <c r="X1783" t="s">
        <v>220</v>
      </c>
      <c r="Y1783" t="str">
        <f t="shared" ref="Y1783:Y1784" si="127">CONCATENATE(R1783,D1783,T1783,F1783,V1783,N1783,X1783)</f>
        <v>{"source":"Pakistan","target":"United States of America","value":8119},</v>
      </c>
    </row>
    <row r="1784" spans="1:25" x14ac:dyDescent="0.25">
      <c r="A1784" t="s">
        <v>16</v>
      </c>
      <c r="B1784" t="s">
        <v>17</v>
      </c>
      <c r="C1784">
        <v>165</v>
      </c>
      <c r="D1784" t="s">
        <v>29</v>
      </c>
      <c r="E1784">
        <v>252</v>
      </c>
      <c r="F1784" t="s">
        <v>165</v>
      </c>
      <c r="G1784">
        <v>5610</v>
      </c>
      <c r="H1784" t="s">
        <v>20</v>
      </c>
      <c r="I1784">
        <v>15</v>
      </c>
      <c r="J1784" t="s">
        <v>21</v>
      </c>
      <c r="K1784">
        <v>2011</v>
      </c>
      <c r="L1784">
        <v>2011</v>
      </c>
      <c r="M1784" t="s">
        <v>22</v>
      </c>
      <c r="N1784">
        <v>0</v>
      </c>
      <c r="P1784" t="s">
        <v>23</v>
      </c>
      <c r="R1784" t="s">
        <v>217</v>
      </c>
      <c r="T1784" t="s">
        <v>218</v>
      </c>
      <c r="V1784" t="s">
        <v>219</v>
      </c>
      <c r="X1784" t="s">
        <v>220</v>
      </c>
      <c r="Y1784" t="str">
        <f t="shared" si="127"/>
        <v>{"source":"Pakistan","target":"Unspecified Area","value":0},</v>
      </c>
    </row>
    <row r="1785" spans="1:25" hidden="1" x14ac:dyDescent="0.25">
      <c r="A1785" t="s">
        <v>16</v>
      </c>
      <c r="B1785" t="s">
        <v>17</v>
      </c>
      <c r="C1785">
        <v>165</v>
      </c>
      <c r="D1785" t="s">
        <v>29</v>
      </c>
      <c r="E1785">
        <v>252</v>
      </c>
      <c r="F1785" t="s">
        <v>165</v>
      </c>
      <c r="G1785">
        <v>5910</v>
      </c>
      <c r="H1785" t="s">
        <v>45</v>
      </c>
      <c r="I1785">
        <v>15</v>
      </c>
      <c r="J1785" t="s">
        <v>21</v>
      </c>
      <c r="K1785">
        <v>2011</v>
      </c>
      <c r="L1785">
        <v>2011</v>
      </c>
      <c r="M1785" t="s">
        <v>22</v>
      </c>
      <c r="N1785">
        <v>181630</v>
      </c>
      <c r="P1785" t="s">
        <v>23</v>
      </c>
    </row>
    <row r="1786" spans="1:25" hidden="1" x14ac:dyDescent="0.25">
      <c r="A1786" t="s">
        <v>16</v>
      </c>
      <c r="B1786" t="s">
        <v>17</v>
      </c>
      <c r="C1786">
        <v>165</v>
      </c>
      <c r="D1786" t="s">
        <v>29</v>
      </c>
      <c r="E1786">
        <v>237</v>
      </c>
      <c r="F1786" t="s">
        <v>132</v>
      </c>
      <c r="G1786">
        <v>5910</v>
      </c>
      <c r="H1786" t="s">
        <v>45</v>
      </c>
      <c r="I1786">
        <v>15</v>
      </c>
      <c r="J1786" t="s">
        <v>21</v>
      </c>
      <c r="K1786">
        <v>2011</v>
      </c>
      <c r="L1786">
        <v>2011</v>
      </c>
      <c r="M1786" t="s">
        <v>22</v>
      </c>
      <c r="N1786">
        <v>10881</v>
      </c>
      <c r="P1786" t="s">
        <v>23</v>
      </c>
    </row>
    <row r="1787" spans="1:25" hidden="1" x14ac:dyDescent="0.25">
      <c r="A1787" t="s">
        <v>16</v>
      </c>
      <c r="B1787" t="s">
        <v>17</v>
      </c>
      <c r="C1787">
        <v>165</v>
      </c>
      <c r="D1787" t="s">
        <v>29</v>
      </c>
      <c r="E1787">
        <v>249</v>
      </c>
      <c r="F1787" t="s">
        <v>96</v>
      </c>
      <c r="G1787">
        <v>5910</v>
      </c>
      <c r="H1787" t="s">
        <v>45</v>
      </c>
      <c r="I1787">
        <v>15</v>
      </c>
      <c r="J1787" t="s">
        <v>21</v>
      </c>
      <c r="K1787">
        <v>2011</v>
      </c>
      <c r="L1787">
        <v>2011</v>
      </c>
      <c r="M1787" t="s">
        <v>22</v>
      </c>
      <c r="N1787">
        <v>237250</v>
      </c>
      <c r="P1787" t="s">
        <v>23</v>
      </c>
    </row>
    <row r="1788" spans="1:25" x14ac:dyDescent="0.25">
      <c r="A1788" t="s">
        <v>16</v>
      </c>
      <c r="B1788" t="s">
        <v>17</v>
      </c>
      <c r="C1788">
        <v>166</v>
      </c>
      <c r="D1788" t="s">
        <v>173</v>
      </c>
      <c r="E1788">
        <v>231</v>
      </c>
      <c r="F1788" t="s">
        <v>34</v>
      </c>
      <c r="G1788">
        <v>5610</v>
      </c>
      <c r="H1788" t="s">
        <v>20</v>
      </c>
      <c r="I1788">
        <v>15</v>
      </c>
      <c r="J1788" t="s">
        <v>21</v>
      </c>
      <c r="K1788">
        <v>2011</v>
      </c>
      <c r="L1788">
        <v>2011</v>
      </c>
      <c r="M1788" t="s">
        <v>22</v>
      </c>
      <c r="N1788">
        <v>136671</v>
      </c>
      <c r="P1788" t="s">
        <v>23</v>
      </c>
      <c r="R1788" t="s">
        <v>217</v>
      </c>
      <c r="T1788" t="s">
        <v>218</v>
      </c>
      <c r="V1788" t="s">
        <v>219</v>
      </c>
      <c r="X1788" t="s">
        <v>220</v>
      </c>
      <c r="Y1788" t="str">
        <f t="shared" ref="Y1788:Y1789" si="128">CONCATENATE(R1788,D1788,T1788,F1788,V1788,N1788,X1788)</f>
        <v>{"source":"Panama","target":"United States of America","value":136671},</v>
      </c>
    </row>
    <row r="1789" spans="1:25" x14ac:dyDescent="0.25">
      <c r="A1789" t="s">
        <v>16</v>
      </c>
      <c r="B1789" t="s">
        <v>17</v>
      </c>
      <c r="C1789">
        <v>169</v>
      </c>
      <c r="D1789" t="s">
        <v>55</v>
      </c>
      <c r="E1789">
        <v>9</v>
      </c>
      <c r="F1789" t="s">
        <v>51</v>
      </c>
      <c r="G1789">
        <v>5610</v>
      </c>
      <c r="H1789" t="s">
        <v>20</v>
      </c>
      <c r="I1789">
        <v>15</v>
      </c>
      <c r="J1789" t="s">
        <v>21</v>
      </c>
      <c r="K1789">
        <v>2011</v>
      </c>
      <c r="L1789">
        <v>2011</v>
      </c>
      <c r="M1789" t="s">
        <v>22</v>
      </c>
      <c r="N1789">
        <v>0</v>
      </c>
      <c r="P1789" t="s">
        <v>23</v>
      </c>
      <c r="R1789" t="s">
        <v>217</v>
      </c>
      <c r="T1789" t="s">
        <v>218</v>
      </c>
      <c r="V1789" t="s">
        <v>219</v>
      </c>
      <c r="X1789" t="s">
        <v>220</v>
      </c>
      <c r="Y1789" t="str">
        <f t="shared" si="128"/>
        <v>{"source":"Paraguay","target":"Argentina","value":0},</v>
      </c>
    </row>
    <row r="1790" spans="1:25" hidden="1" x14ac:dyDescent="0.25">
      <c r="A1790" t="s">
        <v>16</v>
      </c>
      <c r="B1790" t="s">
        <v>17</v>
      </c>
      <c r="C1790">
        <v>169</v>
      </c>
      <c r="D1790" t="s">
        <v>55</v>
      </c>
      <c r="E1790">
        <v>9</v>
      </c>
      <c r="F1790" t="s">
        <v>51</v>
      </c>
      <c r="G1790">
        <v>5910</v>
      </c>
      <c r="H1790" t="s">
        <v>45</v>
      </c>
      <c r="I1790">
        <v>15</v>
      </c>
      <c r="J1790" t="s">
        <v>21</v>
      </c>
      <c r="K1790">
        <v>2011</v>
      </c>
      <c r="L1790">
        <v>2011</v>
      </c>
      <c r="M1790" t="s">
        <v>22</v>
      </c>
      <c r="N1790">
        <v>140</v>
      </c>
      <c r="P1790" t="s">
        <v>23</v>
      </c>
    </row>
    <row r="1791" spans="1:25" x14ac:dyDescent="0.25">
      <c r="A1791" t="s">
        <v>16</v>
      </c>
      <c r="B1791" t="s">
        <v>17</v>
      </c>
      <c r="C1791">
        <v>169</v>
      </c>
      <c r="D1791" t="s">
        <v>55</v>
      </c>
      <c r="E1791">
        <v>21</v>
      </c>
      <c r="F1791" t="s">
        <v>52</v>
      </c>
      <c r="G1791">
        <v>5610</v>
      </c>
      <c r="H1791" t="s">
        <v>20</v>
      </c>
      <c r="I1791">
        <v>15</v>
      </c>
      <c r="J1791" t="s">
        <v>21</v>
      </c>
      <c r="K1791">
        <v>2011</v>
      </c>
      <c r="L1791">
        <v>2011</v>
      </c>
      <c r="M1791" t="s">
        <v>22</v>
      </c>
      <c r="N1791">
        <v>93</v>
      </c>
      <c r="P1791" t="s">
        <v>23</v>
      </c>
      <c r="R1791" t="s">
        <v>217</v>
      </c>
      <c r="T1791" t="s">
        <v>218</v>
      </c>
      <c r="V1791" t="s">
        <v>219</v>
      </c>
      <c r="X1791" t="s">
        <v>220</v>
      </c>
      <c r="Y1791" t="str">
        <f>CONCATENATE(R1791,D1791,T1791,F1791,V1791,N1791,X1791)</f>
        <v>{"source":"Paraguay","target":"Brazil","value":93},</v>
      </c>
    </row>
    <row r="1792" spans="1:25" hidden="1" x14ac:dyDescent="0.25">
      <c r="A1792" t="s">
        <v>16</v>
      </c>
      <c r="B1792" t="s">
        <v>17</v>
      </c>
      <c r="C1792">
        <v>169</v>
      </c>
      <c r="D1792" t="s">
        <v>55</v>
      </c>
      <c r="E1792">
        <v>21</v>
      </c>
      <c r="F1792" t="s">
        <v>52</v>
      </c>
      <c r="G1792">
        <v>5910</v>
      </c>
      <c r="H1792" t="s">
        <v>45</v>
      </c>
      <c r="I1792">
        <v>15</v>
      </c>
      <c r="J1792" t="s">
        <v>21</v>
      </c>
      <c r="K1792">
        <v>2011</v>
      </c>
      <c r="L1792">
        <v>2011</v>
      </c>
      <c r="M1792" t="s">
        <v>22</v>
      </c>
      <c r="N1792">
        <v>378538</v>
      </c>
      <c r="P1792" t="s">
        <v>23</v>
      </c>
    </row>
    <row r="1793" spans="1:25" hidden="1" x14ac:dyDescent="0.25">
      <c r="A1793" t="s">
        <v>16</v>
      </c>
      <c r="B1793" t="s">
        <v>17</v>
      </c>
      <c r="C1793">
        <v>169</v>
      </c>
      <c r="D1793" t="s">
        <v>55</v>
      </c>
      <c r="E1793">
        <v>36</v>
      </c>
      <c r="F1793" t="s">
        <v>203</v>
      </c>
      <c r="G1793">
        <v>5910</v>
      </c>
      <c r="H1793" t="s">
        <v>45</v>
      </c>
      <c r="I1793">
        <v>15</v>
      </c>
      <c r="J1793" t="s">
        <v>21</v>
      </c>
      <c r="K1793">
        <v>2011</v>
      </c>
      <c r="L1793">
        <v>2011</v>
      </c>
      <c r="M1793" t="s">
        <v>22</v>
      </c>
      <c r="N1793">
        <v>391</v>
      </c>
      <c r="P1793" t="s">
        <v>23</v>
      </c>
    </row>
    <row r="1794" spans="1:25" hidden="1" x14ac:dyDescent="0.25">
      <c r="A1794" t="s">
        <v>16</v>
      </c>
      <c r="B1794" t="s">
        <v>17</v>
      </c>
      <c r="C1794">
        <v>169</v>
      </c>
      <c r="D1794" t="s">
        <v>55</v>
      </c>
      <c r="E1794">
        <v>44</v>
      </c>
      <c r="F1794" t="s">
        <v>68</v>
      </c>
      <c r="G1794">
        <v>5910</v>
      </c>
      <c r="H1794" t="s">
        <v>45</v>
      </c>
      <c r="I1794">
        <v>15</v>
      </c>
      <c r="J1794" t="s">
        <v>21</v>
      </c>
      <c r="K1794">
        <v>2011</v>
      </c>
      <c r="L1794">
        <v>2011</v>
      </c>
      <c r="M1794" t="s">
        <v>22</v>
      </c>
      <c r="N1794">
        <v>67005</v>
      </c>
      <c r="P1794" t="s">
        <v>23</v>
      </c>
    </row>
    <row r="1795" spans="1:25" hidden="1" x14ac:dyDescent="0.25">
      <c r="A1795" t="s">
        <v>16</v>
      </c>
      <c r="B1795" t="s">
        <v>17</v>
      </c>
      <c r="C1795">
        <v>169</v>
      </c>
      <c r="D1795" t="s">
        <v>55</v>
      </c>
      <c r="E1795">
        <v>46</v>
      </c>
      <c r="F1795" t="s">
        <v>69</v>
      </c>
      <c r="G1795">
        <v>5910</v>
      </c>
      <c r="H1795" t="s">
        <v>45</v>
      </c>
      <c r="I1795">
        <v>15</v>
      </c>
      <c r="J1795" t="s">
        <v>21</v>
      </c>
      <c r="K1795">
        <v>2011</v>
      </c>
      <c r="L1795">
        <v>2011</v>
      </c>
      <c r="M1795" t="s">
        <v>22</v>
      </c>
      <c r="N1795">
        <v>8058</v>
      </c>
      <c r="P1795" t="s">
        <v>23</v>
      </c>
    </row>
    <row r="1796" spans="1:25" hidden="1" x14ac:dyDescent="0.25">
      <c r="A1796" t="s">
        <v>16</v>
      </c>
      <c r="B1796" t="s">
        <v>17</v>
      </c>
      <c r="C1796">
        <v>169</v>
      </c>
      <c r="D1796" t="s">
        <v>55</v>
      </c>
      <c r="E1796">
        <v>114</v>
      </c>
      <c r="F1796" t="s">
        <v>75</v>
      </c>
      <c r="G1796">
        <v>5910</v>
      </c>
      <c r="H1796" t="s">
        <v>45</v>
      </c>
      <c r="I1796">
        <v>15</v>
      </c>
      <c r="J1796" t="s">
        <v>21</v>
      </c>
      <c r="K1796">
        <v>2011</v>
      </c>
      <c r="L1796">
        <v>2011</v>
      </c>
      <c r="M1796" t="s">
        <v>22</v>
      </c>
      <c r="N1796">
        <v>42348</v>
      </c>
      <c r="P1796" t="s">
        <v>23</v>
      </c>
    </row>
    <row r="1797" spans="1:25" x14ac:dyDescent="0.25">
      <c r="A1797" t="s">
        <v>16</v>
      </c>
      <c r="B1797" t="s">
        <v>17</v>
      </c>
      <c r="C1797">
        <v>169</v>
      </c>
      <c r="D1797" t="s">
        <v>55</v>
      </c>
      <c r="E1797">
        <v>121</v>
      </c>
      <c r="F1797" t="s">
        <v>59</v>
      </c>
      <c r="G1797">
        <v>5610</v>
      </c>
      <c r="H1797" t="s">
        <v>20</v>
      </c>
      <c r="I1797">
        <v>15</v>
      </c>
      <c r="J1797" t="s">
        <v>21</v>
      </c>
      <c r="K1797">
        <v>2011</v>
      </c>
      <c r="L1797">
        <v>2011</v>
      </c>
      <c r="M1797" t="s">
        <v>22</v>
      </c>
      <c r="N1797">
        <v>1</v>
      </c>
      <c r="P1797" t="s">
        <v>23</v>
      </c>
      <c r="R1797" t="s">
        <v>217</v>
      </c>
      <c r="T1797" t="s">
        <v>218</v>
      </c>
      <c r="V1797" t="s">
        <v>219</v>
      </c>
      <c r="X1797" t="s">
        <v>220</v>
      </c>
      <c r="Y1797" t="str">
        <f>CONCATENATE(R1797,D1797,T1797,F1797,V1797,N1797,X1797)</f>
        <v>{"source":"Paraguay","target":"Lebanon","value":1},</v>
      </c>
    </row>
    <row r="1798" spans="1:25" hidden="1" x14ac:dyDescent="0.25">
      <c r="A1798" t="s">
        <v>16</v>
      </c>
      <c r="B1798" t="s">
        <v>17</v>
      </c>
      <c r="C1798">
        <v>169</v>
      </c>
      <c r="D1798" t="s">
        <v>55</v>
      </c>
      <c r="E1798">
        <v>143</v>
      </c>
      <c r="F1798" t="s">
        <v>78</v>
      </c>
      <c r="G1798">
        <v>5910</v>
      </c>
      <c r="H1798" t="s">
        <v>45</v>
      </c>
      <c r="I1798">
        <v>15</v>
      </c>
      <c r="J1798" t="s">
        <v>21</v>
      </c>
      <c r="K1798">
        <v>2011</v>
      </c>
      <c r="L1798">
        <v>2011</v>
      </c>
      <c r="M1798" t="s">
        <v>22</v>
      </c>
      <c r="N1798">
        <v>28347</v>
      </c>
      <c r="P1798" t="s">
        <v>23</v>
      </c>
    </row>
    <row r="1799" spans="1:25" hidden="1" x14ac:dyDescent="0.25">
      <c r="A1799" t="s">
        <v>16</v>
      </c>
      <c r="B1799" t="s">
        <v>17</v>
      </c>
      <c r="C1799">
        <v>169</v>
      </c>
      <c r="D1799" t="s">
        <v>55</v>
      </c>
      <c r="E1799">
        <v>183</v>
      </c>
      <c r="F1799" t="s">
        <v>140</v>
      </c>
      <c r="G1799">
        <v>5910</v>
      </c>
      <c r="H1799" t="s">
        <v>45</v>
      </c>
      <c r="I1799">
        <v>15</v>
      </c>
      <c r="J1799" t="s">
        <v>21</v>
      </c>
      <c r="K1799">
        <v>2011</v>
      </c>
      <c r="L1799">
        <v>2011</v>
      </c>
      <c r="M1799" t="s">
        <v>22</v>
      </c>
      <c r="N1799">
        <v>6570</v>
      </c>
      <c r="P1799" t="s">
        <v>23</v>
      </c>
    </row>
    <row r="1800" spans="1:25" hidden="1" x14ac:dyDescent="0.25">
      <c r="A1800" t="s">
        <v>16</v>
      </c>
      <c r="B1800" t="s">
        <v>17</v>
      </c>
      <c r="C1800">
        <v>169</v>
      </c>
      <c r="D1800" t="s">
        <v>55</v>
      </c>
      <c r="E1800">
        <v>38</v>
      </c>
      <c r="F1800" t="s">
        <v>129</v>
      </c>
      <c r="G1800">
        <v>5910</v>
      </c>
      <c r="H1800" t="s">
        <v>45</v>
      </c>
      <c r="I1800">
        <v>15</v>
      </c>
      <c r="J1800" t="s">
        <v>21</v>
      </c>
      <c r="K1800">
        <v>2011</v>
      </c>
      <c r="L1800">
        <v>2011</v>
      </c>
      <c r="M1800" t="s">
        <v>22</v>
      </c>
      <c r="N1800">
        <v>21808</v>
      </c>
      <c r="P1800" t="s">
        <v>23</v>
      </c>
    </row>
    <row r="1801" spans="1:25" hidden="1" x14ac:dyDescent="0.25">
      <c r="A1801" t="s">
        <v>16</v>
      </c>
      <c r="B1801" t="s">
        <v>17</v>
      </c>
      <c r="C1801">
        <v>169</v>
      </c>
      <c r="D1801" t="s">
        <v>55</v>
      </c>
      <c r="E1801">
        <v>223</v>
      </c>
      <c r="F1801" t="s">
        <v>48</v>
      </c>
      <c r="G1801">
        <v>5910</v>
      </c>
      <c r="H1801" t="s">
        <v>45</v>
      </c>
      <c r="I1801">
        <v>15</v>
      </c>
      <c r="J1801" t="s">
        <v>21</v>
      </c>
      <c r="K1801">
        <v>2011</v>
      </c>
      <c r="L1801">
        <v>2011</v>
      </c>
      <c r="M1801" t="s">
        <v>22</v>
      </c>
      <c r="N1801">
        <v>64367</v>
      </c>
      <c r="P1801" t="s">
        <v>23</v>
      </c>
    </row>
    <row r="1802" spans="1:25" hidden="1" x14ac:dyDescent="0.25">
      <c r="A1802" t="s">
        <v>16</v>
      </c>
      <c r="B1802" t="s">
        <v>17</v>
      </c>
      <c r="C1802">
        <v>169</v>
      </c>
      <c r="D1802" t="s">
        <v>55</v>
      </c>
      <c r="E1802">
        <v>226</v>
      </c>
      <c r="F1802" t="s">
        <v>92</v>
      </c>
      <c r="G1802">
        <v>5910</v>
      </c>
      <c r="H1802" t="s">
        <v>45</v>
      </c>
      <c r="I1802">
        <v>15</v>
      </c>
      <c r="J1802" t="s">
        <v>21</v>
      </c>
      <c r="K1802">
        <v>2011</v>
      </c>
      <c r="L1802">
        <v>2011</v>
      </c>
      <c r="M1802" t="s">
        <v>22</v>
      </c>
      <c r="N1802">
        <v>6000</v>
      </c>
      <c r="P1802" t="s">
        <v>23</v>
      </c>
    </row>
    <row r="1803" spans="1:25" hidden="1" x14ac:dyDescent="0.25">
      <c r="A1803" t="s">
        <v>16</v>
      </c>
      <c r="B1803" t="s">
        <v>17</v>
      </c>
      <c r="C1803">
        <v>169</v>
      </c>
      <c r="D1803" t="s">
        <v>55</v>
      </c>
      <c r="E1803">
        <v>225</v>
      </c>
      <c r="F1803" t="s">
        <v>33</v>
      </c>
      <c r="G1803">
        <v>5910</v>
      </c>
      <c r="H1803" t="s">
        <v>45</v>
      </c>
      <c r="I1803">
        <v>15</v>
      </c>
      <c r="J1803" t="s">
        <v>21</v>
      </c>
      <c r="K1803">
        <v>2011</v>
      </c>
      <c r="L1803">
        <v>2011</v>
      </c>
      <c r="M1803" t="s">
        <v>22</v>
      </c>
      <c r="N1803">
        <v>19025</v>
      </c>
      <c r="P1803" t="s">
        <v>23</v>
      </c>
    </row>
    <row r="1804" spans="1:25" hidden="1" x14ac:dyDescent="0.25">
      <c r="A1804" t="s">
        <v>16</v>
      </c>
      <c r="B1804" t="s">
        <v>17</v>
      </c>
      <c r="C1804">
        <v>169</v>
      </c>
      <c r="D1804" t="s">
        <v>55</v>
      </c>
      <c r="E1804">
        <v>234</v>
      </c>
      <c r="F1804" t="s">
        <v>57</v>
      </c>
      <c r="G1804">
        <v>5910</v>
      </c>
      <c r="H1804" t="s">
        <v>45</v>
      </c>
      <c r="I1804">
        <v>15</v>
      </c>
      <c r="J1804" t="s">
        <v>21</v>
      </c>
      <c r="K1804">
        <v>2011</v>
      </c>
      <c r="L1804">
        <v>2011</v>
      </c>
      <c r="M1804" t="s">
        <v>22</v>
      </c>
      <c r="N1804">
        <v>8682</v>
      </c>
      <c r="P1804" t="s">
        <v>23</v>
      </c>
    </row>
    <row r="1805" spans="1:25" x14ac:dyDescent="0.25">
      <c r="A1805" t="s">
        <v>16</v>
      </c>
      <c r="B1805" t="s">
        <v>17</v>
      </c>
      <c r="C1805">
        <v>170</v>
      </c>
      <c r="D1805" t="s">
        <v>85</v>
      </c>
      <c r="E1805">
        <v>9</v>
      </c>
      <c r="F1805" t="s">
        <v>51</v>
      </c>
      <c r="G1805">
        <v>5610</v>
      </c>
      <c r="H1805" t="s">
        <v>20</v>
      </c>
      <c r="I1805">
        <v>15</v>
      </c>
      <c r="J1805" t="s">
        <v>21</v>
      </c>
      <c r="K1805">
        <v>2011</v>
      </c>
      <c r="L1805">
        <v>2011</v>
      </c>
      <c r="M1805" t="s">
        <v>22</v>
      </c>
      <c r="N1805">
        <v>109543</v>
      </c>
      <c r="P1805" t="s">
        <v>23</v>
      </c>
      <c r="R1805" t="s">
        <v>217</v>
      </c>
      <c r="T1805" t="s">
        <v>218</v>
      </c>
      <c r="V1805" t="s">
        <v>219</v>
      </c>
      <c r="X1805" t="s">
        <v>220</v>
      </c>
      <c r="Y1805" t="str">
        <f>CONCATENATE(R1805,D1805,T1805,F1805,V1805,N1805,X1805)</f>
        <v>{"source":"Peru","target":"Argentina","value":109543},</v>
      </c>
    </row>
    <row r="1806" spans="1:25" hidden="1" x14ac:dyDescent="0.25">
      <c r="A1806" t="s">
        <v>16</v>
      </c>
      <c r="B1806" t="s">
        <v>17</v>
      </c>
      <c r="C1806">
        <v>170</v>
      </c>
      <c r="D1806" t="s">
        <v>85</v>
      </c>
      <c r="E1806">
        <v>22</v>
      </c>
      <c r="F1806" t="s">
        <v>101</v>
      </c>
      <c r="G1806">
        <v>5910</v>
      </c>
      <c r="H1806" t="s">
        <v>45</v>
      </c>
      <c r="I1806">
        <v>15</v>
      </c>
      <c r="J1806" t="s">
        <v>21</v>
      </c>
      <c r="K1806">
        <v>2011</v>
      </c>
      <c r="L1806">
        <v>2011</v>
      </c>
      <c r="M1806" t="s">
        <v>22</v>
      </c>
      <c r="N1806">
        <v>0</v>
      </c>
      <c r="P1806" t="s">
        <v>23</v>
      </c>
    </row>
    <row r="1807" spans="1:25" hidden="1" x14ac:dyDescent="0.25">
      <c r="A1807" t="s">
        <v>16</v>
      </c>
      <c r="B1807" t="s">
        <v>17</v>
      </c>
      <c r="C1807">
        <v>170</v>
      </c>
      <c r="D1807" t="s">
        <v>85</v>
      </c>
      <c r="E1807">
        <v>10</v>
      </c>
      <c r="F1807" t="s">
        <v>99</v>
      </c>
      <c r="G1807">
        <v>5910</v>
      </c>
      <c r="H1807" t="s">
        <v>45</v>
      </c>
      <c r="I1807">
        <v>15</v>
      </c>
      <c r="J1807" t="s">
        <v>21</v>
      </c>
      <c r="K1807">
        <v>2011</v>
      </c>
      <c r="L1807">
        <v>2011</v>
      </c>
      <c r="M1807" t="s">
        <v>22</v>
      </c>
      <c r="N1807">
        <v>0</v>
      </c>
      <c r="P1807" t="s">
        <v>23</v>
      </c>
    </row>
    <row r="1808" spans="1:25" x14ac:dyDescent="0.25">
      <c r="A1808" t="s">
        <v>16</v>
      </c>
      <c r="B1808" t="s">
        <v>17</v>
      </c>
      <c r="C1808">
        <v>170</v>
      </c>
      <c r="D1808" t="s">
        <v>85</v>
      </c>
      <c r="E1808">
        <v>33</v>
      </c>
      <c r="F1808" t="s">
        <v>19</v>
      </c>
      <c r="G1808">
        <v>5610</v>
      </c>
      <c r="H1808" t="s">
        <v>20</v>
      </c>
      <c r="I1808">
        <v>15</v>
      </c>
      <c r="J1808" t="s">
        <v>21</v>
      </c>
      <c r="K1808">
        <v>2011</v>
      </c>
      <c r="L1808">
        <v>2011</v>
      </c>
      <c r="M1808" t="s">
        <v>22</v>
      </c>
      <c r="N1808">
        <v>515328</v>
      </c>
      <c r="P1808" t="s">
        <v>23</v>
      </c>
      <c r="R1808" t="s">
        <v>217</v>
      </c>
      <c r="T1808" t="s">
        <v>218</v>
      </c>
      <c r="V1808" t="s">
        <v>219</v>
      </c>
      <c r="X1808" t="s">
        <v>220</v>
      </c>
      <c r="Y1808" t="str">
        <f>CONCATENATE(R1808,D1808,T1808,F1808,V1808,N1808,X1808)</f>
        <v>{"source":"Peru","target":"Canada","value":515328},</v>
      </c>
    </row>
    <row r="1809" spans="1:25" hidden="1" x14ac:dyDescent="0.25">
      <c r="A1809" t="s">
        <v>16</v>
      </c>
      <c r="B1809" t="s">
        <v>17</v>
      </c>
      <c r="C1809">
        <v>170</v>
      </c>
      <c r="D1809" t="s">
        <v>85</v>
      </c>
      <c r="E1809">
        <v>33</v>
      </c>
      <c r="F1809" t="s">
        <v>19</v>
      </c>
      <c r="G1809">
        <v>5910</v>
      </c>
      <c r="H1809" t="s">
        <v>45</v>
      </c>
      <c r="I1809">
        <v>15</v>
      </c>
      <c r="J1809" t="s">
        <v>21</v>
      </c>
      <c r="K1809">
        <v>2011</v>
      </c>
      <c r="L1809">
        <v>2011</v>
      </c>
      <c r="M1809" t="s">
        <v>22</v>
      </c>
      <c r="N1809">
        <v>1</v>
      </c>
      <c r="P1809" t="s">
        <v>23</v>
      </c>
    </row>
    <row r="1810" spans="1:25" x14ac:dyDescent="0.25">
      <c r="A1810" t="s">
        <v>16</v>
      </c>
      <c r="B1810" t="s">
        <v>17</v>
      </c>
      <c r="C1810">
        <v>170</v>
      </c>
      <c r="D1810" t="s">
        <v>85</v>
      </c>
      <c r="E1810">
        <v>40</v>
      </c>
      <c r="F1810" t="s">
        <v>67</v>
      </c>
      <c r="G1810">
        <v>5610</v>
      </c>
      <c r="H1810" t="s">
        <v>20</v>
      </c>
      <c r="I1810">
        <v>15</v>
      </c>
      <c r="J1810" t="s">
        <v>21</v>
      </c>
      <c r="K1810">
        <v>2011</v>
      </c>
      <c r="L1810">
        <v>2011</v>
      </c>
      <c r="M1810" t="s">
        <v>22</v>
      </c>
      <c r="N1810">
        <v>102</v>
      </c>
      <c r="P1810" t="s">
        <v>23</v>
      </c>
      <c r="R1810" t="s">
        <v>217</v>
      </c>
      <c r="T1810" t="s">
        <v>218</v>
      </c>
      <c r="V1810" t="s">
        <v>219</v>
      </c>
      <c r="X1810" t="s">
        <v>220</v>
      </c>
      <c r="Y1810" t="str">
        <f>CONCATENATE(R1810,D1810,T1810,F1810,V1810,N1810,X1810)</f>
        <v>{"source":"Peru","target":"Chile","value":102},</v>
      </c>
    </row>
    <row r="1811" spans="1:25" hidden="1" x14ac:dyDescent="0.25">
      <c r="A1811" t="s">
        <v>16</v>
      </c>
      <c r="B1811" t="s">
        <v>17</v>
      </c>
      <c r="C1811">
        <v>170</v>
      </c>
      <c r="D1811" t="s">
        <v>85</v>
      </c>
      <c r="E1811">
        <v>40</v>
      </c>
      <c r="F1811" t="s">
        <v>67</v>
      </c>
      <c r="G1811">
        <v>5910</v>
      </c>
      <c r="H1811" t="s">
        <v>45</v>
      </c>
      <c r="I1811">
        <v>15</v>
      </c>
      <c r="J1811" t="s">
        <v>21</v>
      </c>
      <c r="K1811">
        <v>2011</v>
      </c>
      <c r="L1811">
        <v>2011</v>
      </c>
      <c r="M1811" t="s">
        <v>22</v>
      </c>
      <c r="N1811">
        <v>2</v>
      </c>
      <c r="P1811" t="s">
        <v>23</v>
      </c>
    </row>
    <row r="1812" spans="1:25" hidden="1" x14ac:dyDescent="0.25">
      <c r="A1812" t="s">
        <v>16</v>
      </c>
      <c r="B1812" t="s">
        <v>17</v>
      </c>
      <c r="C1812">
        <v>170</v>
      </c>
      <c r="D1812" t="s">
        <v>85</v>
      </c>
      <c r="E1812">
        <v>44</v>
      </c>
      <c r="F1812" t="s">
        <v>68</v>
      </c>
      <c r="G1812">
        <v>5910</v>
      </c>
      <c r="H1812" t="s">
        <v>45</v>
      </c>
      <c r="I1812">
        <v>15</v>
      </c>
      <c r="J1812" t="s">
        <v>21</v>
      </c>
      <c r="K1812">
        <v>2011</v>
      </c>
      <c r="L1812">
        <v>2011</v>
      </c>
      <c r="M1812" t="s">
        <v>22</v>
      </c>
      <c r="N1812">
        <v>5</v>
      </c>
      <c r="P1812" t="s">
        <v>23</v>
      </c>
    </row>
    <row r="1813" spans="1:25" hidden="1" x14ac:dyDescent="0.25">
      <c r="A1813" t="s">
        <v>16</v>
      </c>
      <c r="B1813" t="s">
        <v>17</v>
      </c>
      <c r="C1813">
        <v>170</v>
      </c>
      <c r="D1813" t="s">
        <v>85</v>
      </c>
      <c r="E1813">
        <v>68</v>
      </c>
      <c r="F1813" t="s">
        <v>39</v>
      </c>
      <c r="G1813">
        <v>5910</v>
      </c>
      <c r="H1813" t="s">
        <v>45</v>
      </c>
      <c r="I1813">
        <v>15</v>
      </c>
      <c r="J1813" t="s">
        <v>21</v>
      </c>
      <c r="K1813">
        <v>2011</v>
      </c>
      <c r="L1813">
        <v>2011</v>
      </c>
      <c r="M1813" t="s">
        <v>22</v>
      </c>
      <c r="N1813">
        <v>0</v>
      </c>
      <c r="P1813" t="s">
        <v>23</v>
      </c>
    </row>
    <row r="1814" spans="1:25" hidden="1" x14ac:dyDescent="0.25">
      <c r="A1814" t="s">
        <v>16</v>
      </c>
      <c r="B1814" t="s">
        <v>17</v>
      </c>
      <c r="C1814">
        <v>170</v>
      </c>
      <c r="D1814" t="s">
        <v>85</v>
      </c>
      <c r="E1814">
        <v>79</v>
      </c>
      <c r="F1814" t="s">
        <v>40</v>
      </c>
      <c r="G1814">
        <v>5910</v>
      </c>
      <c r="H1814" t="s">
        <v>45</v>
      </c>
      <c r="I1814">
        <v>15</v>
      </c>
      <c r="J1814" t="s">
        <v>21</v>
      </c>
      <c r="K1814">
        <v>2011</v>
      </c>
      <c r="L1814">
        <v>2011</v>
      </c>
      <c r="M1814" t="s">
        <v>22</v>
      </c>
      <c r="N1814">
        <v>0</v>
      </c>
      <c r="P1814" t="s">
        <v>23</v>
      </c>
    </row>
    <row r="1815" spans="1:25" hidden="1" x14ac:dyDescent="0.25">
      <c r="A1815" t="s">
        <v>16</v>
      </c>
      <c r="B1815" t="s">
        <v>17</v>
      </c>
      <c r="C1815">
        <v>170</v>
      </c>
      <c r="D1815" t="s">
        <v>85</v>
      </c>
      <c r="E1815">
        <v>106</v>
      </c>
      <c r="F1815" t="s">
        <v>43</v>
      </c>
      <c r="G1815">
        <v>5910</v>
      </c>
      <c r="H1815" t="s">
        <v>45</v>
      </c>
      <c r="I1815">
        <v>15</v>
      </c>
      <c r="J1815" t="s">
        <v>21</v>
      </c>
      <c r="K1815">
        <v>2011</v>
      </c>
      <c r="L1815">
        <v>2011</v>
      </c>
      <c r="M1815" t="s">
        <v>22</v>
      </c>
      <c r="N1815">
        <v>3</v>
      </c>
      <c r="P1815" t="s">
        <v>23</v>
      </c>
    </row>
    <row r="1816" spans="1:25" hidden="1" x14ac:dyDescent="0.25">
      <c r="A1816" t="s">
        <v>16</v>
      </c>
      <c r="B1816" t="s">
        <v>17</v>
      </c>
      <c r="C1816">
        <v>170</v>
      </c>
      <c r="D1816" t="s">
        <v>85</v>
      </c>
      <c r="E1816">
        <v>110</v>
      </c>
      <c r="F1816" t="s">
        <v>26</v>
      </c>
      <c r="G1816">
        <v>5910</v>
      </c>
      <c r="H1816" t="s">
        <v>45</v>
      </c>
      <c r="I1816">
        <v>15</v>
      </c>
      <c r="J1816" t="s">
        <v>21</v>
      </c>
      <c r="K1816">
        <v>2011</v>
      </c>
      <c r="L1816">
        <v>2011</v>
      </c>
      <c r="M1816" t="s">
        <v>22</v>
      </c>
      <c r="N1816">
        <v>4</v>
      </c>
      <c r="P1816" t="s">
        <v>23</v>
      </c>
    </row>
    <row r="1817" spans="1:25" x14ac:dyDescent="0.25">
      <c r="A1817" t="s">
        <v>16</v>
      </c>
      <c r="B1817" t="s">
        <v>17</v>
      </c>
      <c r="C1817">
        <v>170</v>
      </c>
      <c r="D1817" t="s">
        <v>85</v>
      </c>
      <c r="E1817">
        <v>138</v>
      </c>
      <c r="F1817" t="s">
        <v>54</v>
      </c>
      <c r="G1817">
        <v>5610</v>
      </c>
      <c r="H1817" t="s">
        <v>20</v>
      </c>
      <c r="I1817">
        <v>15</v>
      </c>
      <c r="J1817" t="s">
        <v>21</v>
      </c>
      <c r="K1817">
        <v>2011</v>
      </c>
      <c r="L1817">
        <v>2011</v>
      </c>
      <c r="M1817" t="s">
        <v>22</v>
      </c>
      <c r="N1817">
        <v>8009</v>
      </c>
      <c r="P1817" t="s">
        <v>23</v>
      </c>
      <c r="R1817" t="s">
        <v>217</v>
      </c>
      <c r="T1817" t="s">
        <v>218</v>
      </c>
      <c r="V1817" t="s">
        <v>219</v>
      </c>
      <c r="X1817" t="s">
        <v>220</v>
      </c>
      <c r="Y1817" t="str">
        <f>CONCATENATE(R1817,D1817,T1817,F1817,V1817,N1817,X1817)</f>
        <v>{"source":"Peru","target":"Mexico","value":8009},</v>
      </c>
    </row>
    <row r="1818" spans="1:25" hidden="1" x14ac:dyDescent="0.25">
      <c r="A1818" t="s">
        <v>16</v>
      </c>
      <c r="B1818" t="s">
        <v>17</v>
      </c>
      <c r="C1818">
        <v>170</v>
      </c>
      <c r="D1818" t="s">
        <v>85</v>
      </c>
      <c r="E1818">
        <v>166</v>
      </c>
      <c r="F1818" t="s">
        <v>173</v>
      </c>
      <c r="G1818">
        <v>5910</v>
      </c>
      <c r="H1818" t="s">
        <v>45</v>
      </c>
      <c r="I1818">
        <v>15</v>
      </c>
      <c r="J1818" t="s">
        <v>21</v>
      </c>
      <c r="K1818">
        <v>2011</v>
      </c>
      <c r="L1818">
        <v>2011</v>
      </c>
      <c r="M1818" t="s">
        <v>22</v>
      </c>
      <c r="N1818">
        <v>0</v>
      </c>
      <c r="P1818" t="s">
        <v>23</v>
      </c>
    </row>
    <row r="1819" spans="1:25" x14ac:dyDescent="0.25">
      <c r="A1819" t="s">
        <v>16</v>
      </c>
      <c r="B1819" t="s">
        <v>17</v>
      </c>
      <c r="C1819">
        <v>170</v>
      </c>
      <c r="D1819" t="s">
        <v>85</v>
      </c>
      <c r="E1819">
        <v>185</v>
      </c>
      <c r="F1819" t="s">
        <v>30</v>
      </c>
      <c r="G1819">
        <v>5610</v>
      </c>
      <c r="H1819" t="s">
        <v>20</v>
      </c>
      <c r="I1819">
        <v>15</v>
      </c>
      <c r="J1819" t="s">
        <v>21</v>
      </c>
      <c r="K1819">
        <v>2011</v>
      </c>
      <c r="L1819">
        <v>2011</v>
      </c>
      <c r="M1819" t="s">
        <v>22</v>
      </c>
      <c r="N1819">
        <v>107632</v>
      </c>
      <c r="P1819" t="s">
        <v>23</v>
      </c>
      <c r="R1819" t="s">
        <v>217</v>
      </c>
      <c r="T1819" t="s">
        <v>218</v>
      </c>
      <c r="V1819" t="s">
        <v>219</v>
      </c>
      <c r="X1819" t="s">
        <v>220</v>
      </c>
      <c r="Y1819" t="str">
        <f>CONCATENATE(R1819,D1819,T1819,F1819,V1819,N1819,X1819)</f>
        <v>{"source":"Peru","target":"Russian Federation","value":107632},</v>
      </c>
    </row>
    <row r="1820" spans="1:25" hidden="1" x14ac:dyDescent="0.25">
      <c r="A1820" t="s">
        <v>16</v>
      </c>
      <c r="B1820" t="s">
        <v>17</v>
      </c>
      <c r="C1820">
        <v>170</v>
      </c>
      <c r="D1820" t="s">
        <v>85</v>
      </c>
      <c r="E1820">
        <v>203</v>
      </c>
      <c r="F1820" t="s">
        <v>46</v>
      </c>
      <c r="G1820">
        <v>5910</v>
      </c>
      <c r="H1820" t="s">
        <v>45</v>
      </c>
      <c r="I1820">
        <v>15</v>
      </c>
      <c r="J1820" t="s">
        <v>21</v>
      </c>
      <c r="K1820">
        <v>2011</v>
      </c>
      <c r="L1820">
        <v>2011</v>
      </c>
      <c r="M1820" t="s">
        <v>22</v>
      </c>
      <c r="N1820">
        <v>30</v>
      </c>
      <c r="P1820" t="s">
        <v>23</v>
      </c>
    </row>
    <row r="1821" spans="1:25" hidden="1" x14ac:dyDescent="0.25">
      <c r="A1821" t="s">
        <v>16</v>
      </c>
      <c r="B1821" t="s">
        <v>17</v>
      </c>
      <c r="C1821">
        <v>170</v>
      </c>
      <c r="D1821" t="s">
        <v>85</v>
      </c>
      <c r="E1821">
        <v>211</v>
      </c>
      <c r="F1821" t="s">
        <v>90</v>
      </c>
      <c r="G1821">
        <v>5910</v>
      </c>
      <c r="H1821" t="s">
        <v>45</v>
      </c>
      <c r="I1821">
        <v>15</v>
      </c>
      <c r="J1821" t="s">
        <v>21</v>
      </c>
      <c r="K1821">
        <v>2011</v>
      </c>
      <c r="L1821">
        <v>2011</v>
      </c>
      <c r="M1821" t="s">
        <v>22</v>
      </c>
      <c r="N1821">
        <v>0</v>
      </c>
      <c r="P1821" t="s">
        <v>23</v>
      </c>
    </row>
    <row r="1822" spans="1:25" x14ac:dyDescent="0.25">
      <c r="A1822" t="s">
        <v>16</v>
      </c>
      <c r="B1822" t="s">
        <v>17</v>
      </c>
      <c r="C1822">
        <v>170</v>
      </c>
      <c r="D1822" t="s">
        <v>85</v>
      </c>
      <c r="E1822">
        <v>231</v>
      </c>
      <c r="F1822" t="s">
        <v>34</v>
      </c>
      <c r="G1822">
        <v>5610</v>
      </c>
      <c r="H1822" t="s">
        <v>20</v>
      </c>
      <c r="I1822">
        <v>15</v>
      </c>
      <c r="J1822" t="s">
        <v>21</v>
      </c>
      <c r="K1822">
        <v>2011</v>
      </c>
      <c r="L1822">
        <v>2011</v>
      </c>
      <c r="M1822" t="s">
        <v>22</v>
      </c>
      <c r="N1822">
        <v>943088</v>
      </c>
      <c r="P1822" t="s">
        <v>23</v>
      </c>
      <c r="R1822" t="s">
        <v>217</v>
      </c>
      <c r="T1822" t="s">
        <v>218</v>
      </c>
      <c r="V1822" t="s">
        <v>219</v>
      </c>
      <c r="X1822" t="s">
        <v>220</v>
      </c>
      <c r="Y1822" t="str">
        <f>CONCATENATE(R1822,D1822,T1822,F1822,V1822,N1822,X1822)</f>
        <v>{"source":"Peru","target":"United States of America","value":943088},</v>
      </c>
    </row>
    <row r="1823" spans="1:25" hidden="1" x14ac:dyDescent="0.25">
      <c r="A1823" t="s">
        <v>16</v>
      </c>
      <c r="B1823" t="s">
        <v>17</v>
      </c>
      <c r="C1823">
        <v>170</v>
      </c>
      <c r="D1823" t="s">
        <v>85</v>
      </c>
      <c r="E1823">
        <v>231</v>
      </c>
      <c r="F1823" t="s">
        <v>34</v>
      </c>
      <c r="G1823">
        <v>5910</v>
      </c>
      <c r="H1823" t="s">
        <v>45</v>
      </c>
      <c r="I1823">
        <v>15</v>
      </c>
      <c r="J1823" t="s">
        <v>21</v>
      </c>
      <c r="K1823">
        <v>2011</v>
      </c>
      <c r="L1823">
        <v>2011</v>
      </c>
      <c r="M1823" t="s">
        <v>22</v>
      </c>
      <c r="N1823">
        <v>63</v>
      </c>
      <c r="P1823" t="s">
        <v>23</v>
      </c>
    </row>
    <row r="1824" spans="1:25" x14ac:dyDescent="0.25">
      <c r="A1824" t="s">
        <v>16</v>
      </c>
      <c r="B1824" t="s">
        <v>17</v>
      </c>
      <c r="C1824">
        <v>171</v>
      </c>
      <c r="D1824" t="s">
        <v>123</v>
      </c>
      <c r="E1824">
        <v>10</v>
      </c>
      <c r="F1824" t="s">
        <v>99</v>
      </c>
      <c r="G1824">
        <v>5610</v>
      </c>
      <c r="H1824" t="s">
        <v>20</v>
      </c>
      <c r="I1824">
        <v>15</v>
      </c>
      <c r="J1824" t="s">
        <v>21</v>
      </c>
      <c r="K1824">
        <v>2011</v>
      </c>
      <c r="L1824">
        <v>2011</v>
      </c>
      <c r="M1824" t="s">
        <v>22</v>
      </c>
      <c r="N1824">
        <v>925028</v>
      </c>
      <c r="P1824" t="s">
        <v>23</v>
      </c>
      <c r="R1824" t="s">
        <v>217</v>
      </c>
      <c r="T1824" t="s">
        <v>218</v>
      </c>
      <c r="V1824" t="s">
        <v>219</v>
      </c>
      <c r="X1824" t="s">
        <v>220</v>
      </c>
      <c r="Y1824" t="str">
        <f t="shared" ref="Y1824:Y1831" si="129">CONCATENATE(R1824,D1824,T1824,F1824,V1824,N1824,X1824)</f>
        <v>{"source":"Philippines","target":"Australia","value":925028},</v>
      </c>
    </row>
    <row r="1825" spans="1:25" x14ac:dyDescent="0.25">
      <c r="A1825" t="s">
        <v>16</v>
      </c>
      <c r="B1825" t="s">
        <v>17</v>
      </c>
      <c r="C1825">
        <v>171</v>
      </c>
      <c r="D1825" t="s">
        <v>123</v>
      </c>
      <c r="E1825">
        <v>33</v>
      </c>
      <c r="F1825" t="s">
        <v>19</v>
      </c>
      <c r="G1825">
        <v>5610</v>
      </c>
      <c r="H1825" t="s">
        <v>20</v>
      </c>
      <c r="I1825">
        <v>15</v>
      </c>
      <c r="J1825" t="s">
        <v>21</v>
      </c>
      <c r="K1825">
        <v>2011</v>
      </c>
      <c r="L1825">
        <v>2011</v>
      </c>
      <c r="M1825" t="s">
        <v>22</v>
      </c>
      <c r="N1825">
        <v>147418</v>
      </c>
      <c r="P1825" t="s">
        <v>23</v>
      </c>
      <c r="R1825" t="s">
        <v>217</v>
      </c>
      <c r="T1825" t="s">
        <v>218</v>
      </c>
      <c r="V1825" t="s">
        <v>219</v>
      </c>
      <c r="X1825" t="s">
        <v>220</v>
      </c>
      <c r="Y1825" t="str">
        <f t="shared" si="129"/>
        <v>{"source":"Philippines","target":"Canada","value":147418},</v>
      </c>
    </row>
    <row r="1826" spans="1:25" x14ac:dyDescent="0.25">
      <c r="A1826" t="s">
        <v>16</v>
      </c>
      <c r="B1826" t="s">
        <v>17</v>
      </c>
      <c r="C1826">
        <v>171</v>
      </c>
      <c r="D1826" t="s">
        <v>123</v>
      </c>
      <c r="E1826">
        <v>214</v>
      </c>
      <c r="F1826" t="s">
        <v>107</v>
      </c>
      <c r="G1826">
        <v>5610</v>
      </c>
      <c r="H1826" t="s">
        <v>20</v>
      </c>
      <c r="I1826">
        <v>15</v>
      </c>
      <c r="J1826" t="s">
        <v>21</v>
      </c>
      <c r="K1826">
        <v>2011</v>
      </c>
      <c r="L1826">
        <v>2011</v>
      </c>
      <c r="M1826" t="s">
        <v>22</v>
      </c>
      <c r="N1826">
        <v>63</v>
      </c>
      <c r="P1826" t="s">
        <v>23</v>
      </c>
      <c r="R1826" t="s">
        <v>217</v>
      </c>
      <c r="T1826" t="s">
        <v>218</v>
      </c>
      <c r="V1826" t="s">
        <v>219</v>
      </c>
      <c r="X1826" t="s">
        <v>220</v>
      </c>
      <c r="Y1826" t="str">
        <f t="shared" si="129"/>
        <v>{"source":"Philippines","target":"China, Taiwan Province of","value":63},</v>
      </c>
    </row>
    <row r="1827" spans="1:25" x14ac:dyDescent="0.25">
      <c r="A1827" t="s">
        <v>16</v>
      </c>
      <c r="B1827" t="s">
        <v>17</v>
      </c>
      <c r="C1827">
        <v>171</v>
      </c>
      <c r="D1827" t="s">
        <v>123</v>
      </c>
      <c r="E1827">
        <v>100</v>
      </c>
      <c r="F1827" t="s">
        <v>113</v>
      </c>
      <c r="G1827">
        <v>5610</v>
      </c>
      <c r="H1827" t="s">
        <v>20</v>
      </c>
      <c r="I1827">
        <v>15</v>
      </c>
      <c r="J1827" t="s">
        <v>21</v>
      </c>
      <c r="K1827">
        <v>2011</v>
      </c>
      <c r="L1827">
        <v>2011</v>
      </c>
      <c r="M1827" t="s">
        <v>22</v>
      </c>
      <c r="N1827">
        <v>247</v>
      </c>
      <c r="P1827" t="s">
        <v>23</v>
      </c>
      <c r="R1827" t="s">
        <v>217</v>
      </c>
      <c r="T1827" t="s">
        <v>218</v>
      </c>
      <c r="V1827" t="s">
        <v>219</v>
      </c>
      <c r="X1827" t="s">
        <v>220</v>
      </c>
      <c r="Y1827" t="str">
        <f t="shared" si="129"/>
        <v>{"source":"Philippines","target":"India","value":247},</v>
      </c>
    </row>
    <row r="1828" spans="1:25" x14ac:dyDescent="0.25">
      <c r="A1828" t="s">
        <v>16</v>
      </c>
      <c r="B1828" t="s">
        <v>17</v>
      </c>
      <c r="C1828">
        <v>171</v>
      </c>
      <c r="D1828" t="s">
        <v>123</v>
      </c>
      <c r="E1828">
        <v>165</v>
      </c>
      <c r="F1828" t="s">
        <v>29</v>
      </c>
      <c r="G1828">
        <v>5610</v>
      </c>
      <c r="H1828" t="s">
        <v>20</v>
      </c>
      <c r="I1828">
        <v>15</v>
      </c>
      <c r="J1828" t="s">
        <v>21</v>
      </c>
      <c r="K1828">
        <v>2011</v>
      </c>
      <c r="L1828">
        <v>2011</v>
      </c>
      <c r="M1828" t="s">
        <v>22</v>
      </c>
      <c r="N1828">
        <v>54908</v>
      </c>
      <c r="P1828" t="s">
        <v>23</v>
      </c>
      <c r="R1828" t="s">
        <v>217</v>
      </c>
      <c r="T1828" t="s">
        <v>218</v>
      </c>
      <c r="V1828" t="s">
        <v>219</v>
      </c>
      <c r="X1828" t="s">
        <v>220</v>
      </c>
      <c r="Y1828" t="str">
        <f t="shared" si="129"/>
        <v>{"source":"Philippines","target":"Pakistan","value":54908},</v>
      </c>
    </row>
    <row r="1829" spans="1:25" x14ac:dyDescent="0.25">
      <c r="A1829" t="s">
        <v>16</v>
      </c>
      <c r="B1829" t="s">
        <v>17</v>
      </c>
      <c r="C1829">
        <v>171</v>
      </c>
      <c r="D1829" t="s">
        <v>123</v>
      </c>
      <c r="E1829">
        <v>223</v>
      </c>
      <c r="F1829" t="s">
        <v>48</v>
      </c>
      <c r="G1829">
        <v>5610</v>
      </c>
      <c r="H1829" t="s">
        <v>20</v>
      </c>
      <c r="I1829">
        <v>15</v>
      </c>
      <c r="J1829" t="s">
        <v>21</v>
      </c>
      <c r="K1829">
        <v>2011</v>
      </c>
      <c r="L1829">
        <v>2011</v>
      </c>
      <c r="M1829" t="s">
        <v>22</v>
      </c>
      <c r="N1829">
        <v>230</v>
      </c>
      <c r="P1829" t="s">
        <v>23</v>
      </c>
      <c r="R1829" t="s">
        <v>217</v>
      </c>
      <c r="T1829" t="s">
        <v>218</v>
      </c>
      <c r="V1829" t="s">
        <v>219</v>
      </c>
      <c r="X1829" t="s">
        <v>220</v>
      </c>
      <c r="Y1829" t="str">
        <f t="shared" si="129"/>
        <v>{"source":"Philippines","target":"Turkey","value":230},</v>
      </c>
    </row>
    <row r="1830" spans="1:25" x14ac:dyDescent="0.25">
      <c r="A1830" t="s">
        <v>16</v>
      </c>
      <c r="B1830" t="s">
        <v>17</v>
      </c>
      <c r="C1830">
        <v>171</v>
      </c>
      <c r="D1830" t="s">
        <v>123</v>
      </c>
      <c r="E1830">
        <v>231</v>
      </c>
      <c r="F1830" t="s">
        <v>34</v>
      </c>
      <c r="G1830">
        <v>5610</v>
      </c>
      <c r="H1830" t="s">
        <v>20</v>
      </c>
      <c r="I1830">
        <v>15</v>
      </c>
      <c r="J1830" t="s">
        <v>21</v>
      </c>
      <c r="K1830">
        <v>2011</v>
      </c>
      <c r="L1830">
        <v>2011</v>
      </c>
      <c r="M1830" t="s">
        <v>22</v>
      </c>
      <c r="N1830">
        <v>1638676</v>
      </c>
      <c r="P1830" t="s">
        <v>23</v>
      </c>
      <c r="R1830" t="s">
        <v>217</v>
      </c>
      <c r="T1830" t="s">
        <v>218</v>
      </c>
      <c r="V1830" t="s">
        <v>219</v>
      </c>
      <c r="X1830" t="s">
        <v>220</v>
      </c>
      <c r="Y1830" t="str">
        <f t="shared" si="129"/>
        <v>{"source":"Philippines","target":"United States of America","value":1638676},</v>
      </c>
    </row>
    <row r="1831" spans="1:25" x14ac:dyDescent="0.25">
      <c r="A1831" t="s">
        <v>16</v>
      </c>
      <c r="B1831" t="s">
        <v>17</v>
      </c>
      <c r="C1831">
        <v>173</v>
      </c>
      <c r="D1831" t="s">
        <v>139</v>
      </c>
      <c r="E1831">
        <v>11</v>
      </c>
      <c r="F1831" t="s">
        <v>100</v>
      </c>
      <c r="G1831">
        <v>5610</v>
      </c>
      <c r="H1831" t="s">
        <v>20</v>
      </c>
      <c r="I1831">
        <v>15</v>
      </c>
      <c r="J1831" t="s">
        <v>21</v>
      </c>
      <c r="K1831">
        <v>2011</v>
      </c>
      <c r="L1831">
        <v>2011</v>
      </c>
      <c r="M1831" t="s">
        <v>22</v>
      </c>
      <c r="N1831">
        <v>4674</v>
      </c>
      <c r="P1831" t="s">
        <v>23</v>
      </c>
      <c r="R1831" t="s">
        <v>217</v>
      </c>
      <c r="T1831" t="s">
        <v>218</v>
      </c>
      <c r="V1831" t="s">
        <v>219</v>
      </c>
      <c r="X1831" t="s">
        <v>220</v>
      </c>
      <c r="Y1831" t="str">
        <f t="shared" si="129"/>
        <v>{"source":"Poland","target":"Austria","value":4674},</v>
      </c>
    </row>
    <row r="1832" spans="1:25" hidden="1" x14ac:dyDescent="0.25">
      <c r="A1832" t="s">
        <v>16</v>
      </c>
      <c r="B1832" t="s">
        <v>17</v>
      </c>
      <c r="C1832">
        <v>173</v>
      </c>
      <c r="D1832" t="s">
        <v>139</v>
      </c>
      <c r="E1832">
        <v>11</v>
      </c>
      <c r="F1832" t="s">
        <v>100</v>
      </c>
      <c r="G1832">
        <v>5910</v>
      </c>
      <c r="H1832" t="s">
        <v>45</v>
      </c>
      <c r="I1832">
        <v>15</v>
      </c>
      <c r="J1832" t="s">
        <v>21</v>
      </c>
      <c r="K1832">
        <v>2011</v>
      </c>
      <c r="L1832">
        <v>2011</v>
      </c>
      <c r="M1832" t="s">
        <v>22</v>
      </c>
      <c r="N1832">
        <v>302</v>
      </c>
      <c r="P1832" t="s">
        <v>23</v>
      </c>
    </row>
    <row r="1833" spans="1:25" hidden="1" x14ac:dyDescent="0.25">
      <c r="A1833" t="s">
        <v>16</v>
      </c>
      <c r="B1833" t="s">
        <v>17</v>
      </c>
      <c r="C1833">
        <v>173</v>
      </c>
      <c r="D1833" t="s">
        <v>139</v>
      </c>
      <c r="E1833">
        <v>57</v>
      </c>
      <c r="F1833" t="s">
        <v>147</v>
      </c>
      <c r="G1833">
        <v>5910</v>
      </c>
      <c r="H1833" t="s">
        <v>45</v>
      </c>
      <c r="I1833">
        <v>15</v>
      </c>
      <c r="J1833" t="s">
        <v>21</v>
      </c>
      <c r="K1833">
        <v>2011</v>
      </c>
      <c r="L1833">
        <v>2011</v>
      </c>
      <c r="M1833" t="s">
        <v>22</v>
      </c>
      <c r="N1833">
        <v>18</v>
      </c>
      <c r="P1833" t="s">
        <v>23</v>
      </c>
    </row>
    <row r="1834" spans="1:25" x14ac:dyDescent="0.25">
      <c r="A1834" t="s">
        <v>16</v>
      </c>
      <c r="B1834" t="s">
        <v>17</v>
      </c>
      <c r="C1834">
        <v>173</v>
      </c>
      <c r="D1834" t="s">
        <v>139</v>
      </c>
      <c r="E1834">
        <v>255</v>
      </c>
      <c r="F1834" t="s">
        <v>62</v>
      </c>
      <c r="G1834">
        <v>5610</v>
      </c>
      <c r="H1834" t="s">
        <v>20</v>
      </c>
      <c r="I1834">
        <v>15</v>
      </c>
      <c r="J1834" t="s">
        <v>21</v>
      </c>
      <c r="K1834">
        <v>2011</v>
      </c>
      <c r="L1834">
        <v>2011</v>
      </c>
      <c r="M1834" t="s">
        <v>22</v>
      </c>
      <c r="N1834">
        <v>12</v>
      </c>
      <c r="P1834" t="s">
        <v>23</v>
      </c>
      <c r="R1834" t="s">
        <v>217</v>
      </c>
      <c r="T1834" t="s">
        <v>218</v>
      </c>
      <c r="V1834" t="s">
        <v>219</v>
      </c>
      <c r="X1834" t="s">
        <v>220</v>
      </c>
      <c r="Y1834" t="str">
        <f>CONCATENATE(R1834,D1834,T1834,F1834,V1834,N1834,X1834)</f>
        <v>{"source":"Poland","target":"Belgium","value":12},</v>
      </c>
    </row>
    <row r="1835" spans="1:25" hidden="1" x14ac:dyDescent="0.25">
      <c r="A1835" t="s">
        <v>16</v>
      </c>
      <c r="B1835" t="s">
        <v>17</v>
      </c>
      <c r="C1835">
        <v>173</v>
      </c>
      <c r="D1835" t="s">
        <v>139</v>
      </c>
      <c r="E1835">
        <v>255</v>
      </c>
      <c r="F1835" t="s">
        <v>62</v>
      </c>
      <c r="G1835">
        <v>5910</v>
      </c>
      <c r="H1835" t="s">
        <v>45</v>
      </c>
      <c r="I1835">
        <v>15</v>
      </c>
      <c r="J1835" t="s">
        <v>21</v>
      </c>
      <c r="K1835">
        <v>2011</v>
      </c>
      <c r="L1835">
        <v>2011</v>
      </c>
      <c r="M1835" t="s">
        <v>22</v>
      </c>
      <c r="N1835">
        <v>6607</v>
      </c>
      <c r="P1835" t="s">
        <v>23</v>
      </c>
    </row>
    <row r="1836" spans="1:25" x14ac:dyDescent="0.25">
      <c r="A1836" t="s">
        <v>16</v>
      </c>
      <c r="B1836" t="s">
        <v>17</v>
      </c>
      <c r="C1836">
        <v>173</v>
      </c>
      <c r="D1836" t="s">
        <v>139</v>
      </c>
      <c r="E1836">
        <v>33</v>
      </c>
      <c r="F1836" t="s">
        <v>19</v>
      </c>
      <c r="G1836">
        <v>5610</v>
      </c>
      <c r="H1836" t="s">
        <v>20</v>
      </c>
      <c r="I1836">
        <v>15</v>
      </c>
      <c r="J1836" t="s">
        <v>21</v>
      </c>
      <c r="K1836">
        <v>2011</v>
      </c>
      <c r="L1836">
        <v>2011</v>
      </c>
      <c r="M1836" t="s">
        <v>22</v>
      </c>
      <c r="N1836">
        <v>0</v>
      </c>
      <c r="P1836" t="s">
        <v>23</v>
      </c>
      <c r="R1836" t="s">
        <v>217</v>
      </c>
      <c r="T1836" t="s">
        <v>218</v>
      </c>
      <c r="V1836" t="s">
        <v>219</v>
      </c>
      <c r="X1836" t="s">
        <v>220</v>
      </c>
      <c r="Y1836" t="str">
        <f>CONCATENATE(R1836,D1836,T1836,F1836,V1836,N1836,X1836)</f>
        <v>{"source":"Poland","target":"Canada","value":0},</v>
      </c>
    </row>
    <row r="1837" spans="1:25" hidden="1" x14ac:dyDescent="0.25">
      <c r="A1837" t="s">
        <v>16</v>
      </c>
      <c r="B1837" t="s">
        <v>17</v>
      </c>
      <c r="C1837">
        <v>173</v>
      </c>
      <c r="D1837" t="s">
        <v>139</v>
      </c>
      <c r="E1837">
        <v>33</v>
      </c>
      <c r="F1837" t="s">
        <v>19</v>
      </c>
      <c r="G1837">
        <v>5910</v>
      </c>
      <c r="H1837" t="s">
        <v>45</v>
      </c>
      <c r="I1837">
        <v>15</v>
      </c>
      <c r="J1837" t="s">
        <v>21</v>
      </c>
      <c r="K1837">
        <v>2011</v>
      </c>
      <c r="L1837">
        <v>2011</v>
      </c>
      <c r="M1837" t="s">
        <v>22</v>
      </c>
      <c r="N1837">
        <v>1</v>
      </c>
      <c r="P1837" t="s">
        <v>23</v>
      </c>
    </row>
    <row r="1838" spans="1:25" x14ac:dyDescent="0.25">
      <c r="A1838" t="s">
        <v>16</v>
      </c>
      <c r="B1838" t="s">
        <v>17</v>
      </c>
      <c r="C1838">
        <v>173</v>
      </c>
      <c r="D1838" t="s">
        <v>139</v>
      </c>
      <c r="E1838">
        <v>40</v>
      </c>
      <c r="F1838" t="s">
        <v>67</v>
      </c>
      <c r="G1838">
        <v>5610</v>
      </c>
      <c r="H1838" t="s">
        <v>20</v>
      </c>
      <c r="I1838">
        <v>15</v>
      </c>
      <c r="J1838" t="s">
        <v>21</v>
      </c>
      <c r="K1838">
        <v>2011</v>
      </c>
      <c r="L1838">
        <v>2011</v>
      </c>
      <c r="M1838" t="s">
        <v>22</v>
      </c>
      <c r="N1838">
        <v>0</v>
      </c>
      <c r="P1838" t="s">
        <v>23</v>
      </c>
      <c r="R1838" t="s">
        <v>217</v>
      </c>
      <c r="T1838" t="s">
        <v>218</v>
      </c>
      <c r="V1838" t="s">
        <v>219</v>
      </c>
      <c r="X1838" t="s">
        <v>220</v>
      </c>
      <c r="Y1838" t="str">
        <f t="shared" ref="Y1838:Y1840" si="130">CONCATENATE(R1838,D1838,T1838,F1838,V1838,N1838,X1838)</f>
        <v>{"source":"Poland","target":"Chile","value":0},</v>
      </c>
    </row>
    <row r="1839" spans="1:25" x14ac:dyDescent="0.25">
      <c r="A1839" t="s">
        <v>16</v>
      </c>
      <c r="B1839" t="s">
        <v>17</v>
      </c>
      <c r="C1839">
        <v>173</v>
      </c>
      <c r="D1839" t="s">
        <v>139</v>
      </c>
      <c r="E1839">
        <v>41</v>
      </c>
      <c r="F1839" t="s">
        <v>24</v>
      </c>
      <c r="G1839">
        <v>5610</v>
      </c>
      <c r="H1839" t="s">
        <v>20</v>
      </c>
      <c r="I1839">
        <v>15</v>
      </c>
      <c r="J1839" t="s">
        <v>21</v>
      </c>
      <c r="K1839">
        <v>2011</v>
      </c>
      <c r="L1839">
        <v>2011</v>
      </c>
      <c r="M1839" t="s">
        <v>22</v>
      </c>
      <c r="N1839">
        <v>0</v>
      </c>
      <c r="P1839" t="s">
        <v>23</v>
      </c>
      <c r="R1839" t="s">
        <v>217</v>
      </c>
      <c r="T1839" t="s">
        <v>218</v>
      </c>
      <c r="V1839" t="s">
        <v>219</v>
      </c>
      <c r="X1839" t="s">
        <v>220</v>
      </c>
      <c r="Y1839" t="str">
        <f t="shared" si="130"/>
        <v>{"source":"Poland","target":"China, mainland","value":0},</v>
      </c>
    </row>
    <row r="1840" spans="1:25" x14ac:dyDescent="0.25">
      <c r="A1840" t="s">
        <v>16</v>
      </c>
      <c r="B1840" t="s">
        <v>17</v>
      </c>
      <c r="C1840">
        <v>173</v>
      </c>
      <c r="D1840" t="s">
        <v>139</v>
      </c>
      <c r="E1840">
        <v>167</v>
      </c>
      <c r="F1840" t="s">
        <v>135</v>
      </c>
      <c r="G1840">
        <v>5610</v>
      </c>
      <c r="H1840" t="s">
        <v>20</v>
      </c>
      <c r="I1840">
        <v>15</v>
      </c>
      <c r="J1840" t="s">
        <v>21</v>
      </c>
      <c r="K1840">
        <v>2011</v>
      </c>
      <c r="L1840">
        <v>2011</v>
      </c>
      <c r="M1840" t="s">
        <v>22</v>
      </c>
      <c r="N1840">
        <v>271502</v>
      </c>
      <c r="P1840" t="s">
        <v>23</v>
      </c>
      <c r="R1840" t="s">
        <v>217</v>
      </c>
      <c r="T1840" t="s">
        <v>218</v>
      </c>
      <c r="V1840" t="s">
        <v>219</v>
      </c>
      <c r="X1840" t="s">
        <v>220</v>
      </c>
      <c r="Y1840" t="str">
        <f t="shared" si="130"/>
        <v>{"source":"Poland","target":"Czechia","value":271502},</v>
      </c>
    </row>
    <row r="1841" spans="1:25" hidden="1" x14ac:dyDescent="0.25">
      <c r="A1841" t="s">
        <v>16</v>
      </c>
      <c r="B1841" t="s">
        <v>17</v>
      </c>
      <c r="C1841">
        <v>173</v>
      </c>
      <c r="D1841" t="s">
        <v>139</v>
      </c>
      <c r="E1841">
        <v>167</v>
      </c>
      <c r="F1841" t="s">
        <v>135</v>
      </c>
      <c r="G1841">
        <v>5910</v>
      </c>
      <c r="H1841" t="s">
        <v>45</v>
      </c>
      <c r="I1841">
        <v>15</v>
      </c>
      <c r="J1841" t="s">
        <v>21</v>
      </c>
      <c r="K1841">
        <v>2011</v>
      </c>
      <c r="L1841">
        <v>2011</v>
      </c>
      <c r="M1841" t="s">
        <v>22</v>
      </c>
      <c r="N1841">
        <v>2124</v>
      </c>
      <c r="P1841" t="s">
        <v>23</v>
      </c>
    </row>
    <row r="1842" spans="1:25" x14ac:dyDescent="0.25">
      <c r="A1842" t="s">
        <v>16</v>
      </c>
      <c r="B1842" t="s">
        <v>17</v>
      </c>
      <c r="C1842">
        <v>173</v>
      </c>
      <c r="D1842" t="s">
        <v>139</v>
      </c>
      <c r="E1842">
        <v>54</v>
      </c>
      <c r="F1842" t="s">
        <v>150</v>
      </c>
      <c r="G1842">
        <v>5610</v>
      </c>
      <c r="H1842" t="s">
        <v>20</v>
      </c>
      <c r="I1842">
        <v>15</v>
      </c>
      <c r="J1842" t="s">
        <v>21</v>
      </c>
      <c r="K1842">
        <v>2011</v>
      </c>
      <c r="L1842">
        <v>2011</v>
      </c>
      <c r="M1842" t="s">
        <v>22</v>
      </c>
      <c r="N1842">
        <v>34454</v>
      </c>
      <c r="P1842" t="s">
        <v>23</v>
      </c>
      <c r="R1842" t="s">
        <v>217</v>
      </c>
      <c r="T1842" t="s">
        <v>218</v>
      </c>
      <c r="V1842" t="s">
        <v>219</v>
      </c>
      <c r="X1842" t="s">
        <v>220</v>
      </c>
      <c r="Y1842" t="str">
        <f>CONCATENATE(R1842,D1842,T1842,F1842,V1842,N1842,X1842)</f>
        <v>{"source":"Poland","target":"Denmark","value":34454},</v>
      </c>
    </row>
    <row r="1843" spans="1:25" hidden="1" x14ac:dyDescent="0.25">
      <c r="A1843" t="s">
        <v>16</v>
      </c>
      <c r="B1843" t="s">
        <v>17</v>
      </c>
      <c r="C1843">
        <v>173</v>
      </c>
      <c r="D1843" t="s">
        <v>139</v>
      </c>
      <c r="E1843">
        <v>54</v>
      </c>
      <c r="F1843" t="s">
        <v>150</v>
      </c>
      <c r="G1843">
        <v>5910</v>
      </c>
      <c r="H1843" t="s">
        <v>45</v>
      </c>
      <c r="I1843">
        <v>15</v>
      </c>
      <c r="J1843" t="s">
        <v>21</v>
      </c>
      <c r="K1843">
        <v>2011</v>
      </c>
      <c r="L1843">
        <v>2011</v>
      </c>
      <c r="M1843" t="s">
        <v>22</v>
      </c>
      <c r="N1843">
        <v>7900</v>
      </c>
      <c r="P1843" t="s">
        <v>23</v>
      </c>
    </row>
    <row r="1844" spans="1:25" x14ac:dyDescent="0.25">
      <c r="A1844" t="s">
        <v>16</v>
      </c>
      <c r="B1844" t="s">
        <v>17</v>
      </c>
      <c r="C1844">
        <v>173</v>
      </c>
      <c r="D1844" t="s">
        <v>139</v>
      </c>
      <c r="E1844">
        <v>67</v>
      </c>
      <c r="F1844" t="s">
        <v>151</v>
      </c>
      <c r="G1844">
        <v>5610</v>
      </c>
      <c r="H1844" t="s">
        <v>20</v>
      </c>
      <c r="I1844">
        <v>15</v>
      </c>
      <c r="J1844" t="s">
        <v>21</v>
      </c>
      <c r="K1844">
        <v>2011</v>
      </c>
      <c r="L1844">
        <v>2011</v>
      </c>
      <c r="M1844" t="s">
        <v>22</v>
      </c>
      <c r="N1844">
        <v>2428</v>
      </c>
      <c r="P1844" t="s">
        <v>23</v>
      </c>
      <c r="R1844" t="s">
        <v>217</v>
      </c>
      <c r="T1844" t="s">
        <v>218</v>
      </c>
      <c r="V1844" t="s">
        <v>219</v>
      </c>
      <c r="X1844" t="s">
        <v>220</v>
      </c>
      <c r="Y1844" t="str">
        <f t="shared" ref="Y1844:Y1845" si="131">CONCATENATE(R1844,D1844,T1844,F1844,V1844,N1844,X1844)</f>
        <v>{"source":"Poland","target":"Finland","value":2428},</v>
      </c>
    </row>
    <row r="1845" spans="1:25" x14ac:dyDescent="0.25">
      <c r="A1845" t="s">
        <v>16</v>
      </c>
      <c r="B1845" t="s">
        <v>17</v>
      </c>
      <c r="C1845">
        <v>173</v>
      </c>
      <c r="D1845" t="s">
        <v>139</v>
      </c>
      <c r="E1845">
        <v>68</v>
      </c>
      <c r="F1845" t="s">
        <v>39</v>
      </c>
      <c r="G1845">
        <v>5610</v>
      </c>
      <c r="H1845" t="s">
        <v>20</v>
      </c>
      <c r="I1845">
        <v>15</v>
      </c>
      <c r="J1845" t="s">
        <v>21</v>
      </c>
      <c r="K1845">
        <v>2011</v>
      </c>
      <c r="L1845">
        <v>2011</v>
      </c>
      <c r="M1845" t="s">
        <v>22</v>
      </c>
      <c r="N1845">
        <v>11425</v>
      </c>
      <c r="P1845" t="s">
        <v>23</v>
      </c>
      <c r="R1845" t="s">
        <v>217</v>
      </c>
      <c r="T1845" t="s">
        <v>218</v>
      </c>
      <c r="V1845" t="s">
        <v>219</v>
      </c>
      <c r="X1845" t="s">
        <v>220</v>
      </c>
      <c r="Y1845" t="str">
        <f t="shared" si="131"/>
        <v>{"source":"Poland","target":"France","value":11425},</v>
      </c>
    </row>
    <row r="1846" spans="1:25" hidden="1" x14ac:dyDescent="0.25">
      <c r="A1846" t="s">
        <v>16</v>
      </c>
      <c r="B1846" t="s">
        <v>17</v>
      </c>
      <c r="C1846">
        <v>173</v>
      </c>
      <c r="D1846" t="s">
        <v>139</v>
      </c>
      <c r="E1846">
        <v>68</v>
      </c>
      <c r="F1846" t="s">
        <v>39</v>
      </c>
      <c r="G1846">
        <v>5910</v>
      </c>
      <c r="H1846" t="s">
        <v>45</v>
      </c>
      <c r="I1846">
        <v>15</v>
      </c>
      <c r="J1846" t="s">
        <v>21</v>
      </c>
      <c r="K1846">
        <v>2011</v>
      </c>
      <c r="L1846">
        <v>2011</v>
      </c>
      <c r="M1846" t="s">
        <v>22</v>
      </c>
      <c r="N1846">
        <v>12300</v>
      </c>
      <c r="P1846" t="s">
        <v>23</v>
      </c>
    </row>
    <row r="1847" spans="1:25" x14ac:dyDescent="0.25">
      <c r="A1847" t="s">
        <v>16</v>
      </c>
      <c r="B1847" t="s">
        <v>17</v>
      </c>
      <c r="C1847">
        <v>173</v>
      </c>
      <c r="D1847" t="s">
        <v>139</v>
      </c>
      <c r="E1847">
        <v>79</v>
      </c>
      <c r="F1847" t="s">
        <v>40</v>
      </c>
      <c r="G1847">
        <v>5610</v>
      </c>
      <c r="H1847" t="s">
        <v>20</v>
      </c>
      <c r="I1847">
        <v>15</v>
      </c>
      <c r="J1847" t="s">
        <v>21</v>
      </c>
      <c r="K1847">
        <v>2011</v>
      </c>
      <c r="L1847">
        <v>2011</v>
      </c>
      <c r="M1847" t="s">
        <v>22</v>
      </c>
      <c r="N1847">
        <v>203225</v>
      </c>
      <c r="P1847" t="s">
        <v>23</v>
      </c>
      <c r="R1847" t="s">
        <v>217</v>
      </c>
      <c r="T1847" t="s">
        <v>218</v>
      </c>
      <c r="V1847" t="s">
        <v>219</v>
      </c>
      <c r="X1847" t="s">
        <v>220</v>
      </c>
      <c r="Y1847" t="str">
        <f>CONCATENATE(R1847,D1847,T1847,F1847,V1847,N1847,X1847)</f>
        <v>{"source":"Poland","target":"Germany","value":203225},</v>
      </c>
    </row>
    <row r="1848" spans="1:25" hidden="1" x14ac:dyDescent="0.25">
      <c r="A1848" t="s">
        <v>16</v>
      </c>
      <c r="B1848" t="s">
        <v>17</v>
      </c>
      <c r="C1848">
        <v>173</v>
      </c>
      <c r="D1848" t="s">
        <v>139</v>
      </c>
      <c r="E1848">
        <v>79</v>
      </c>
      <c r="F1848" t="s">
        <v>40</v>
      </c>
      <c r="G1848">
        <v>5910</v>
      </c>
      <c r="H1848" t="s">
        <v>45</v>
      </c>
      <c r="I1848">
        <v>15</v>
      </c>
      <c r="J1848" t="s">
        <v>21</v>
      </c>
      <c r="K1848">
        <v>2011</v>
      </c>
      <c r="L1848">
        <v>2011</v>
      </c>
      <c r="M1848" t="s">
        <v>22</v>
      </c>
      <c r="N1848">
        <v>620167</v>
      </c>
      <c r="P1848" t="s">
        <v>23</v>
      </c>
    </row>
    <row r="1849" spans="1:25" x14ac:dyDescent="0.25">
      <c r="A1849" t="s">
        <v>16</v>
      </c>
      <c r="B1849" t="s">
        <v>17</v>
      </c>
      <c r="C1849">
        <v>173</v>
      </c>
      <c r="D1849" t="s">
        <v>139</v>
      </c>
      <c r="E1849">
        <v>97</v>
      </c>
      <c r="F1849" t="s">
        <v>42</v>
      </c>
      <c r="G1849">
        <v>5610</v>
      </c>
      <c r="H1849" t="s">
        <v>20</v>
      </c>
      <c r="I1849">
        <v>15</v>
      </c>
      <c r="J1849" t="s">
        <v>21</v>
      </c>
      <c r="K1849">
        <v>2011</v>
      </c>
      <c r="L1849">
        <v>2011</v>
      </c>
      <c r="M1849" t="s">
        <v>22</v>
      </c>
      <c r="N1849">
        <v>95875</v>
      </c>
      <c r="P1849" t="s">
        <v>23</v>
      </c>
      <c r="R1849" t="s">
        <v>217</v>
      </c>
      <c r="T1849" t="s">
        <v>218</v>
      </c>
      <c r="V1849" t="s">
        <v>219</v>
      </c>
      <c r="X1849" t="s">
        <v>220</v>
      </c>
      <c r="Y1849" t="str">
        <f>CONCATENATE(R1849,D1849,T1849,F1849,V1849,N1849,X1849)</f>
        <v>{"source":"Poland","target":"Hungary","value":95875},</v>
      </c>
    </row>
    <row r="1850" spans="1:25" hidden="1" x14ac:dyDescent="0.25">
      <c r="A1850" t="s">
        <v>16</v>
      </c>
      <c r="B1850" t="s">
        <v>17</v>
      </c>
      <c r="C1850">
        <v>173</v>
      </c>
      <c r="D1850" t="s">
        <v>139</v>
      </c>
      <c r="E1850">
        <v>97</v>
      </c>
      <c r="F1850" t="s">
        <v>42</v>
      </c>
      <c r="G1850">
        <v>5910</v>
      </c>
      <c r="H1850" t="s">
        <v>45</v>
      </c>
      <c r="I1850">
        <v>15</v>
      </c>
      <c r="J1850" t="s">
        <v>21</v>
      </c>
      <c r="K1850">
        <v>2011</v>
      </c>
      <c r="L1850">
        <v>2011</v>
      </c>
      <c r="M1850" t="s">
        <v>22</v>
      </c>
      <c r="N1850">
        <v>3011</v>
      </c>
      <c r="P1850" t="s">
        <v>23</v>
      </c>
    </row>
    <row r="1851" spans="1:25" hidden="1" x14ac:dyDescent="0.25">
      <c r="A1851" t="s">
        <v>16</v>
      </c>
      <c r="B1851" t="s">
        <v>17</v>
      </c>
      <c r="C1851">
        <v>173</v>
      </c>
      <c r="D1851" t="s">
        <v>139</v>
      </c>
      <c r="E1851">
        <v>104</v>
      </c>
      <c r="F1851" t="s">
        <v>136</v>
      </c>
      <c r="G1851">
        <v>5910</v>
      </c>
      <c r="H1851" t="s">
        <v>45</v>
      </c>
      <c r="I1851">
        <v>15</v>
      </c>
      <c r="J1851" t="s">
        <v>21</v>
      </c>
      <c r="K1851">
        <v>2011</v>
      </c>
      <c r="L1851">
        <v>2011</v>
      </c>
      <c r="M1851" t="s">
        <v>22</v>
      </c>
      <c r="N1851">
        <v>14419</v>
      </c>
      <c r="P1851" t="s">
        <v>23</v>
      </c>
    </row>
    <row r="1852" spans="1:25" x14ac:dyDescent="0.25">
      <c r="A1852" t="s">
        <v>16</v>
      </c>
      <c r="B1852" t="s">
        <v>17</v>
      </c>
      <c r="C1852">
        <v>173</v>
      </c>
      <c r="D1852" t="s">
        <v>139</v>
      </c>
      <c r="E1852">
        <v>106</v>
      </c>
      <c r="F1852" t="s">
        <v>43</v>
      </c>
      <c r="G1852">
        <v>5610</v>
      </c>
      <c r="H1852" t="s">
        <v>20</v>
      </c>
      <c r="I1852">
        <v>15</v>
      </c>
      <c r="J1852" t="s">
        <v>21</v>
      </c>
      <c r="K1852">
        <v>2011</v>
      </c>
      <c r="L1852">
        <v>2011</v>
      </c>
      <c r="M1852" t="s">
        <v>22</v>
      </c>
      <c r="N1852">
        <v>2</v>
      </c>
      <c r="P1852" t="s">
        <v>23</v>
      </c>
      <c r="R1852" t="s">
        <v>217</v>
      </c>
      <c r="T1852" t="s">
        <v>218</v>
      </c>
      <c r="V1852" t="s">
        <v>219</v>
      </c>
      <c r="X1852" t="s">
        <v>220</v>
      </c>
      <c r="Y1852" t="str">
        <f t="shared" ref="Y1852:Y1854" si="132">CONCATENATE(R1852,D1852,T1852,F1852,V1852,N1852,X1852)</f>
        <v>{"source":"Poland","target":"Italy","value":2},</v>
      </c>
    </row>
    <row r="1853" spans="1:25" x14ac:dyDescent="0.25">
      <c r="A1853" t="s">
        <v>16</v>
      </c>
      <c r="B1853" t="s">
        <v>17</v>
      </c>
      <c r="C1853">
        <v>173</v>
      </c>
      <c r="D1853" t="s">
        <v>139</v>
      </c>
      <c r="E1853">
        <v>108</v>
      </c>
      <c r="F1853" t="s">
        <v>27</v>
      </c>
      <c r="G1853">
        <v>5610</v>
      </c>
      <c r="H1853" t="s">
        <v>20</v>
      </c>
      <c r="I1853">
        <v>15</v>
      </c>
      <c r="J1853" t="s">
        <v>21</v>
      </c>
      <c r="K1853">
        <v>2011</v>
      </c>
      <c r="L1853">
        <v>2011</v>
      </c>
      <c r="M1853" t="s">
        <v>22</v>
      </c>
      <c r="N1853">
        <v>2630</v>
      </c>
      <c r="P1853" t="s">
        <v>23</v>
      </c>
      <c r="R1853" t="s">
        <v>217</v>
      </c>
      <c r="T1853" t="s">
        <v>218</v>
      </c>
      <c r="V1853" t="s">
        <v>219</v>
      </c>
      <c r="X1853" t="s">
        <v>220</v>
      </c>
      <c r="Y1853" t="str">
        <f t="shared" si="132"/>
        <v>{"source":"Poland","target":"Kazakhstan","value":2630},</v>
      </c>
    </row>
    <row r="1854" spans="1:25" x14ac:dyDescent="0.25">
      <c r="A1854" t="s">
        <v>16</v>
      </c>
      <c r="B1854" t="s">
        <v>17</v>
      </c>
      <c r="C1854">
        <v>173</v>
      </c>
      <c r="D1854" t="s">
        <v>139</v>
      </c>
      <c r="E1854">
        <v>119</v>
      </c>
      <c r="F1854" t="s">
        <v>180</v>
      </c>
      <c r="G1854">
        <v>5610</v>
      </c>
      <c r="H1854" t="s">
        <v>20</v>
      </c>
      <c r="I1854">
        <v>15</v>
      </c>
      <c r="J1854" t="s">
        <v>21</v>
      </c>
      <c r="K1854">
        <v>2011</v>
      </c>
      <c r="L1854">
        <v>2011</v>
      </c>
      <c r="M1854" t="s">
        <v>22</v>
      </c>
      <c r="N1854">
        <v>819</v>
      </c>
      <c r="P1854" t="s">
        <v>23</v>
      </c>
      <c r="R1854" t="s">
        <v>217</v>
      </c>
      <c r="T1854" t="s">
        <v>218</v>
      </c>
      <c r="V1854" t="s">
        <v>219</v>
      </c>
      <c r="X1854" t="s">
        <v>220</v>
      </c>
      <c r="Y1854" t="str">
        <f t="shared" si="132"/>
        <v>{"source":"Poland","target":"Latvia","value":819},</v>
      </c>
    </row>
    <row r="1855" spans="1:25" hidden="1" x14ac:dyDescent="0.25">
      <c r="A1855" t="s">
        <v>16</v>
      </c>
      <c r="B1855" t="s">
        <v>17</v>
      </c>
      <c r="C1855">
        <v>173</v>
      </c>
      <c r="D1855" t="s">
        <v>139</v>
      </c>
      <c r="E1855">
        <v>119</v>
      </c>
      <c r="F1855" t="s">
        <v>180</v>
      </c>
      <c r="G1855">
        <v>5910</v>
      </c>
      <c r="H1855" t="s">
        <v>45</v>
      </c>
      <c r="I1855">
        <v>15</v>
      </c>
      <c r="J1855" t="s">
        <v>21</v>
      </c>
      <c r="K1855">
        <v>2011</v>
      </c>
      <c r="L1855">
        <v>2011</v>
      </c>
      <c r="M1855" t="s">
        <v>22</v>
      </c>
      <c r="N1855">
        <v>15</v>
      </c>
      <c r="P1855" t="s">
        <v>23</v>
      </c>
    </row>
    <row r="1856" spans="1:25" x14ac:dyDescent="0.25">
      <c r="A1856" t="s">
        <v>16</v>
      </c>
      <c r="B1856" t="s">
        <v>17</v>
      </c>
      <c r="C1856">
        <v>173</v>
      </c>
      <c r="D1856" t="s">
        <v>139</v>
      </c>
      <c r="E1856">
        <v>126</v>
      </c>
      <c r="F1856" t="s">
        <v>137</v>
      </c>
      <c r="G1856">
        <v>5610</v>
      </c>
      <c r="H1856" t="s">
        <v>20</v>
      </c>
      <c r="I1856">
        <v>15</v>
      </c>
      <c r="J1856" t="s">
        <v>21</v>
      </c>
      <c r="K1856">
        <v>2011</v>
      </c>
      <c r="L1856">
        <v>2011</v>
      </c>
      <c r="M1856" t="s">
        <v>22</v>
      </c>
      <c r="N1856">
        <v>7201</v>
      </c>
      <c r="P1856" t="s">
        <v>23</v>
      </c>
      <c r="R1856" t="s">
        <v>217</v>
      </c>
      <c r="T1856" t="s">
        <v>218</v>
      </c>
      <c r="V1856" t="s">
        <v>219</v>
      </c>
      <c r="X1856" t="s">
        <v>220</v>
      </c>
      <c r="Y1856" t="str">
        <f>CONCATENATE(R1856,D1856,T1856,F1856,V1856,N1856,X1856)</f>
        <v>{"source":"Poland","target":"Lithuania","value":7201},</v>
      </c>
    </row>
    <row r="1857" spans="1:25" hidden="1" x14ac:dyDescent="0.25">
      <c r="A1857" t="s">
        <v>16</v>
      </c>
      <c r="B1857" t="s">
        <v>17</v>
      </c>
      <c r="C1857">
        <v>173</v>
      </c>
      <c r="D1857" t="s">
        <v>139</v>
      </c>
      <c r="E1857">
        <v>126</v>
      </c>
      <c r="F1857" t="s">
        <v>137</v>
      </c>
      <c r="G1857">
        <v>5910</v>
      </c>
      <c r="H1857" t="s">
        <v>45</v>
      </c>
      <c r="I1857">
        <v>15</v>
      </c>
      <c r="J1857" t="s">
        <v>21</v>
      </c>
      <c r="K1857">
        <v>2011</v>
      </c>
      <c r="L1857">
        <v>2011</v>
      </c>
      <c r="M1857" t="s">
        <v>22</v>
      </c>
      <c r="N1857">
        <v>5358</v>
      </c>
      <c r="P1857" t="s">
        <v>23</v>
      </c>
    </row>
    <row r="1858" spans="1:25" x14ac:dyDescent="0.25">
      <c r="A1858" t="s">
        <v>16</v>
      </c>
      <c r="B1858" t="s">
        <v>17</v>
      </c>
      <c r="C1858">
        <v>173</v>
      </c>
      <c r="D1858" t="s">
        <v>139</v>
      </c>
      <c r="E1858">
        <v>150</v>
      </c>
      <c r="F1858" t="s">
        <v>81</v>
      </c>
      <c r="G1858">
        <v>5610</v>
      </c>
      <c r="H1858" t="s">
        <v>20</v>
      </c>
      <c r="I1858">
        <v>15</v>
      </c>
      <c r="J1858" t="s">
        <v>21</v>
      </c>
      <c r="K1858">
        <v>2011</v>
      </c>
      <c r="L1858">
        <v>2011</v>
      </c>
      <c r="M1858" t="s">
        <v>22</v>
      </c>
      <c r="N1858">
        <v>36347</v>
      </c>
      <c r="P1858" t="s">
        <v>23</v>
      </c>
      <c r="R1858" t="s">
        <v>217</v>
      </c>
      <c r="T1858" t="s">
        <v>218</v>
      </c>
      <c r="V1858" t="s">
        <v>219</v>
      </c>
      <c r="X1858" t="s">
        <v>220</v>
      </c>
      <c r="Y1858" t="str">
        <f>CONCATENATE(R1858,D1858,T1858,F1858,V1858,N1858,X1858)</f>
        <v>{"source":"Poland","target":"Netherlands","value":36347},</v>
      </c>
    </row>
    <row r="1859" spans="1:25" hidden="1" x14ac:dyDescent="0.25">
      <c r="A1859" t="s">
        <v>16</v>
      </c>
      <c r="B1859" t="s">
        <v>17</v>
      </c>
      <c r="C1859">
        <v>173</v>
      </c>
      <c r="D1859" t="s">
        <v>139</v>
      </c>
      <c r="E1859">
        <v>150</v>
      </c>
      <c r="F1859" t="s">
        <v>81</v>
      </c>
      <c r="G1859">
        <v>5910</v>
      </c>
      <c r="H1859" t="s">
        <v>45</v>
      </c>
      <c r="I1859">
        <v>15</v>
      </c>
      <c r="J1859" t="s">
        <v>21</v>
      </c>
      <c r="K1859">
        <v>2011</v>
      </c>
      <c r="L1859">
        <v>2011</v>
      </c>
      <c r="M1859" t="s">
        <v>22</v>
      </c>
      <c r="N1859">
        <v>47135</v>
      </c>
      <c r="P1859" t="s">
        <v>23</v>
      </c>
    </row>
    <row r="1860" spans="1:25" hidden="1" x14ac:dyDescent="0.25">
      <c r="A1860" t="s">
        <v>16</v>
      </c>
      <c r="B1860" t="s">
        <v>17</v>
      </c>
      <c r="C1860">
        <v>173</v>
      </c>
      <c r="D1860" t="s">
        <v>139</v>
      </c>
      <c r="E1860">
        <v>162</v>
      </c>
      <c r="F1860" t="s">
        <v>83</v>
      </c>
      <c r="G1860">
        <v>5910</v>
      </c>
      <c r="H1860" t="s">
        <v>45</v>
      </c>
      <c r="I1860">
        <v>15</v>
      </c>
      <c r="J1860" t="s">
        <v>21</v>
      </c>
      <c r="K1860">
        <v>2011</v>
      </c>
      <c r="L1860">
        <v>2011</v>
      </c>
      <c r="M1860" t="s">
        <v>22</v>
      </c>
      <c r="N1860">
        <v>7388</v>
      </c>
      <c r="P1860" t="s">
        <v>23</v>
      </c>
    </row>
    <row r="1861" spans="1:25" hidden="1" x14ac:dyDescent="0.25">
      <c r="A1861" t="s">
        <v>16</v>
      </c>
      <c r="B1861" t="s">
        <v>17</v>
      </c>
      <c r="C1861">
        <v>173</v>
      </c>
      <c r="D1861" t="s">
        <v>139</v>
      </c>
      <c r="E1861">
        <v>174</v>
      </c>
      <c r="F1861" t="s">
        <v>153</v>
      </c>
      <c r="G1861">
        <v>5910</v>
      </c>
      <c r="H1861" t="s">
        <v>45</v>
      </c>
      <c r="I1861">
        <v>15</v>
      </c>
      <c r="J1861" t="s">
        <v>21</v>
      </c>
      <c r="K1861">
        <v>2011</v>
      </c>
      <c r="L1861">
        <v>2011</v>
      </c>
      <c r="M1861" t="s">
        <v>22</v>
      </c>
      <c r="N1861">
        <v>15066</v>
      </c>
      <c r="P1861" t="s">
        <v>23</v>
      </c>
    </row>
    <row r="1862" spans="1:25" x14ac:dyDescent="0.25">
      <c r="A1862" t="s">
        <v>16</v>
      </c>
      <c r="B1862" t="s">
        <v>17</v>
      </c>
      <c r="C1862">
        <v>173</v>
      </c>
      <c r="D1862" t="s">
        <v>139</v>
      </c>
      <c r="E1862">
        <v>146</v>
      </c>
      <c r="F1862" t="s">
        <v>163</v>
      </c>
      <c r="G1862">
        <v>5610</v>
      </c>
      <c r="H1862" t="s">
        <v>20</v>
      </c>
      <c r="I1862">
        <v>15</v>
      </c>
      <c r="J1862" t="s">
        <v>21</v>
      </c>
      <c r="K1862">
        <v>2011</v>
      </c>
      <c r="L1862">
        <v>2011</v>
      </c>
      <c r="M1862" t="s">
        <v>22</v>
      </c>
      <c r="N1862">
        <v>1966</v>
      </c>
      <c r="P1862" t="s">
        <v>23</v>
      </c>
      <c r="R1862" t="s">
        <v>217</v>
      </c>
      <c r="T1862" t="s">
        <v>218</v>
      </c>
      <c r="V1862" t="s">
        <v>219</v>
      </c>
      <c r="X1862" t="s">
        <v>220</v>
      </c>
      <c r="Y1862" t="str">
        <f>CONCATENATE(R1862,D1862,T1862,F1862,V1862,N1862,X1862)</f>
        <v>{"source":"Poland","target":"Republic of Moldova","value":1966},</v>
      </c>
    </row>
    <row r="1863" spans="1:25" hidden="1" x14ac:dyDescent="0.25">
      <c r="A1863" t="s">
        <v>16</v>
      </c>
      <c r="B1863" t="s">
        <v>17</v>
      </c>
      <c r="C1863">
        <v>173</v>
      </c>
      <c r="D1863" t="s">
        <v>139</v>
      </c>
      <c r="E1863">
        <v>146</v>
      </c>
      <c r="F1863" t="s">
        <v>163</v>
      </c>
      <c r="G1863">
        <v>5910</v>
      </c>
      <c r="H1863" t="s">
        <v>45</v>
      </c>
      <c r="I1863">
        <v>15</v>
      </c>
      <c r="J1863" t="s">
        <v>21</v>
      </c>
      <c r="K1863">
        <v>2011</v>
      </c>
      <c r="L1863">
        <v>2011</v>
      </c>
      <c r="M1863" t="s">
        <v>22</v>
      </c>
      <c r="N1863">
        <v>54</v>
      </c>
      <c r="P1863" t="s">
        <v>23</v>
      </c>
    </row>
    <row r="1864" spans="1:25" hidden="1" x14ac:dyDescent="0.25">
      <c r="A1864" t="s">
        <v>16</v>
      </c>
      <c r="B1864" t="s">
        <v>17</v>
      </c>
      <c r="C1864">
        <v>173</v>
      </c>
      <c r="D1864" t="s">
        <v>139</v>
      </c>
      <c r="E1864">
        <v>183</v>
      </c>
      <c r="F1864" t="s">
        <v>140</v>
      </c>
      <c r="G1864">
        <v>5910</v>
      </c>
      <c r="H1864" t="s">
        <v>45</v>
      </c>
      <c r="I1864">
        <v>15</v>
      </c>
      <c r="J1864" t="s">
        <v>21</v>
      </c>
      <c r="K1864">
        <v>2011</v>
      </c>
      <c r="L1864">
        <v>2011</v>
      </c>
      <c r="M1864" t="s">
        <v>22</v>
      </c>
      <c r="N1864">
        <v>25</v>
      </c>
      <c r="P1864" t="s">
        <v>23</v>
      </c>
    </row>
    <row r="1865" spans="1:25" x14ac:dyDescent="0.25">
      <c r="A1865" t="s">
        <v>16</v>
      </c>
      <c r="B1865" t="s">
        <v>17</v>
      </c>
      <c r="C1865">
        <v>173</v>
      </c>
      <c r="D1865" t="s">
        <v>139</v>
      </c>
      <c r="E1865">
        <v>185</v>
      </c>
      <c r="F1865" t="s">
        <v>30</v>
      </c>
      <c r="G1865">
        <v>5610</v>
      </c>
      <c r="H1865" t="s">
        <v>20</v>
      </c>
      <c r="I1865">
        <v>15</v>
      </c>
      <c r="J1865" t="s">
        <v>21</v>
      </c>
      <c r="K1865">
        <v>2011</v>
      </c>
      <c r="L1865">
        <v>2011</v>
      </c>
      <c r="M1865" t="s">
        <v>22</v>
      </c>
      <c r="N1865">
        <v>3118</v>
      </c>
      <c r="P1865" t="s">
        <v>23</v>
      </c>
      <c r="R1865" t="s">
        <v>217</v>
      </c>
      <c r="T1865" t="s">
        <v>218</v>
      </c>
      <c r="V1865" t="s">
        <v>219</v>
      </c>
      <c r="X1865" t="s">
        <v>220</v>
      </c>
      <c r="Y1865" t="str">
        <f>CONCATENATE(R1865,D1865,T1865,F1865,V1865,N1865,X1865)</f>
        <v>{"source":"Poland","target":"Russian Federation","value":3118},</v>
      </c>
    </row>
    <row r="1866" spans="1:25" hidden="1" x14ac:dyDescent="0.25">
      <c r="A1866" t="s">
        <v>16</v>
      </c>
      <c r="B1866" t="s">
        <v>17</v>
      </c>
      <c r="C1866">
        <v>173</v>
      </c>
      <c r="D1866" t="s">
        <v>139</v>
      </c>
      <c r="E1866">
        <v>185</v>
      </c>
      <c r="F1866" t="s">
        <v>30</v>
      </c>
      <c r="G1866">
        <v>5910</v>
      </c>
      <c r="H1866" t="s">
        <v>45</v>
      </c>
      <c r="I1866">
        <v>15</v>
      </c>
      <c r="J1866" t="s">
        <v>21</v>
      </c>
      <c r="K1866">
        <v>2011</v>
      </c>
      <c r="L1866">
        <v>2011</v>
      </c>
      <c r="M1866" t="s">
        <v>22</v>
      </c>
      <c r="N1866">
        <v>258</v>
      </c>
      <c r="P1866" t="s">
        <v>23</v>
      </c>
    </row>
    <row r="1867" spans="1:25" hidden="1" x14ac:dyDescent="0.25">
      <c r="A1867" t="s">
        <v>16</v>
      </c>
      <c r="B1867" t="s">
        <v>17</v>
      </c>
      <c r="C1867">
        <v>173</v>
      </c>
      <c r="D1867" t="s">
        <v>139</v>
      </c>
      <c r="E1867">
        <v>194</v>
      </c>
      <c r="F1867" t="s">
        <v>87</v>
      </c>
      <c r="G1867">
        <v>5910</v>
      </c>
      <c r="H1867" t="s">
        <v>45</v>
      </c>
      <c r="I1867">
        <v>15</v>
      </c>
      <c r="J1867" t="s">
        <v>21</v>
      </c>
      <c r="K1867">
        <v>2011</v>
      </c>
      <c r="L1867">
        <v>2011</v>
      </c>
      <c r="M1867" t="s">
        <v>22</v>
      </c>
      <c r="N1867">
        <v>55186</v>
      </c>
      <c r="P1867" t="s">
        <v>23</v>
      </c>
    </row>
    <row r="1868" spans="1:25" x14ac:dyDescent="0.25">
      <c r="A1868" t="s">
        <v>16</v>
      </c>
      <c r="B1868" t="s">
        <v>17</v>
      </c>
      <c r="C1868">
        <v>173</v>
      </c>
      <c r="D1868" t="s">
        <v>139</v>
      </c>
      <c r="E1868">
        <v>199</v>
      </c>
      <c r="F1868" t="s">
        <v>141</v>
      </c>
      <c r="G1868">
        <v>5610</v>
      </c>
      <c r="H1868" t="s">
        <v>20</v>
      </c>
      <c r="I1868">
        <v>15</v>
      </c>
      <c r="J1868" t="s">
        <v>21</v>
      </c>
      <c r="K1868">
        <v>2011</v>
      </c>
      <c r="L1868">
        <v>2011</v>
      </c>
      <c r="M1868" t="s">
        <v>22</v>
      </c>
      <c r="N1868">
        <v>82632</v>
      </c>
      <c r="P1868" t="s">
        <v>23</v>
      </c>
      <c r="R1868" t="s">
        <v>217</v>
      </c>
      <c r="T1868" t="s">
        <v>218</v>
      </c>
      <c r="V1868" t="s">
        <v>219</v>
      </c>
      <c r="X1868" t="s">
        <v>220</v>
      </c>
      <c r="Y1868" t="str">
        <f>CONCATENATE(R1868,D1868,T1868,F1868,V1868,N1868,X1868)</f>
        <v>{"source":"Poland","target":"Slovakia","value":82632},</v>
      </c>
    </row>
    <row r="1869" spans="1:25" hidden="1" x14ac:dyDescent="0.25">
      <c r="A1869" t="s">
        <v>16</v>
      </c>
      <c r="B1869" t="s">
        <v>17</v>
      </c>
      <c r="C1869">
        <v>173</v>
      </c>
      <c r="D1869" t="s">
        <v>139</v>
      </c>
      <c r="E1869">
        <v>199</v>
      </c>
      <c r="F1869" t="s">
        <v>141</v>
      </c>
      <c r="G1869">
        <v>5910</v>
      </c>
      <c r="H1869" t="s">
        <v>45</v>
      </c>
      <c r="I1869">
        <v>15</v>
      </c>
      <c r="J1869" t="s">
        <v>21</v>
      </c>
      <c r="K1869">
        <v>2011</v>
      </c>
      <c r="L1869">
        <v>2011</v>
      </c>
      <c r="M1869" t="s">
        <v>22</v>
      </c>
      <c r="N1869">
        <v>6379</v>
      </c>
      <c r="P1869" t="s">
        <v>23</v>
      </c>
    </row>
    <row r="1870" spans="1:25" x14ac:dyDescent="0.25">
      <c r="A1870" t="s">
        <v>16</v>
      </c>
      <c r="B1870" t="s">
        <v>17</v>
      </c>
      <c r="C1870">
        <v>173</v>
      </c>
      <c r="D1870" t="s">
        <v>139</v>
      </c>
      <c r="E1870">
        <v>203</v>
      </c>
      <c r="F1870" t="s">
        <v>46</v>
      </c>
      <c r="G1870">
        <v>5610</v>
      </c>
      <c r="H1870" t="s">
        <v>20</v>
      </c>
      <c r="I1870">
        <v>15</v>
      </c>
      <c r="J1870" t="s">
        <v>21</v>
      </c>
      <c r="K1870">
        <v>2011</v>
      </c>
      <c r="L1870">
        <v>2011</v>
      </c>
      <c r="M1870" t="s">
        <v>22</v>
      </c>
      <c r="N1870">
        <v>346</v>
      </c>
      <c r="P1870" t="s">
        <v>23</v>
      </c>
      <c r="R1870" t="s">
        <v>217</v>
      </c>
      <c r="T1870" t="s">
        <v>218</v>
      </c>
      <c r="V1870" t="s">
        <v>219</v>
      </c>
      <c r="X1870" t="s">
        <v>220</v>
      </c>
      <c r="Y1870" t="str">
        <f>CONCATENATE(R1870,D1870,T1870,F1870,V1870,N1870,X1870)</f>
        <v>{"source":"Poland","target":"Spain","value":346},</v>
      </c>
    </row>
    <row r="1871" spans="1:25" hidden="1" x14ac:dyDescent="0.25">
      <c r="A1871" t="s">
        <v>16</v>
      </c>
      <c r="B1871" t="s">
        <v>17</v>
      </c>
      <c r="C1871">
        <v>173</v>
      </c>
      <c r="D1871" t="s">
        <v>139</v>
      </c>
      <c r="E1871">
        <v>203</v>
      </c>
      <c r="F1871" t="s">
        <v>46</v>
      </c>
      <c r="G1871">
        <v>5910</v>
      </c>
      <c r="H1871" t="s">
        <v>45</v>
      </c>
      <c r="I1871">
        <v>15</v>
      </c>
      <c r="J1871" t="s">
        <v>21</v>
      </c>
      <c r="K1871">
        <v>2011</v>
      </c>
      <c r="L1871">
        <v>2011</v>
      </c>
      <c r="M1871" t="s">
        <v>22</v>
      </c>
      <c r="N1871">
        <v>7250</v>
      </c>
      <c r="P1871" t="s">
        <v>23</v>
      </c>
    </row>
    <row r="1872" spans="1:25" x14ac:dyDescent="0.25">
      <c r="A1872" t="s">
        <v>16</v>
      </c>
      <c r="B1872" t="s">
        <v>17</v>
      </c>
      <c r="C1872">
        <v>173</v>
      </c>
      <c r="D1872" t="s">
        <v>139</v>
      </c>
      <c r="E1872">
        <v>210</v>
      </c>
      <c r="F1872" t="s">
        <v>154</v>
      </c>
      <c r="G1872">
        <v>5610</v>
      </c>
      <c r="H1872" t="s">
        <v>20</v>
      </c>
      <c r="I1872">
        <v>15</v>
      </c>
      <c r="J1872" t="s">
        <v>21</v>
      </c>
      <c r="K1872">
        <v>2011</v>
      </c>
      <c r="L1872">
        <v>2011</v>
      </c>
      <c r="M1872" t="s">
        <v>22</v>
      </c>
      <c r="N1872">
        <v>3300</v>
      </c>
      <c r="P1872" t="s">
        <v>23</v>
      </c>
      <c r="R1872" t="s">
        <v>217</v>
      </c>
      <c r="T1872" t="s">
        <v>218</v>
      </c>
      <c r="V1872" t="s">
        <v>219</v>
      </c>
      <c r="X1872" t="s">
        <v>220</v>
      </c>
      <c r="Y1872" t="str">
        <f>CONCATENATE(R1872,D1872,T1872,F1872,V1872,N1872,X1872)</f>
        <v>{"source":"Poland","target":"Sweden","value":3300},</v>
      </c>
    </row>
    <row r="1873" spans="1:25" hidden="1" x14ac:dyDescent="0.25">
      <c r="A1873" t="s">
        <v>16</v>
      </c>
      <c r="B1873" t="s">
        <v>17</v>
      </c>
      <c r="C1873">
        <v>173</v>
      </c>
      <c r="D1873" t="s">
        <v>139</v>
      </c>
      <c r="E1873">
        <v>210</v>
      </c>
      <c r="F1873" t="s">
        <v>154</v>
      </c>
      <c r="G1873">
        <v>5910</v>
      </c>
      <c r="H1873" t="s">
        <v>45</v>
      </c>
      <c r="I1873">
        <v>15</v>
      </c>
      <c r="J1873" t="s">
        <v>21</v>
      </c>
      <c r="K1873">
        <v>2011</v>
      </c>
      <c r="L1873">
        <v>2011</v>
      </c>
      <c r="M1873" t="s">
        <v>22</v>
      </c>
      <c r="N1873">
        <v>14258</v>
      </c>
      <c r="P1873" t="s">
        <v>23</v>
      </c>
    </row>
    <row r="1874" spans="1:25" hidden="1" x14ac:dyDescent="0.25">
      <c r="A1874" t="s">
        <v>16</v>
      </c>
      <c r="B1874" t="s">
        <v>17</v>
      </c>
      <c r="C1874">
        <v>173</v>
      </c>
      <c r="D1874" t="s">
        <v>139</v>
      </c>
      <c r="E1874">
        <v>211</v>
      </c>
      <c r="F1874" t="s">
        <v>90</v>
      </c>
      <c r="G1874">
        <v>5910</v>
      </c>
      <c r="H1874" t="s">
        <v>45</v>
      </c>
      <c r="I1874">
        <v>15</v>
      </c>
      <c r="J1874" t="s">
        <v>21</v>
      </c>
      <c r="K1874">
        <v>2011</v>
      </c>
      <c r="L1874">
        <v>2011</v>
      </c>
      <c r="M1874" t="s">
        <v>22</v>
      </c>
      <c r="N1874">
        <v>44</v>
      </c>
      <c r="P1874" t="s">
        <v>23</v>
      </c>
    </row>
    <row r="1875" spans="1:25" x14ac:dyDescent="0.25">
      <c r="A1875" t="s">
        <v>16</v>
      </c>
      <c r="B1875" t="s">
        <v>17</v>
      </c>
      <c r="C1875">
        <v>173</v>
      </c>
      <c r="D1875" t="s">
        <v>139</v>
      </c>
      <c r="E1875">
        <v>230</v>
      </c>
      <c r="F1875" t="s">
        <v>49</v>
      </c>
      <c r="G1875">
        <v>5610</v>
      </c>
      <c r="H1875" t="s">
        <v>20</v>
      </c>
      <c r="I1875">
        <v>15</v>
      </c>
      <c r="J1875" t="s">
        <v>21</v>
      </c>
      <c r="K1875">
        <v>2011</v>
      </c>
      <c r="L1875">
        <v>2011</v>
      </c>
      <c r="M1875" t="s">
        <v>22</v>
      </c>
      <c r="N1875">
        <v>38967</v>
      </c>
      <c r="P1875" t="s">
        <v>23</v>
      </c>
      <c r="R1875" t="s">
        <v>217</v>
      </c>
      <c r="T1875" t="s">
        <v>218</v>
      </c>
      <c r="V1875" t="s">
        <v>219</v>
      </c>
      <c r="X1875" t="s">
        <v>220</v>
      </c>
      <c r="Y1875" t="str">
        <f>CONCATENATE(R1875,D1875,T1875,F1875,V1875,N1875,X1875)</f>
        <v>{"source":"Poland","target":"Ukraine","value":38967},</v>
      </c>
    </row>
    <row r="1876" spans="1:25" hidden="1" x14ac:dyDescent="0.25">
      <c r="A1876" t="s">
        <v>16</v>
      </c>
      <c r="B1876" t="s">
        <v>17</v>
      </c>
      <c r="C1876">
        <v>173</v>
      </c>
      <c r="D1876" t="s">
        <v>139</v>
      </c>
      <c r="E1876">
        <v>230</v>
      </c>
      <c r="F1876" t="s">
        <v>49</v>
      </c>
      <c r="G1876">
        <v>5910</v>
      </c>
      <c r="H1876" t="s">
        <v>45</v>
      </c>
      <c r="I1876">
        <v>15</v>
      </c>
      <c r="J1876" t="s">
        <v>21</v>
      </c>
      <c r="K1876">
        <v>2011</v>
      </c>
      <c r="L1876">
        <v>2011</v>
      </c>
      <c r="M1876" t="s">
        <v>22</v>
      </c>
      <c r="N1876">
        <v>0</v>
      </c>
      <c r="P1876" t="s">
        <v>23</v>
      </c>
    </row>
    <row r="1877" spans="1:25" x14ac:dyDescent="0.25">
      <c r="A1877" t="s">
        <v>16</v>
      </c>
      <c r="B1877" t="s">
        <v>17</v>
      </c>
      <c r="C1877">
        <v>173</v>
      </c>
      <c r="D1877" t="s">
        <v>139</v>
      </c>
      <c r="E1877">
        <v>229</v>
      </c>
      <c r="F1877" t="s">
        <v>93</v>
      </c>
      <c r="G1877">
        <v>5610</v>
      </c>
      <c r="H1877" t="s">
        <v>20</v>
      </c>
      <c r="I1877">
        <v>15</v>
      </c>
      <c r="J1877" t="s">
        <v>21</v>
      </c>
      <c r="K1877">
        <v>2011</v>
      </c>
      <c r="L1877">
        <v>2011</v>
      </c>
      <c r="M1877" t="s">
        <v>22</v>
      </c>
      <c r="N1877">
        <v>15730</v>
      </c>
      <c r="P1877" t="s">
        <v>23</v>
      </c>
      <c r="R1877" t="s">
        <v>217</v>
      </c>
      <c r="T1877" t="s">
        <v>218</v>
      </c>
      <c r="V1877" t="s">
        <v>219</v>
      </c>
      <c r="X1877" t="s">
        <v>220</v>
      </c>
      <c r="Y1877" t="str">
        <f>CONCATENATE(R1877,D1877,T1877,F1877,V1877,N1877,X1877)</f>
        <v>{"source":"Poland","target":"United Kingdom","value":15730},</v>
      </c>
    </row>
    <row r="1878" spans="1:25" hidden="1" x14ac:dyDescent="0.25">
      <c r="A1878" t="s">
        <v>16</v>
      </c>
      <c r="B1878" t="s">
        <v>17</v>
      </c>
      <c r="C1878">
        <v>173</v>
      </c>
      <c r="D1878" t="s">
        <v>139</v>
      </c>
      <c r="E1878">
        <v>229</v>
      </c>
      <c r="F1878" t="s">
        <v>93</v>
      </c>
      <c r="G1878">
        <v>5910</v>
      </c>
      <c r="H1878" t="s">
        <v>45</v>
      </c>
      <c r="I1878">
        <v>15</v>
      </c>
      <c r="J1878" t="s">
        <v>21</v>
      </c>
      <c r="K1878">
        <v>2011</v>
      </c>
      <c r="L1878">
        <v>2011</v>
      </c>
      <c r="M1878" t="s">
        <v>22</v>
      </c>
      <c r="N1878">
        <v>23</v>
      </c>
      <c r="P1878" t="s">
        <v>23</v>
      </c>
    </row>
    <row r="1879" spans="1:25" hidden="1" x14ac:dyDescent="0.25">
      <c r="A1879" t="s">
        <v>16</v>
      </c>
      <c r="B1879" t="s">
        <v>17</v>
      </c>
      <c r="C1879">
        <v>173</v>
      </c>
      <c r="D1879" t="s">
        <v>139</v>
      </c>
      <c r="E1879">
        <v>231</v>
      </c>
      <c r="F1879" t="s">
        <v>34</v>
      </c>
      <c r="G1879">
        <v>5910</v>
      </c>
      <c r="H1879" t="s">
        <v>45</v>
      </c>
      <c r="I1879">
        <v>15</v>
      </c>
      <c r="J1879" t="s">
        <v>21</v>
      </c>
      <c r="K1879">
        <v>2011</v>
      </c>
      <c r="L1879">
        <v>2011</v>
      </c>
      <c r="M1879" t="s">
        <v>22</v>
      </c>
      <c r="N1879">
        <v>1</v>
      </c>
      <c r="P1879" t="s">
        <v>23</v>
      </c>
    </row>
    <row r="1880" spans="1:25" x14ac:dyDescent="0.25">
      <c r="A1880" t="s">
        <v>16</v>
      </c>
      <c r="B1880" t="s">
        <v>17</v>
      </c>
      <c r="C1880">
        <v>174</v>
      </c>
      <c r="D1880" t="s">
        <v>153</v>
      </c>
      <c r="E1880">
        <v>255</v>
      </c>
      <c r="F1880" t="s">
        <v>62</v>
      </c>
      <c r="G1880">
        <v>5610</v>
      </c>
      <c r="H1880" t="s">
        <v>20</v>
      </c>
      <c r="I1880">
        <v>15</v>
      </c>
      <c r="J1880" t="s">
        <v>21</v>
      </c>
      <c r="K1880">
        <v>2011</v>
      </c>
      <c r="L1880">
        <v>2011</v>
      </c>
      <c r="M1880" t="s">
        <v>22</v>
      </c>
      <c r="N1880">
        <v>3</v>
      </c>
      <c r="P1880" t="s">
        <v>23</v>
      </c>
      <c r="R1880" t="s">
        <v>217</v>
      </c>
      <c r="T1880" t="s">
        <v>218</v>
      </c>
      <c r="V1880" t="s">
        <v>219</v>
      </c>
      <c r="X1880" t="s">
        <v>220</v>
      </c>
      <c r="Y1880" t="str">
        <f>CONCATENATE(R1880,D1880,T1880,F1880,V1880,N1880,X1880)</f>
        <v>{"source":"Portugal","target":"Belgium","value":3},</v>
      </c>
    </row>
    <row r="1881" spans="1:25" hidden="1" x14ac:dyDescent="0.25">
      <c r="A1881" t="s">
        <v>16</v>
      </c>
      <c r="B1881" t="s">
        <v>17</v>
      </c>
      <c r="C1881">
        <v>174</v>
      </c>
      <c r="D1881" t="s">
        <v>153</v>
      </c>
      <c r="E1881">
        <v>255</v>
      </c>
      <c r="F1881" t="s">
        <v>62</v>
      </c>
      <c r="G1881">
        <v>5910</v>
      </c>
      <c r="H1881" t="s">
        <v>45</v>
      </c>
      <c r="I1881">
        <v>15</v>
      </c>
      <c r="J1881" t="s">
        <v>21</v>
      </c>
      <c r="K1881">
        <v>2011</v>
      </c>
      <c r="L1881">
        <v>2011</v>
      </c>
      <c r="M1881" t="s">
        <v>22</v>
      </c>
      <c r="N1881">
        <v>10</v>
      </c>
      <c r="P1881" t="s">
        <v>23</v>
      </c>
    </row>
    <row r="1882" spans="1:25" x14ac:dyDescent="0.25">
      <c r="A1882" t="s">
        <v>16</v>
      </c>
      <c r="B1882" t="s">
        <v>17</v>
      </c>
      <c r="C1882">
        <v>174</v>
      </c>
      <c r="D1882" t="s">
        <v>153</v>
      </c>
      <c r="E1882">
        <v>27</v>
      </c>
      <c r="F1882" t="s">
        <v>37</v>
      </c>
      <c r="G1882">
        <v>5610</v>
      </c>
      <c r="H1882" t="s">
        <v>20</v>
      </c>
      <c r="I1882">
        <v>15</v>
      </c>
      <c r="J1882" t="s">
        <v>21</v>
      </c>
      <c r="K1882">
        <v>2011</v>
      </c>
      <c r="L1882">
        <v>2011</v>
      </c>
      <c r="M1882" t="s">
        <v>22</v>
      </c>
      <c r="N1882">
        <v>47557</v>
      </c>
      <c r="P1882" t="s">
        <v>23</v>
      </c>
      <c r="R1882" t="s">
        <v>217</v>
      </c>
      <c r="T1882" t="s">
        <v>218</v>
      </c>
      <c r="V1882" t="s">
        <v>219</v>
      </c>
      <c r="X1882" t="s">
        <v>220</v>
      </c>
      <c r="Y1882" t="str">
        <f t="shared" ref="Y1882:Y1885" si="133">CONCATENATE(R1882,D1882,T1882,F1882,V1882,N1882,X1882)</f>
        <v>{"source":"Portugal","target":"Bulgaria","value":47557},</v>
      </c>
    </row>
    <row r="1883" spans="1:25" x14ac:dyDescent="0.25">
      <c r="A1883" t="s">
        <v>16</v>
      </c>
      <c r="B1883" t="s">
        <v>17</v>
      </c>
      <c r="C1883">
        <v>174</v>
      </c>
      <c r="D1883" t="s">
        <v>153</v>
      </c>
      <c r="E1883">
        <v>33</v>
      </c>
      <c r="F1883" t="s">
        <v>19</v>
      </c>
      <c r="G1883">
        <v>5610</v>
      </c>
      <c r="H1883" t="s">
        <v>20</v>
      </c>
      <c r="I1883">
        <v>15</v>
      </c>
      <c r="J1883" t="s">
        <v>21</v>
      </c>
      <c r="K1883">
        <v>2011</v>
      </c>
      <c r="L1883">
        <v>2011</v>
      </c>
      <c r="M1883" t="s">
        <v>22</v>
      </c>
      <c r="N1883">
        <v>2086</v>
      </c>
      <c r="P1883" t="s">
        <v>23</v>
      </c>
      <c r="R1883" t="s">
        <v>217</v>
      </c>
      <c r="T1883" t="s">
        <v>218</v>
      </c>
      <c r="V1883" t="s">
        <v>219</v>
      </c>
      <c r="X1883" t="s">
        <v>220</v>
      </c>
      <c r="Y1883" t="str">
        <f t="shared" si="133"/>
        <v>{"source":"Portugal","target":"Canada","value":2086},</v>
      </c>
    </row>
    <row r="1884" spans="1:25" x14ac:dyDescent="0.25">
      <c r="A1884" t="s">
        <v>16</v>
      </c>
      <c r="B1884" t="s">
        <v>17</v>
      </c>
      <c r="C1884">
        <v>174</v>
      </c>
      <c r="D1884" t="s">
        <v>153</v>
      </c>
      <c r="E1884">
        <v>41</v>
      </c>
      <c r="F1884" t="s">
        <v>24</v>
      </c>
      <c r="G1884">
        <v>5610</v>
      </c>
      <c r="H1884" t="s">
        <v>20</v>
      </c>
      <c r="I1884">
        <v>15</v>
      </c>
      <c r="J1884" t="s">
        <v>21</v>
      </c>
      <c r="K1884">
        <v>2011</v>
      </c>
      <c r="L1884">
        <v>2011</v>
      </c>
      <c r="M1884" t="s">
        <v>22</v>
      </c>
      <c r="N1884">
        <v>0</v>
      </c>
      <c r="P1884" t="s">
        <v>23</v>
      </c>
      <c r="R1884" t="s">
        <v>217</v>
      </c>
      <c r="T1884" t="s">
        <v>218</v>
      </c>
      <c r="V1884" t="s">
        <v>219</v>
      </c>
      <c r="X1884" t="s">
        <v>220</v>
      </c>
      <c r="Y1884" t="str">
        <f t="shared" si="133"/>
        <v>{"source":"Portugal","target":"China, mainland","value":0},</v>
      </c>
    </row>
    <row r="1885" spans="1:25" x14ac:dyDescent="0.25">
      <c r="A1885" t="s">
        <v>16</v>
      </c>
      <c r="B1885" t="s">
        <v>17</v>
      </c>
      <c r="C1885">
        <v>174</v>
      </c>
      <c r="D1885" t="s">
        <v>153</v>
      </c>
      <c r="E1885">
        <v>54</v>
      </c>
      <c r="F1885" t="s">
        <v>150</v>
      </c>
      <c r="G1885">
        <v>5610</v>
      </c>
      <c r="H1885" t="s">
        <v>20</v>
      </c>
      <c r="I1885">
        <v>15</v>
      </c>
      <c r="J1885" t="s">
        <v>21</v>
      </c>
      <c r="K1885">
        <v>2011</v>
      </c>
      <c r="L1885">
        <v>2011</v>
      </c>
      <c r="M1885" t="s">
        <v>22</v>
      </c>
      <c r="N1885">
        <v>33154</v>
      </c>
      <c r="P1885" t="s">
        <v>23</v>
      </c>
      <c r="R1885" t="s">
        <v>217</v>
      </c>
      <c r="T1885" t="s">
        <v>218</v>
      </c>
      <c r="V1885" t="s">
        <v>219</v>
      </c>
      <c r="X1885" t="s">
        <v>220</v>
      </c>
      <c r="Y1885" t="str">
        <f t="shared" si="133"/>
        <v>{"source":"Portugal","target":"Denmark","value":33154},</v>
      </c>
    </row>
    <row r="1886" spans="1:25" hidden="1" x14ac:dyDescent="0.25">
      <c r="A1886" t="s">
        <v>16</v>
      </c>
      <c r="B1886" t="s">
        <v>17</v>
      </c>
      <c r="C1886">
        <v>174</v>
      </c>
      <c r="D1886" t="s">
        <v>153</v>
      </c>
      <c r="E1886">
        <v>61</v>
      </c>
      <c r="F1886" t="s">
        <v>184</v>
      </c>
      <c r="G1886">
        <v>5910</v>
      </c>
      <c r="H1886" t="s">
        <v>45</v>
      </c>
      <c r="I1886">
        <v>15</v>
      </c>
      <c r="J1886" t="s">
        <v>21</v>
      </c>
      <c r="K1886">
        <v>2011</v>
      </c>
      <c r="L1886">
        <v>2011</v>
      </c>
      <c r="M1886" t="s">
        <v>22</v>
      </c>
      <c r="N1886">
        <v>1</v>
      </c>
      <c r="P1886" t="s">
        <v>23</v>
      </c>
    </row>
    <row r="1887" spans="1:25" x14ac:dyDescent="0.25">
      <c r="A1887" t="s">
        <v>16</v>
      </c>
      <c r="B1887" t="s">
        <v>17</v>
      </c>
      <c r="C1887">
        <v>174</v>
      </c>
      <c r="D1887" t="s">
        <v>153</v>
      </c>
      <c r="E1887">
        <v>67</v>
      </c>
      <c r="F1887" t="s">
        <v>151</v>
      </c>
      <c r="G1887">
        <v>5610</v>
      </c>
      <c r="H1887" t="s">
        <v>20</v>
      </c>
      <c r="I1887">
        <v>15</v>
      </c>
      <c r="J1887" t="s">
        <v>21</v>
      </c>
      <c r="K1887">
        <v>2011</v>
      </c>
      <c r="L1887">
        <v>2011</v>
      </c>
      <c r="M1887" t="s">
        <v>22</v>
      </c>
      <c r="N1887">
        <v>5543</v>
      </c>
      <c r="P1887" t="s">
        <v>23</v>
      </c>
      <c r="R1887" t="s">
        <v>217</v>
      </c>
      <c r="T1887" t="s">
        <v>218</v>
      </c>
      <c r="V1887" t="s">
        <v>219</v>
      </c>
      <c r="X1887" t="s">
        <v>220</v>
      </c>
      <c r="Y1887" t="str">
        <f t="shared" ref="Y1887:Y1896" si="134">CONCATENATE(R1887,D1887,T1887,F1887,V1887,N1887,X1887)</f>
        <v>{"source":"Portugal","target":"Finland","value":5543},</v>
      </c>
    </row>
    <row r="1888" spans="1:25" x14ac:dyDescent="0.25">
      <c r="A1888" t="s">
        <v>16</v>
      </c>
      <c r="B1888" t="s">
        <v>17</v>
      </c>
      <c r="C1888">
        <v>174</v>
      </c>
      <c r="D1888" t="s">
        <v>153</v>
      </c>
      <c r="E1888">
        <v>68</v>
      </c>
      <c r="F1888" t="s">
        <v>39</v>
      </c>
      <c r="G1888">
        <v>5610</v>
      </c>
      <c r="H1888" t="s">
        <v>20</v>
      </c>
      <c r="I1888">
        <v>15</v>
      </c>
      <c r="J1888" t="s">
        <v>21</v>
      </c>
      <c r="K1888">
        <v>2011</v>
      </c>
      <c r="L1888">
        <v>2011</v>
      </c>
      <c r="M1888" t="s">
        <v>22</v>
      </c>
      <c r="N1888">
        <v>467342</v>
      </c>
      <c r="P1888" t="s">
        <v>23</v>
      </c>
      <c r="R1888" t="s">
        <v>217</v>
      </c>
      <c r="T1888" t="s">
        <v>218</v>
      </c>
      <c r="V1888" t="s">
        <v>219</v>
      </c>
      <c r="X1888" t="s">
        <v>220</v>
      </c>
      <c r="Y1888" t="str">
        <f t="shared" si="134"/>
        <v>{"source":"Portugal","target":"France","value":467342},</v>
      </c>
    </row>
    <row r="1889" spans="1:25" x14ac:dyDescent="0.25">
      <c r="A1889" t="s">
        <v>16</v>
      </c>
      <c r="B1889" t="s">
        <v>17</v>
      </c>
      <c r="C1889">
        <v>174</v>
      </c>
      <c r="D1889" t="s">
        <v>153</v>
      </c>
      <c r="E1889">
        <v>79</v>
      </c>
      <c r="F1889" t="s">
        <v>40</v>
      </c>
      <c r="G1889">
        <v>5610</v>
      </c>
      <c r="H1889" t="s">
        <v>20</v>
      </c>
      <c r="I1889">
        <v>15</v>
      </c>
      <c r="J1889" t="s">
        <v>21</v>
      </c>
      <c r="K1889">
        <v>2011</v>
      </c>
      <c r="L1889">
        <v>2011</v>
      </c>
      <c r="M1889" t="s">
        <v>22</v>
      </c>
      <c r="N1889">
        <v>92213</v>
      </c>
      <c r="O1889" t="s">
        <v>144</v>
      </c>
      <c r="P1889" t="s">
        <v>145</v>
      </c>
      <c r="R1889" t="s">
        <v>217</v>
      </c>
      <c r="T1889" t="s">
        <v>218</v>
      </c>
      <c r="V1889" t="s">
        <v>219</v>
      </c>
      <c r="X1889" t="s">
        <v>220</v>
      </c>
      <c r="Y1889" t="str">
        <f t="shared" si="134"/>
        <v>{"source":"Portugal","target":"Germany","value":92213},</v>
      </c>
    </row>
    <row r="1890" spans="1:25" x14ac:dyDescent="0.25">
      <c r="A1890" t="s">
        <v>16</v>
      </c>
      <c r="B1890" t="s">
        <v>17</v>
      </c>
      <c r="C1890">
        <v>174</v>
      </c>
      <c r="D1890" t="s">
        <v>153</v>
      </c>
      <c r="E1890">
        <v>104</v>
      </c>
      <c r="F1890" t="s">
        <v>136</v>
      </c>
      <c r="G1890">
        <v>5610</v>
      </c>
      <c r="H1890" t="s">
        <v>20</v>
      </c>
      <c r="I1890">
        <v>15</v>
      </c>
      <c r="J1890" t="s">
        <v>21</v>
      </c>
      <c r="K1890">
        <v>2011</v>
      </c>
      <c r="L1890">
        <v>2011</v>
      </c>
      <c r="M1890" t="s">
        <v>22</v>
      </c>
      <c r="N1890">
        <v>4140</v>
      </c>
      <c r="P1890" t="s">
        <v>23</v>
      </c>
      <c r="R1890" t="s">
        <v>217</v>
      </c>
      <c r="T1890" t="s">
        <v>218</v>
      </c>
      <c r="V1890" t="s">
        <v>219</v>
      </c>
      <c r="X1890" t="s">
        <v>220</v>
      </c>
      <c r="Y1890" t="str">
        <f t="shared" si="134"/>
        <v>{"source":"Portugal","target":"Ireland","value":4140},</v>
      </c>
    </row>
    <row r="1891" spans="1:25" x14ac:dyDescent="0.25">
      <c r="A1891" t="s">
        <v>16</v>
      </c>
      <c r="B1891" t="s">
        <v>17</v>
      </c>
      <c r="C1891">
        <v>174</v>
      </c>
      <c r="D1891" t="s">
        <v>153</v>
      </c>
      <c r="E1891">
        <v>106</v>
      </c>
      <c r="F1891" t="s">
        <v>43</v>
      </c>
      <c r="G1891">
        <v>5610</v>
      </c>
      <c r="H1891" t="s">
        <v>20</v>
      </c>
      <c r="I1891">
        <v>15</v>
      </c>
      <c r="J1891" t="s">
        <v>21</v>
      </c>
      <c r="K1891">
        <v>2011</v>
      </c>
      <c r="L1891">
        <v>2011</v>
      </c>
      <c r="M1891" t="s">
        <v>22</v>
      </c>
      <c r="N1891">
        <v>102</v>
      </c>
      <c r="P1891" t="s">
        <v>23</v>
      </c>
      <c r="R1891" t="s">
        <v>217</v>
      </c>
      <c r="T1891" t="s">
        <v>218</v>
      </c>
      <c r="V1891" t="s">
        <v>219</v>
      </c>
      <c r="X1891" t="s">
        <v>220</v>
      </c>
      <c r="Y1891" t="str">
        <f t="shared" si="134"/>
        <v>{"source":"Portugal","target":"Italy","value":102},</v>
      </c>
    </row>
    <row r="1892" spans="1:25" x14ac:dyDescent="0.25">
      <c r="A1892" t="s">
        <v>16</v>
      </c>
      <c r="B1892" t="s">
        <v>17</v>
      </c>
      <c r="C1892">
        <v>174</v>
      </c>
      <c r="D1892" t="s">
        <v>153</v>
      </c>
      <c r="E1892">
        <v>126</v>
      </c>
      <c r="F1892" t="s">
        <v>137</v>
      </c>
      <c r="G1892">
        <v>5610</v>
      </c>
      <c r="H1892" t="s">
        <v>20</v>
      </c>
      <c r="I1892">
        <v>15</v>
      </c>
      <c r="J1892" t="s">
        <v>21</v>
      </c>
      <c r="K1892">
        <v>2011</v>
      </c>
      <c r="L1892">
        <v>2011</v>
      </c>
      <c r="M1892" t="s">
        <v>22</v>
      </c>
      <c r="N1892">
        <v>3160</v>
      </c>
      <c r="P1892" t="s">
        <v>23</v>
      </c>
      <c r="R1892" t="s">
        <v>217</v>
      </c>
      <c r="T1892" t="s">
        <v>218</v>
      </c>
      <c r="V1892" t="s">
        <v>219</v>
      </c>
      <c r="X1892" t="s">
        <v>220</v>
      </c>
      <c r="Y1892" t="str">
        <f t="shared" si="134"/>
        <v>{"source":"Portugal","target":"Lithuania","value":3160},</v>
      </c>
    </row>
    <row r="1893" spans="1:25" x14ac:dyDescent="0.25">
      <c r="A1893" t="s">
        <v>16</v>
      </c>
      <c r="B1893" t="s">
        <v>17</v>
      </c>
      <c r="C1893">
        <v>174</v>
      </c>
      <c r="D1893" t="s">
        <v>153</v>
      </c>
      <c r="E1893">
        <v>150</v>
      </c>
      <c r="F1893" t="s">
        <v>81</v>
      </c>
      <c r="G1893">
        <v>5610</v>
      </c>
      <c r="H1893" t="s">
        <v>20</v>
      </c>
      <c r="I1893">
        <v>15</v>
      </c>
      <c r="J1893" t="s">
        <v>21</v>
      </c>
      <c r="K1893">
        <v>2011</v>
      </c>
      <c r="L1893">
        <v>2011</v>
      </c>
      <c r="M1893" t="s">
        <v>22</v>
      </c>
      <c r="N1893">
        <v>489</v>
      </c>
      <c r="P1893" t="s">
        <v>23</v>
      </c>
      <c r="R1893" t="s">
        <v>217</v>
      </c>
      <c r="T1893" t="s">
        <v>218</v>
      </c>
      <c r="V1893" t="s">
        <v>219</v>
      </c>
      <c r="X1893" t="s">
        <v>220</v>
      </c>
      <c r="Y1893" t="str">
        <f t="shared" si="134"/>
        <v>{"source":"Portugal","target":"Netherlands","value":489},</v>
      </c>
    </row>
    <row r="1894" spans="1:25" x14ac:dyDescent="0.25">
      <c r="A1894" t="s">
        <v>16</v>
      </c>
      <c r="B1894" t="s">
        <v>17</v>
      </c>
      <c r="C1894">
        <v>174</v>
      </c>
      <c r="D1894" t="s">
        <v>153</v>
      </c>
      <c r="E1894">
        <v>183</v>
      </c>
      <c r="F1894" t="s">
        <v>140</v>
      </c>
      <c r="G1894">
        <v>5610</v>
      </c>
      <c r="H1894" t="s">
        <v>20</v>
      </c>
      <c r="I1894">
        <v>15</v>
      </c>
      <c r="J1894" t="s">
        <v>21</v>
      </c>
      <c r="K1894">
        <v>2011</v>
      </c>
      <c r="L1894">
        <v>2011</v>
      </c>
      <c r="M1894" t="s">
        <v>22</v>
      </c>
      <c r="N1894">
        <v>19070</v>
      </c>
      <c r="P1894" t="s">
        <v>23</v>
      </c>
      <c r="R1894" t="s">
        <v>217</v>
      </c>
      <c r="T1894" t="s">
        <v>218</v>
      </c>
      <c r="V1894" t="s">
        <v>219</v>
      </c>
      <c r="X1894" t="s">
        <v>220</v>
      </c>
      <c r="Y1894" t="str">
        <f t="shared" si="134"/>
        <v>{"source":"Portugal","target":"Romania","value":19070},</v>
      </c>
    </row>
    <row r="1895" spans="1:25" x14ac:dyDescent="0.25">
      <c r="A1895" t="s">
        <v>16</v>
      </c>
      <c r="B1895" t="s">
        <v>17</v>
      </c>
      <c r="C1895">
        <v>174</v>
      </c>
      <c r="D1895" t="s">
        <v>153</v>
      </c>
      <c r="E1895">
        <v>185</v>
      </c>
      <c r="F1895" t="s">
        <v>30</v>
      </c>
      <c r="G1895">
        <v>5610</v>
      </c>
      <c r="H1895" t="s">
        <v>20</v>
      </c>
      <c r="I1895">
        <v>15</v>
      </c>
      <c r="J1895" t="s">
        <v>21</v>
      </c>
      <c r="K1895">
        <v>2011</v>
      </c>
      <c r="L1895">
        <v>2011</v>
      </c>
      <c r="M1895" t="s">
        <v>22</v>
      </c>
      <c r="N1895">
        <v>44357</v>
      </c>
      <c r="P1895" t="s">
        <v>23</v>
      </c>
      <c r="R1895" t="s">
        <v>217</v>
      </c>
      <c r="T1895" t="s">
        <v>218</v>
      </c>
      <c r="V1895" t="s">
        <v>219</v>
      </c>
      <c r="X1895" t="s">
        <v>220</v>
      </c>
      <c r="Y1895" t="str">
        <f t="shared" si="134"/>
        <v>{"source":"Portugal","target":"Russian Federation","value":44357},</v>
      </c>
    </row>
    <row r="1896" spans="1:25" x14ac:dyDescent="0.25">
      <c r="A1896" t="s">
        <v>16</v>
      </c>
      <c r="B1896" t="s">
        <v>17</v>
      </c>
      <c r="C1896">
        <v>174</v>
      </c>
      <c r="D1896" t="s">
        <v>153</v>
      </c>
      <c r="E1896">
        <v>203</v>
      </c>
      <c r="F1896" t="s">
        <v>46</v>
      </c>
      <c r="G1896">
        <v>5610</v>
      </c>
      <c r="H1896" t="s">
        <v>20</v>
      </c>
      <c r="I1896">
        <v>15</v>
      </c>
      <c r="J1896" t="s">
        <v>21</v>
      </c>
      <c r="K1896">
        <v>2011</v>
      </c>
      <c r="L1896">
        <v>2011</v>
      </c>
      <c r="M1896" t="s">
        <v>22</v>
      </c>
      <c r="N1896">
        <v>269645</v>
      </c>
      <c r="P1896" t="s">
        <v>23</v>
      </c>
      <c r="R1896" t="s">
        <v>217</v>
      </c>
      <c r="T1896" t="s">
        <v>218</v>
      </c>
      <c r="V1896" t="s">
        <v>219</v>
      </c>
      <c r="X1896" t="s">
        <v>220</v>
      </c>
      <c r="Y1896" t="str">
        <f t="shared" si="134"/>
        <v>{"source":"Portugal","target":"Spain","value":269645},</v>
      </c>
    </row>
    <row r="1897" spans="1:25" hidden="1" x14ac:dyDescent="0.25">
      <c r="A1897" t="s">
        <v>16</v>
      </c>
      <c r="B1897" t="s">
        <v>17</v>
      </c>
      <c r="C1897">
        <v>174</v>
      </c>
      <c r="D1897" t="s">
        <v>153</v>
      </c>
      <c r="E1897">
        <v>203</v>
      </c>
      <c r="F1897" t="s">
        <v>46</v>
      </c>
      <c r="G1897">
        <v>5910</v>
      </c>
      <c r="H1897" t="s">
        <v>45</v>
      </c>
      <c r="I1897">
        <v>15</v>
      </c>
      <c r="J1897" t="s">
        <v>21</v>
      </c>
      <c r="K1897">
        <v>2011</v>
      </c>
      <c r="L1897">
        <v>2011</v>
      </c>
      <c r="M1897" t="s">
        <v>22</v>
      </c>
      <c r="N1897">
        <v>35274</v>
      </c>
      <c r="P1897" t="s">
        <v>23</v>
      </c>
    </row>
    <row r="1898" spans="1:25" hidden="1" x14ac:dyDescent="0.25">
      <c r="A1898" t="s">
        <v>16</v>
      </c>
      <c r="B1898" t="s">
        <v>17</v>
      </c>
      <c r="C1898">
        <v>174</v>
      </c>
      <c r="D1898" t="s">
        <v>153</v>
      </c>
      <c r="E1898">
        <v>211</v>
      </c>
      <c r="F1898" t="s">
        <v>90</v>
      </c>
      <c r="G1898">
        <v>5910</v>
      </c>
      <c r="H1898" t="s">
        <v>45</v>
      </c>
      <c r="I1898">
        <v>15</v>
      </c>
      <c r="J1898" t="s">
        <v>21</v>
      </c>
      <c r="K1898">
        <v>2011</v>
      </c>
      <c r="L1898">
        <v>2011</v>
      </c>
      <c r="M1898" t="s">
        <v>22</v>
      </c>
      <c r="N1898">
        <v>1</v>
      </c>
      <c r="P1898" t="s">
        <v>23</v>
      </c>
    </row>
    <row r="1899" spans="1:25" x14ac:dyDescent="0.25">
      <c r="A1899" t="s">
        <v>16</v>
      </c>
      <c r="B1899" t="s">
        <v>17</v>
      </c>
      <c r="C1899">
        <v>174</v>
      </c>
      <c r="D1899" t="s">
        <v>153</v>
      </c>
      <c r="E1899">
        <v>230</v>
      </c>
      <c r="F1899" t="s">
        <v>49</v>
      </c>
      <c r="G1899">
        <v>5610</v>
      </c>
      <c r="H1899" t="s">
        <v>20</v>
      </c>
      <c r="I1899">
        <v>15</v>
      </c>
      <c r="J1899" t="s">
        <v>21</v>
      </c>
      <c r="K1899">
        <v>2011</v>
      </c>
      <c r="L1899">
        <v>2011</v>
      </c>
      <c r="M1899" t="s">
        <v>22</v>
      </c>
      <c r="N1899">
        <v>111330</v>
      </c>
      <c r="P1899" t="s">
        <v>23</v>
      </c>
      <c r="R1899" t="s">
        <v>217</v>
      </c>
      <c r="T1899" t="s">
        <v>218</v>
      </c>
      <c r="V1899" t="s">
        <v>219</v>
      </c>
      <c r="X1899" t="s">
        <v>220</v>
      </c>
      <c r="Y1899" t="str">
        <f t="shared" ref="Y1899:Y1900" si="135">CONCATENATE(R1899,D1899,T1899,F1899,V1899,N1899,X1899)</f>
        <v>{"source":"Portugal","target":"Ukraine","value":111330},</v>
      </c>
    </row>
    <row r="1900" spans="1:25" x14ac:dyDescent="0.25">
      <c r="A1900" t="s">
        <v>16</v>
      </c>
      <c r="B1900" t="s">
        <v>17</v>
      </c>
      <c r="C1900">
        <v>174</v>
      </c>
      <c r="D1900" t="s">
        <v>153</v>
      </c>
      <c r="E1900">
        <v>229</v>
      </c>
      <c r="F1900" t="s">
        <v>93</v>
      </c>
      <c r="G1900">
        <v>5610</v>
      </c>
      <c r="H1900" t="s">
        <v>20</v>
      </c>
      <c r="I1900">
        <v>15</v>
      </c>
      <c r="J1900" t="s">
        <v>21</v>
      </c>
      <c r="K1900">
        <v>2011</v>
      </c>
      <c r="L1900">
        <v>2011</v>
      </c>
      <c r="M1900" t="s">
        <v>22</v>
      </c>
      <c r="N1900">
        <v>104159</v>
      </c>
      <c r="P1900" t="s">
        <v>23</v>
      </c>
      <c r="R1900" t="s">
        <v>217</v>
      </c>
      <c r="T1900" t="s">
        <v>218</v>
      </c>
      <c r="V1900" t="s">
        <v>219</v>
      </c>
      <c r="X1900" t="s">
        <v>220</v>
      </c>
      <c r="Y1900" t="str">
        <f t="shared" si="135"/>
        <v>{"source":"Portugal","target":"United Kingdom","value":104159},</v>
      </c>
    </row>
    <row r="1901" spans="1:25" hidden="1" x14ac:dyDescent="0.25">
      <c r="A1901" t="s">
        <v>16</v>
      </c>
      <c r="B1901" t="s">
        <v>17</v>
      </c>
      <c r="C1901">
        <v>174</v>
      </c>
      <c r="D1901" t="s">
        <v>153</v>
      </c>
      <c r="E1901">
        <v>229</v>
      </c>
      <c r="F1901" t="s">
        <v>93</v>
      </c>
      <c r="G1901">
        <v>5910</v>
      </c>
      <c r="H1901" t="s">
        <v>45</v>
      </c>
      <c r="I1901">
        <v>15</v>
      </c>
      <c r="J1901" t="s">
        <v>21</v>
      </c>
      <c r="K1901">
        <v>2011</v>
      </c>
      <c r="L1901">
        <v>2011</v>
      </c>
      <c r="M1901" t="s">
        <v>22</v>
      </c>
      <c r="N1901">
        <v>392</v>
      </c>
      <c r="P1901" t="s">
        <v>23</v>
      </c>
    </row>
    <row r="1902" spans="1:25" x14ac:dyDescent="0.25">
      <c r="A1902" t="s">
        <v>16</v>
      </c>
      <c r="B1902" t="s">
        <v>17</v>
      </c>
      <c r="C1902">
        <v>174</v>
      </c>
      <c r="D1902" t="s">
        <v>153</v>
      </c>
      <c r="E1902">
        <v>231</v>
      </c>
      <c r="F1902" t="s">
        <v>34</v>
      </c>
      <c r="G1902">
        <v>5610</v>
      </c>
      <c r="H1902" t="s">
        <v>20</v>
      </c>
      <c r="I1902">
        <v>15</v>
      </c>
      <c r="J1902" t="s">
        <v>21</v>
      </c>
      <c r="K1902">
        <v>2011</v>
      </c>
      <c r="L1902">
        <v>2011</v>
      </c>
      <c r="M1902" t="s">
        <v>22</v>
      </c>
      <c r="N1902">
        <v>52045</v>
      </c>
      <c r="P1902" t="s">
        <v>23</v>
      </c>
      <c r="R1902" t="s">
        <v>217</v>
      </c>
      <c r="T1902" t="s">
        <v>218</v>
      </c>
      <c r="V1902" t="s">
        <v>219</v>
      </c>
      <c r="X1902" t="s">
        <v>220</v>
      </c>
      <c r="Y1902" t="str">
        <f t="shared" ref="Y1902:Y1913" si="136">CONCATENATE(R1902,D1902,T1902,F1902,V1902,N1902,X1902)</f>
        <v>{"source":"Portugal","target":"United States of America","value":52045},</v>
      </c>
    </row>
    <row r="1903" spans="1:25" x14ac:dyDescent="0.25">
      <c r="A1903" t="s">
        <v>16</v>
      </c>
      <c r="B1903" t="s">
        <v>17</v>
      </c>
      <c r="C1903">
        <v>117</v>
      </c>
      <c r="D1903" t="s">
        <v>125</v>
      </c>
      <c r="E1903">
        <v>10</v>
      </c>
      <c r="F1903" t="s">
        <v>99</v>
      </c>
      <c r="G1903">
        <v>5610</v>
      </c>
      <c r="H1903" t="s">
        <v>20</v>
      </c>
      <c r="I1903">
        <v>15</v>
      </c>
      <c r="J1903" t="s">
        <v>21</v>
      </c>
      <c r="K1903">
        <v>2011</v>
      </c>
      <c r="L1903">
        <v>2011</v>
      </c>
      <c r="M1903" t="s">
        <v>22</v>
      </c>
      <c r="N1903">
        <v>1798363</v>
      </c>
      <c r="P1903" t="s">
        <v>23</v>
      </c>
      <c r="R1903" t="s">
        <v>217</v>
      </c>
      <c r="T1903" t="s">
        <v>218</v>
      </c>
      <c r="V1903" t="s">
        <v>219</v>
      </c>
      <c r="X1903" t="s">
        <v>220</v>
      </c>
      <c r="Y1903" t="str">
        <f t="shared" si="136"/>
        <v>{"source":"Republic of Korea","target":"Australia","value":1798363},</v>
      </c>
    </row>
    <row r="1904" spans="1:25" x14ac:dyDescent="0.25">
      <c r="A1904" t="s">
        <v>16</v>
      </c>
      <c r="B1904" t="s">
        <v>17</v>
      </c>
      <c r="C1904">
        <v>117</v>
      </c>
      <c r="D1904" t="s">
        <v>125</v>
      </c>
      <c r="E1904">
        <v>11</v>
      </c>
      <c r="F1904" t="s">
        <v>100</v>
      </c>
      <c r="G1904">
        <v>5610</v>
      </c>
      <c r="H1904" t="s">
        <v>20</v>
      </c>
      <c r="I1904">
        <v>15</v>
      </c>
      <c r="J1904" t="s">
        <v>21</v>
      </c>
      <c r="K1904">
        <v>2011</v>
      </c>
      <c r="L1904">
        <v>2011</v>
      </c>
      <c r="M1904" t="s">
        <v>22</v>
      </c>
      <c r="N1904">
        <v>475</v>
      </c>
      <c r="P1904" t="s">
        <v>23</v>
      </c>
      <c r="R1904" t="s">
        <v>217</v>
      </c>
      <c r="T1904" t="s">
        <v>218</v>
      </c>
      <c r="V1904" t="s">
        <v>219</v>
      </c>
      <c r="X1904" t="s">
        <v>220</v>
      </c>
      <c r="Y1904" t="str">
        <f t="shared" si="136"/>
        <v>{"source":"Republic of Korea","target":"Austria","value":475},</v>
      </c>
    </row>
    <row r="1905" spans="1:25" x14ac:dyDescent="0.25">
      <c r="A1905" t="s">
        <v>16</v>
      </c>
      <c r="B1905" t="s">
        <v>17</v>
      </c>
      <c r="C1905">
        <v>117</v>
      </c>
      <c r="D1905" t="s">
        <v>125</v>
      </c>
      <c r="E1905">
        <v>255</v>
      </c>
      <c r="F1905" t="s">
        <v>62</v>
      </c>
      <c r="G1905">
        <v>5610</v>
      </c>
      <c r="H1905" t="s">
        <v>20</v>
      </c>
      <c r="I1905">
        <v>15</v>
      </c>
      <c r="J1905" t="s">
        <v>21</v>
      </c>
      <c r="K1905">
        <v>2011</v>
      </c>
      <c r="L1905">
        <v>2011</v>
      </c>
      <c r="M1905" t="s">
        <v>22</v>
      </c>
      <c r="N1905">
        <v>1071</v>
      </c>
      <c r="P1905" t="s">
        <v>23</v>
      </c>
      <c r="R1905" t="s">
        <v>217</v>
      </c>
      <c r="T1905" t="s">
        <v>218</v>
      </c>
      <c r="V1905" t="s">
        <v>219</v>
      </c>
      <c r="X1905" t="s">
        <v>220</v>
      </c>
      <c r="Y1905" t="str">
        <f t="shared" si="136"/>
        <v>{"source":"Republic of Korea","target":"Belgium","value":1071},</v>
      </c>
    </row>
    <row r="1906" spans="1:25" x14ac:dyDescent="0.25">
      <c r="A1906" t="s">
        <v>16</v>
      </c>
      <c r="B1906" t="s">
        <v>17</v>
      </c>
      <c r="C1906">
        <v>117</v>
      </c>
      <c r="D1906" t="s">
        <v>125</v>
      </c>
      <c r="E1906">
        <v>21</v>
      </c>
      <c r="F1906" t="s">
        <v>52</v>
      </c>
      <c r="G1906">
        <v>5610</v>
      </c>
      <c r="H1906" t="s">
        <v>20</v>
      </c>
      <c r="I1906">
        <v>15</v>
      </c>
      <c r="J1906" t="s">
        <v>21</v>
      </c>
      <c r="K1906">
        <v>2011</v>
      </c>
      <c r="L1906">
        <v>2011</v>
      </c>
      <c r="M1906" t="s">
        <v>22</v>
      </c>
      <c r="N1906">
        <v>0</v>
      </c>
      <c r="P1906" t="s">
        <v>23</v>
      </c>
      <c r="R1906" t="s">
        <v>217</v>
      </c>
      <c r="T1906" t="s">
        <v>218</v>
      </c>
      <c r="V1906" t="s">
        <v>219</v>
      </c>
      <c r="X1906" t="s">
        <v>220</v>
      </c>
      <c r="Y1906" t="str">
        <f t="shared" si="136"/>
        <v>{"source":"Republic of Korea","target":"Brazil","value":0},</v>
      </c>
    </row>
    <row r="1907" spans="1:25" x14ac:dyDescent="0.25">
      <c r="A1907" t="s">
        <v>16</v>
      </c>
      <c r="B1907" t="s">
        <v>17</v>
      </c>
      <c r="C1907">
        <v>117</v>
      </c>
      <c r="D1907" t="s">
        <v>125</v>
      </c>
      <c r="E1907">
        <v>27</v>
      </c>
      <c r="F1907" t="s">
        <v>37</v>
      </c>
      <c r="G1907">
        <v>5610</v>
      </c>
      <c r="H1907" t="s">
        <v>20</v>
      </c>
      <c r="I1907">
        <v>15</v>
      </c>
      <c r="J1907" t="s">
        <v>21</v>
      </c>
      <c r="K1907">
        <v>2011</v>
      </c>
      <c r="L1907">
        <v>2011</v>
      </c>
      <c r="M1907" t="s">
        <v>22</v>
      </c>
      <c r="N1907">
        <v>25387</v>
      </c>
      <c r="P1907" t="s">
        <v>23</v>
      </c>
      <c r="R1907" t="s">
        <v>217</v>
      </c>
      <c r="T1907" t="s">
        <v>218</v>
      </c>
      <c r="V1907" t="s">
        <v>219</v>
      </c>
      <c r="X1907" t="s">
        <v>220</v>
      </c>
      <c r="Y1907" t="str">
        <f t="shared" si="136"/>
        <v>{"source":"Republic of Korea","target":"Bulgaria","value":25387},</v>
      </c>
    </row>
    <row r="1908" spans="1:25" x14ac:dyDescent="0.25">
      <c r="A1908" t="s">
        <v>16</v>
      </c>
      <c r="B1908" t="s">
        <v>17</v>
      </c>
      <c r="C1908">
        <v>117</v>
      </c>
      <c r="D1908" t="s">
        <v>125</v>
      </c>
      <c r="E1908">
        <v>33</v>
      </c>
      <c r="F1908" t="s">
        <v>19</v>
      </c>
      <c r="G1908">
        <v>5610</v>
      </c>
      <c r="H1908" t="s">
        <v>20</v>
      </c>
      <c r="I1908">
        <v>15</v>
      </c>
      <c r="J1908" t="s">
        <v>21</v>
      </c>
      <c r="K1908">
        <v>2011</v>
      </c>
      <c r="L1908">
        <v>2011</v>
      </c>
      <c r="M1908" t="s">
        <v>22</v>
      </c>
      <c r="N1908">
        <v>1506639</v>
      </c>
      <c r="P1908" t="s">
        <v>23</v>
      </c>
      <c r="R1908" t="s">
        <v>217</v>
      </c>
      <c r="T1908" t="s">
        <v>218</v>
      </c>
      <c r="V1908" t="s">
        <v>219</v>
      </c>
      <c r="X1908" t="s">
        <v>220</v>
      </c>
      <c r="Y1908" t="str">
        <f t="shared" si="136"/>
        <v>{"source":"Republic of Korea","target":"Canada","value":1506639},</v>
      </c>
    </row>
    <row r="1909" spans="1:25" x14ac:dyDescent="0.25">
      <c r="A1909" t="s">
        <v>16</v>
      </c>
      <c r="B1909" t="s">
        <v>17</v>
      </c>
      <c r="C1909">
        <v>117</v>
      </c>
      <c r="D1909" t="s">
        <v>125</v>
      </c>
      <c r="E1909">
        <v>41</v>
      </c>
      <c r="F1909" t="s">
        <v>24</v>
      </c>
      <c r="G1909">
        <v>5610</v>
      </c>
      <c r="H1909" t="s">
        <v>20</v>
      </c>
      <c r="I1909">
        <v>15</v>
      </c>
      <c r="J1909" t="s">
        <v>21</v>
      </c>
      <c r="K1909">
        <v>2011</v>
      </c>
      <c r="L1909">
        <v>2011</v>
      </c>
      <c r="M1909" t="s">
        <v>22</v>
      </c>
      <c r="N1909">
        <v>0</v>
      </c>
      <c r="P1909" t="s">
        <v>23</v>
      </c>
      <c r="R1909" t="s">
        <v>217</v>
      </c>
      <c r="T1909" t="s">
        <v>218</v>
      </c>
      <c r="V1909" t="s">
        <v>219</v>
      </c>
      <c r="X1909" t="s">
        <v>220</v>
      </c>
      <c r="Y1909" t="str">
        <f t="shared" si="136"/>
        <v>{"source":"Republic of Korea","target":"China, mainland","value":0},</v>
      </c>
    </row>
    <row r="1910" spans="1:25" x14ac:dyDescent="0.25">
      <c r="A1910" t="s">
        <v>16</v>
      </c>
      <c r="B1910" t="s">
        <v>17</v>
      </c>
      <c r="C1910">
        <v>117</v>
      </c>
      <c r="D1910" t="s">
        <v>125</v>
      </c>
      <c r="E1910">
        <v>54</v>
      </c>
      <c r="F1910" t="s">
        <v>150</v>
      </c>
      <c r="G1910">
        <v>5610</v>
      </c>
      <c r="H1910" t="s">
        <v>20</v>
      </c>
      <c r="I1910">
        <v>15</v>
      </c>
      <c r="J1910" t="s">
        <v>21</v>
      </c>
      <c r="K1910">
        <v>2011</v>
      </c>
      <c r="L1910">
        <v>2011</v>
      </c>
      <c r="M1910" t="s">
        <v>22</v>
      </c>
      <c r="N1910">
        <v>17710</v>
      </c>
      <c r="P1910" t="s">
        <v>23</v>
      </c>
      <c r="R1910" t="s">
        <v>217</v>
      </c>
      <c r="T1910" t="s">
        <v>218</v>
      </c>
      <c r="V1910" t="s">
        <v>219</v>
      </c>
      <c r="X1910" t="s">
        <v>220</v>
      </c>
      <c r="Y1910" t="str">
        <f t="shared" si="136"/>
        <v>{"source":"Republic of Korea","target":"Denmark","value":17710},</v>
      </c>
    </row>
    <row r="1911" spans="1:25" x14ac:dyDescent="0.25">
      <c r="A1911" t="s">
        <v>16</v>
      </c>
      <c r="B1911" t="s">
        <v>17</v>
      </c>
      <c r="C1911">
        <v>117</v>
      </c>
      <c r="D1911" t="s">
        <v>125</v>
      </c>
      <c r="E1911">
        <v>79</v>
      </c>
      <c r="F1911" t="s">
        <v>40</v>
      </c>
      <c r="G1911">
        <v>5610</v>
      </c>
      <c r="H1911" t="s">
        <v>20</v>
      </c>
      <c r="I1911">
        <v>15</v>
      </c>
      <c r="J1911" t="s">
        <v>21</v>
      </c>
      <c r="K1911">
        <v>2011</v>
      </c>
      <c r="L1911">
        <v>2011</v>
      </c>
      <c r="M1911" t="s">
        <v>22</v>
      </c>
      <c r="N1911">
        <v>4500</v>
      </c>
      <c r="P1911" t="s">
        <v>23</v>
      </c>
      <c r="R1911" t="s">
        <v>217</v>
      </c>
      <c r="T1911" t="s">
        <v>218</v>
      </c>
      <c r="V1911" t="s">
        <v>219</v>
      </c>
      <c r="X1911" t="s">
        <v>220</v>
      </c>
      <c r="Y1911" t="str">
        <f t="shared" si="136"/>
        <v>{"source":"Republic of Korea","target":"Germany","value":4500},</v>
      </c>
    </row>
    <row r="1912" spans="1:25" x14ac:dyDescent="0.25">
      <c r="A1912" t="s">
        <v>16</v>
      </c>
      <c r="B1912" t="s">
        <v>17</v>
      </c>
      <c r="C1912">
        <v>117</v>
      </c>
      <c r="D1912" t="s">
        <v>125</v>
      </c>
      <c r="E1912">
        <v>100</v>
      </c>
      <c r="F1912" t="s">
        <v>113</v>
      </c>
      <c r="G1912">
        <v>5610</v>
      </c>
      <c r="H1912" t="s">
        <v>20</v>
      </c>
      <c r="I1912">
        <v>15</v>
      </c>
      <c r="J1912" t="s">
        <v>21</v>
      </c>
      <c r="K1912">
        <v>2011</v>
      </c>
      <c r="L1912">
        <v>2011</v>
      </c>
      <c r="M1912" t="s">
        <v>22</v>
      </c>
      <c r="N1912">
        <v>0</v>
      </c>
      <c r="P1912" t="s">
        <v>23</v>
      </c>
      <c r="R1912" t="s">
        <v>217</v>
      </c>
      <c r="T1912" t="s">
        <v>218</v>
      </c>
      <c r="V1912" t="s">
        <v>219</v>
      </c>
      <c r="X1912" t="s">
        <v>220</v>
      </c>
      <c r="Y1912" t="str">
        <f t="shared" si="136"/>
        <v>{"source":"Republic of Korea","target":"India","value":0},</v>
      </c>
    </row>
    <row r="1913" spans="1:25" x14ac:dyDescent="0.25">
      <c r="A1913" t="s">
        <v>16</v>
      </c>
      <c r="B1913" t="s">
        <v>17</v>
      </c>
      <c r="C1913">
        <v>117</v>
      </c>
      <c r="D1913" t="s">
        <v>125</v>
      </c>
      <c r="E1913">
        <v>101</v>
      </c>
      <c r="F1913" t="s">
        <v>114</v>
      </c>
      <c r="G1913">
        <v>5610</v>
      </c>
      <c r="H1913" t="s">
        <v>20</v>
      </c>
      <c r="I1913">
        <v>15</v>
      </c>
      <c r="J1913" t="s">
        <v>21</v>
      </c>
      <c r="K1913">
        <v>2011</v>
      </c>
      <c r="L1913">
        <v>2011</v>
      </c>
      <c r="M1913" t="s">
        <v>22</v>
      </c>
      <c r="N1913">
        <v>1208</v>
      </c>
      <c r="P1913" t="s">
        <v>23</v>
      </c>
      <c r="R1913" t="s">
        <v>217</v>
      </c>
      <c r="T1913" t="s">
        <v>218</v>
      </c>
      <c r="V1913" t="s">
        <v>219</v>
      </c>
      <c r="X1913" t="s">
        <v>220</v>
      </c>
      <c r="Y1913" t="str">
        <f t="shared" si="136"/>
        <v>{"source":"Republic of Korea","target":"Indonesia","value":1208},</v>
      </c>
    </row>
    <row r="1914" spans="1:25" hidden="1" x14ac:dyDescent="0.25">
      <c r="A1914" t="s">
        <v>16</v>
      </c>
      <c r="B1914" t="s">
        <v>17</v>
      </c>
      <c r="C1914">
        <v>117</v>
      </c>
      <c r="D1914" t="s">
        <v>125</v>
      </c>
      <c r="E1914">
        <v>110</v>
      </c>
      <c r="F1914" t="s">
        <v>26</v>
      </c>
      <c r="G1914">
        <v>5910</v>
      </c>
      <c r="H1914" t="s">
        <v>45</v>
      </c>
      <c r="I1914">
        <v>15</v>
      </c>
      <c r="J1914" t="s">
        <v>21</v>
      </c>
      <c r="K1914">
        <v>2011</v>
      </c>
      <c r="L1914">
        <v>2011</v>
      </c>
      <c r="M1914" t="s">
        <v>22</v>
      </c>
      <c r="N1914">
        <v>2</v>
      </c>
      <c r="P1914" t="s">
        <v>23</v>
      </c>
    </row>
    <row r="1915" spans="1:25" x14ac:dyDescent="0.25">
      <c r="A1915" t="s">
        <v>16</v>
      </c>
      <c r="B1915" t="s">
        <v>17</v>
      </c>
      <c r="C1915">
        <v>117</v>
      </c>
      <c r="D1915" t="s">
        <v>125</v>
      </c>
      <c r="E1915">
        <v>138</v>
      </c>
      <c r="F1915" t="s">
        <v>54</v>
      </c>
      <c r="G1915">
        <v>5610</v>
      </c>
      <c r="H1915" t="s">
        <v>20</v>
      </c>
      <c r="I1915">
        <v>15</v>
      </c>
      <c r="J1915" t="s">
        <v>21</v>
      </c>
      <c r="K1915">
        <v>2011</v>
      </c>
      <c r="L1915">
        <v>2011</v>
      </c>
      <c r="M1915" t="s">
        <v>22</v>
      </c>
      <c r="N1915">
        <v>0</v>
      </c>
      <c r="P1915" t="s">
        <v>23</v>
      </c>
      <c r="R1915" t="s">
        <v>217</v>
      </c>
      <c r="T1915" t="s">
        <v>218</v>
      </c>
      <c r="V1915" t="s">
        <v>219</v>
      </c>
      <c r="X1915" t="s">
        <v>220</v>
      </c>
      <c r="Y1915" t="str">
        <f t="shared" ref="Y1915:Y1918" si="137">CONCATENATE(R1915,D1915,T1915,F1915,V1915,N1915,X1915)</f>
        <v>{"source":"Republic of Korea","target":"Mexico","value":0},</v>
      </c>
    </row>
    <row r="1916" spans="1:25" x14ac:dyDescent="0.25">
      <c r="A1916" t="s">
        <v>16</v>
      </c>
      <c r="B1916" t="s">
        <v>17</v>
      </c>
      <c r="C1916">
        <v>117</v>
      </c>
      <c r="D1916" t="s">
        <v>125</v>
      </c>
      <c r="E1916">
        <v>183</v>
      </c>
      <c r="F1916" t="s">
        <v>140</v>
      </c>
      <c r="G1916">
        <v>5610</v>
      </c>
      <c r="H1916" t="s">
        <v>20</v>
      </c>
      <c r="I1916">
        <v>15</v>
      </c>
      <c r="J1916" t="s">
        <v>21</v>
      </c>
      <c r="K1916">
        <v>2011</v>
      </c>
      <c r="L1916">
        <v>2011</v>
      </c>
      <c r="M1916" t="s">
        <v>22</v>
      </c>
      <c r="N1916">
        <v>1055</v>
      </c>
      <c r="P1916" t="s">
        <v>23</v>
      </c>
      <c r="R1916" t="s">
        <v>217</v>
      </c>
      <c r="T1916" t="s">
        <v>218</v>
      </c>
      <c r="V1916" t="s">
        <v>219</v>
      </c>
      <c r="X1916" t="s">
        <v>220</v>
      </c>
      <c r="Y1916" t="str">
        <f t="shared" si="137"/>
        <v>{"source":"Republic of Korea","target":"Romania","value":1055},</v>
      </c>
    </row>
    <row r="1917" spans="1:25" x14ac:dyDescent="0.25">
      <c r="A1917" t="s">
        <v>16</v>
      </c>
      <c r="B1917" t="s">
        <v>17</v>
      </c>
      <c r="C1917">
        <v>117</v>
      </c>
      <c r="D1917" t="s">
        <v>125</v>
      </c>
      <c r="E1917">
        <v>185</v>
      </c>
      <c r="F1917" t="s">
        <v>30</v>
      </c>
      <c r="G1917">
        <v>5610</v>
      </c>
      <c r="H1917" t="s">
        <v>20</v>
      </c>
      <c r="I1917">
        <v>15</v>
      </c>
      <c r="J1917" t="s">
        <v>21</v>
      </c>
      <c r="K1917">
        <v>2011</v>
      </c>
      <c r="L1917">
        <v>2011</v>
      </c>
      <c r="M1917" t="s">
        <v>22</v>
      </c>
      <c r="N1917">
        <v>3765</v>
      </c>
      <c r="P1917" t="s">
        <v>23</v>
      </c>
      <c r="R1917" t="s">
        <v>217</v>
      </c>
      <c r="T1917" t="s">
        <v>218</v>
      </c>
      <c r="V1917" t="s">
        <v>219</v>
      </c>
      <c r="X1917" t="s">
        <v>220</v>
      </c>
      <c r="Y1917" t="str">
        <f t="shared" si="137"/>
        <v>{"source":"Republic of Korea","target":"Russian Federation","value":3765},</v>
      </c>
    </row>
    <row r="1918" spans="1:25" x14ac:dyDescent="0.25">
      <c r="A1918" t="s">
        <v>16</v>
      </c>
      <c r="B1918" t="s">
        <v>17</v>
      </c>
      <c r="C1918">
        <v>117</v>
      </c>
      <c r="D1918" t="s">
        <v>125</v>
      </c>
      <c r="E1918">
        <v>200</v>
      </c>
      <c r="F1918" t="s">
        <v>127</v>
      </c>
      <c r="G1918">
        <v>5610</v>
      </c>
      <c r="H1918" t="s">
        <v>20</v>
      </c>
      <c r="I1918">
        <v>15</v>
      </c>
      <c r="J1918" t="s">
        <v>21</v>
      </c>
      <c r="K1918">
        <v>2011</v>
      </c>
      <c r="L1918">
        <v>2011</v>
      </c>
      <c r="M1918" t="s">
        <v>22</v>
      </c>
      <c r="N1918">
        <v>0</v>
      </c>
      <c r="P1918" t="s">
        <v>23</v>
      </c>
      <c r="R1918" t="s">
        <v>217</v>
      </c>
      <c r="T1918" t="s">
        <v>218</v>
      </c>
      <c r="V1918" t="s">
        <v>219</v>
      </c>
      <c r="X1918" t="s">
        <v>220</v>
      </c>
      <c r="Y1918" t="str">
        <f t="shared" si="137"/>
        <v>{"source":"Republic of Korea","target":"Singapore","value":0},</v>
      </c>
    </row>
    <row r="1919" spans="1:25" hidden="1" x14ac:dyDescent="0.25">
      <c r="A1919" t="s">
        <v>16</v>
      </c>
      <c r="B1919" t="s">
        <v>17</v>
      </c>
      <c r="C1919">
        <v>117</v>
      </c>
      <c r="D1919" t="s">
        <v>125</v>
      </c>
      <c r="E1919">
        <v>200</v>
      </c>
      <c r="F1919" t="s">
        <v>127</v>
      </c>
      <c r="G1919">
        <v>5910</v>
      </c>
      <c r="H1919" t="s">
        <v>45</v>
      </c>
      <c r="I1919">
        <v>15</v>
      </c>
      <c r="J1919" t="s">
        <v>21</v>
      </c>
      <c r="K1919">
        <v>2011</v>
      </c>
      <c r="L1919">
        <v>2011</v>
      </c>
      <c r="M1919" t="s">
        <v>22</v>
      </c>
      <c r="N1919">
        <v>0</v>
      </c>
      <c r="P1919" t="s">
        <v>23</v>
      </c>
    </row>
    <row r="1920" spans="1:25" x14ac:dyDescent="0.25">
      <c r="A1920" t="s">
        <v>16</v>
      </c>
      <c r="B1920" t="s">
        <v>17</v>
      </c>
      <c r="C1920">
        <v>117</v>
      </c>
      <c r="D1920" t="s">
        <v>125</v>
      </c>
      <c r="E1920">
        <v>223</v>
      </c>
      <c r="F1920" t="s">
        <v>48</v>
      </c>
      <c r="G1920">
        <v>5610</v>
      </c>
      <c r="H1920" t="s">
        <v>20</v>
      </c>
      <c r="I1920">
        <v>15</v>
      </c>
      <c r="J1920" t="s">
        <v>21</v>
      </c>
      <c r="K1920">
        <v>2011</v>
      </c>
      <c r="L1920">
        <v>2011</v>
      </c>
      <c r="M1920" t="s">
        <v>22</v>
      </c>
      <c r="N1920">
        <v>0</v>
      </c>
      <c r="P1920" t="s">
        <v>23</v>
      </c>
      <c r="R1920" t="s">
        <v>217</v>
      </c>
      <c r="T1920" t="s">
        <v>218</v>
      </c>
      <c r="V1920" t="s">
        <v>219</v>
      </c>
      <c r="X1920" t="s">
        <v>220</v>
      </c>
      <c r="Y1920" t="str">
        <f t="shared" ref="Y1920:Y1923" si="138">CONCATENATE(R1920,D1920,T1920,F1920,V1920,N1920,X1920)</f>
        <v>{"source":"Republic of Korea","target":"Turkey","value":0},</v>
      </c>
    </row>
    <row r="1921" spans="1:25" x14ac:dyDescent="0.25">
      <c r="A1921" t="s">
        <v>16</v>
      </c>
      <c r="B1921" t="s">
        <v>17</v>
      </c>
      <c r="C1921">
        <v>117</v>
      </c>
      <c r="D1921" t="s">
        <v>125</v>
      </c>
      <c r="E1921">
        <v>230</v>
      </c>
      <c r="F1921" t="s">
        <v>49</v>
      </c>
      <c r="G1921">
        <v>5610</v>
      </c>
      <c r="H1921" t="s">
        <v>20</v>
      </c>
      <c r="I1921">
        <v>15</v>
      </c>
      <c r="J1921" t="s">
        <v>21</v>
      </c>
      <c r="K1921">
        <v>2011</v>
      </c>
      <c r="L1921">
        <v>2011</v>
      </c>
      <c r="M1921" t="s">
        <v>22</v>
      </c>
      <c r="N1921">
        <v>30943</v>
      </c>
      <c r="P1921" t="s">
        <v>23</v>
      </c>
      <c r="R1921" t="s">
        <v>217</v>
      </c>
      <c r="T1921" t="s">
        <v>218</v>
      </c>
      <c r="V1921" t="s">
        <v>219</v>
      </c>
      <c r="X1921" t="s">
        <v>220</v>
      </c>
      <c r="Y1921" t="str">
        <f t="shared" si="138"/>
        <v>{"source":"Republic of Korea","target":"Ukraine","value":30943},</v>
      </c>
    </row>
    <row r="1922" spans="1:25" x14ac:dyDescent="0.25">
      <c r="A1922" t="s">
        <v>16</v>
      </c>
      <c r="B1922" t="s">
        <v>17</v>
      </c>
      <c r="C1922">
        <v>117</v>
      </c>
      <c r="D1922" t="s">
        <v>125</v>
      </c>
      <c r="E1922">
        <v>225</v>
      </c>
      <c r="F1922" t="s">
        <v>33</v>
      </c>
      <c r="G1922">
        <v>5610</v>
      </c>
      <c r="H1922" t="s">
        <v>20</v>
      </c>
      <c r="I1922">
        <v>15</v>
      </c>
      <c r="J1922" t="s">
        <v>21</v>
      </c>
      <c r="K1922">
        <v>2011</v>
      </c>
      <c r="L1922">
        <v>2011</v>
      </c>
      <c r="M1922" t="s">
        <v>22</v>
      </c>
      <c r="N1922">
        <v>0</v>
      </c>
      <c r="P1922" t="s">
        <v>23</v>
      </c>
      <c r="R1922" t="s">
        <v>217</v>
      </c>
      <c r="T1922" t="s">
        <v>218</v>
      </c>
      <c r="V1922" t="s">
        <v>219</v>
      </c>
      <c r="X1922" t="s">
        <v>220</v>
      </c>
      <c r="Y1922" t="str">
        <f t="shared" si="138"/>
        <v>{"source":"Republic of Korea","target":"United Arab Emirates","value":0},</v>
      </c>
    </row>
    <row r="1923" spans="1:25" x14ac:dyDescent="0.25">
      <c r="A1923" t="s">
        <v>16</v>
      </c>
      <c r="B1923" t="s">
        <v>17</v>
      </c>
      <c r="C1923">
        <v>117</v>
      </c>
      <c r="D1923" t="s">
        <v>125</v>
      </c>
      <c r="E1923">
        <v>231</v>
      </c>
      <c r="F1923" t="s">
        <v>34</v>
      </c>
      <c r="G1923">
        <v>5610</v>
      </c>
      <c r="H1923" t="s">
        <v>20</v>
      </c>
      <c r="I1923">
        <v>15</v>
      </c>
      <c r="J1923" t="s">
        <v>21</v>
      </c>
      <c r="K1923">
        <v>2011</v>
      </c>
      <c r="L1923">
        <v>2011</v>
      </c>
      <c r="M1923" t="s">
        <v>22</v>
      </c>
      <c r="N1923">
        <v>1280221</v>
      </c>
      <c r="P1923" t="s">
        <v>23</v>
      </c>
      <c r="R1923" t="s">
        <v>217</v>
      </c>
      <c r="T1923" t="s">
        <v>218</v>
      </c>
      <c r="V1923" t="s">
        <v>219</v>
      </c>
      <c r="X1923" t="s">
        <v>220</v>
      </c>
      <c r="Y1923" t="str">
        <f t="shared" si="138"/>
        <v>{"source":"Republic of Korea","target":"United States of America","value":1280221},</v>
      </c>
    </row>
    <row r="1924" spans="1:25" hidden="1" x14ac:dyDescent="0.25">
      <c r="A1924" t="s">
        <v>16</v>
      </c>
      <c r="B1924" t="s">
        <v>17</v>
      </c>
      <c r="C1924">
        <v>146</v>
      </c>
      <c r="D1924" t="s">
        <v>163</v>
      </c>
      <c r="E1924">
        <v>239</v>
      </c>
      <c r="F1924" t="s">
        <v>193</v>
      </c>
      <c r="G1924">
        <v>5910</v>
      </c>
      <c r="H1924" t="s">
        <v>45</v>
      </c>
      <c r="I1924">
        <v>15</v>
      </c>
      <c r="J1924" t="s">
        <v>21</v>
      </c>
      <c r="K1924">
        <v>2011</v>
      </c>
      <c r="L1924">
        <v>2011</v>
      </c>
      <c r="M1924" t="s">
        <v>22</v>
      </c>
      <c r="N1924">
        <v>135</v>
      </c>
      <c r="P1924" t="s">
        <v>23</v>
      </c>
    </row>
    <row r="1925" spans="1:25" x14ac:dyDescent="0.25">
      <c r="A1925" t="s">
        <v>16</v>
      </c>
      <c r="B1925" t="s">
        <v>17</v>
      </c>
      <c r="C1925">
        <v>146</v>
      </c>
      <c r="D1925" t="s">
        <v>163</v>
      </c>
      <c r="E1925">
        <v>27</v>
      </c>
      <c r="F1925" t="s">
        <v>37</v>
      </c>
      <c r="G1925">
        <v>5610</v>
      </c>
      <c r="H1925" t="s">
        <v>20</v>
      </c>
      <c r="I1925">
        <v>15</v>
      </c>
      <c r="J1925" t="s">
        <v>21</v>
      </c>
      <c r="K1925">
        <v>2011</v>
      </c>
      <c r="L1925">
        <v>2011</v>
      </c>
      <c r="M1925" t="s">
        <v>22</v>
      </c>
      <c r="N1925">
        <v>21</v>
      </c>
      <c r="P1925" t="s">
        <v>23</v>
      </c>
      <c r="R1925" t="s">
        <v>217</v>
      </c>
      <c r="T1925" t="s">
        <v>218</v>
      </c>
      <c r="V1925" t="s">
        <v>219</v>
      </c>
      <c r="X1925" t="s">
        <v>220</v>
      </c>
      <c r="Y1925" t="str">
        <f>CONCATENATE(R1925,D1925,T1925,F1925,V1925,N1925,X1925)</f>
        <v>{"source":"Republic of Moldova","target":"Bulgaria","value":21},</v>
      </c>
    </row>
    <row r="1926" spans="1:25" hidden="1" x14ac:dyDescent="0.25">
      <c r="A1926" t="s">
        <v>16</v>
      </c>
      <c r="B1926" t="s">
        <v>17</v>
      </c>
      <c r="C1926">
        <v>146</v>
      </c>
      <c r="D1926" t="s">
        <v>163</v>
      </c>
      <c r="E1926">
        <v>96</v>
      </c>
      <c r="F1926" t="s">
        <v>106</v>
      </c>
      <c r="G1926">
        <v>5910</v>
      </c>
      <c r="H1926" t="s">
        <v>45</v>
      </c>
      <c r="I1926">
        <v>15</v>
      </c>
      <c r="J1926" t="s">
        <v>21</v>
      </c>
      <c r="K1926">
        <v>2011</v>
      </c>
      <c r="L1926">
        <v>2011</v>
      </c>
      <c r="M1926" t="s">
        <v>22</v>
      </c>
      <c r="N1926">
        <v>9393</v>
      </c>
      <c r="P1926" t="s">
        <v>23</v>
      </c>
    </row>
    <row r="1927" spans="1:25" x14ac:dyDescent="0.25">
      <c r="A1927" t="s">
        <v>16</v>
      </c>
      <c r="B1927" t="s">
        <v>17</v>
      </c>
      <c r="C1927">
        <v>146</v>
      </c>
      <c r="D1927" t="s">
        <v>163</v>
      </c>
      <c r="E1927">
        <v>68</v>
      </c>
      <c r="F1927" t="s">
        <v>39</v>
      </c>
      <c r="G1927">
        <v>5610</v>
      </c>
      <c r="H1927" t="s">
        <v>20</v>
      </c>
      <c r="I1927">
        <v>15</v>
      </c>
      <c r="J1927" t="s">
        <v>21</v>
      </c>
      <c r="K1927">
        <v>2011</v>
      </c>
      <c r="L1927">
        <v>2011</v>
      </c>
      <c r="M1927" t="s">
        <v>22</v>
      </c>
      <c r="N1927">
        <v>1</v>
      </c>
      <c r="P1927" t="s">
        <v>23</v>
      </c>
      <c r="R1927" t="s">
        <v>217</v>
      </c>
      <c r="T1927" t="s">
        <v>218</v>
      </c>
      <c r="V1927" t="s">
        <v>219</v>
      </c>
      <c r="X1927" t="s">
        <v>220</v>
      </c>
      <c r="Y1927" t="str">
        <f t="shared" ref="Y1927:Y1928" si="139">CONCATENATE(R1927,D1927,T1927,F1927,V1927,N1927,X1927)</f>
        <v>{"source":"Republic of Moldova","target":"France","value":1},</v>
      </c>
    </row>
    <row r="1928" spans="1:25" x14ac:dyDescent="0.25">
      <c r="A1928" t="s">
        <v>16</v>
      </c>
      <c r="B1928" t="s">
        <v>17</v>
      </c>
      <c r="C1928">
        <v>146</v>
      </c>
      <c r="D1928" t="s">
        <v>163</v>
      </c>
      <c r="E1928">
        <v>79</v>
      </c>
      <c r="F1928" t="s">
        <v>40</v>
      </c>
      <c r="G1928">
        <v>5610</v>
      </c>
      <c r="H1928" t="s">
        <v>20</v>
      </c>
      <c r="I1928">
        <v>15</v>
      </c>
      <c r="J1928" t="s">
        <v>21</v>
      </c>
      <c r="K1928">
        <v>2011</v>
      </c>
      <c r="L1928">
        <v>2011</v>
      </c>
      <c r="M1928" t="s">
        <v>22</v>
      </c>
      <c r="N1928">
        <v>1</v>
      </c>
      <c r="P1928" t="s">
        <v>23</v>
      </c>
      <c r="R1928" t="s">
        <v>217</v>
      </c>
      <c r="T1928" t="s">
        <v>218</v>
      </c>
      <c r="V1928" t="s">
        <v>219</v>
      </c>
      <c r="X1928" t="s">
        <v>220</v>
      </c>
      <c r="Y1928" t="str">
        <f t="shared" si="139"/>
        <v>{"source":"Republic of Moldova","target":"Germany","value":1},</v>
      </c>
    </row>
    <row r="1929" spans="1:25" hidden="1" x14ac:dyDescent="0.25">
      <c r="A1929" t="s">
        <v>16</v>
      </c>
      <c r="B1929" t="s">
        <v>17</v>
      </c>
      <c r="C1929">
        <v>146</v>
      </c>
      <c r="D1929" t="s">
        <v>163</v>
      </c>
      <c r="E1929">
        <v>79</v>
      </c>
      <c r="F1929" t="s">
        <v>40</v>
      </c>
      <c r="G1929">
        <v>5910</v>
      </c>
      <c r="H1929" t="s">
        <v>45</v>
      </c>
      <c r="I1929">
        <v>15</v>
      </c>
      <c r="J1929" t="s">
        <v>21</v>
      </c>
      <c r="K1929">
        <v>2011</v>
      </c>
      <c r="L1929">
        <v>2011</v>
      </c>
      <c r="M1929" t="s">
        <v>22</v>
      </c>
      <c r="N1929">
        <v>7010</v>
      </c>
      <c r="P1929" t="s">
        <v>23</v>
      </c>
    </row>
    <row r="1930" spans="1:25" hidden="1" x14ac:dyDescent="0.25">
      <c r="A1930" t="s">
        <v>16</v>
      </c>
      <c r="B1930" t="s">
        <v>17</v>
      </c>
      <c r="C1930">
        <v>146</v>
      </c>
      <c r="D1930" t="s">
        <v>163</v>
      </c>
      <c r="E1930">
        <v>106</v>
      </c>
      <c r="F1930" t="s">
        <v>43</v>
      </c>
      <c r="G1930">
        <v>5910</v>
      </c>
      <c r="H1930" t="s">
        <v>45</v>
      </c>
      <c r="I1930">
        <v>15</v>
      </c>
      <c r="J1930" t="s">
        <v>21</v>
      </c>
      <c r="K1930">
        <v>2011</v>
      </c>
      <c r="L1930">
        <v>2011</v>
      </c>
      <c r="M1930" t="s">
        <v>22</v>
      </c>
      <c r="N1930">
        <v>19813</v>
      </c>
      <c r="P1930" t="s">
        <v>23</v>
      </c>
    </row>
    <row r="1931" spans="1:25" hidden="1" x14ac:dyDescent="0.25">
      <c r="A1931" t="s">
        <v>16</v>
      </c>
      <c r="B1931" t="s">
        <v>17</v>
      </c>
      <c r="C1931">
        <v>146</v>
      </c>
      <c r="D1931" t="s">
        <v>163</v>
      </c>
      <c r="E1931">
        <v>121</v>
      </c>
      <c r="F1931" t="s">
        <v>59</v>
      </c>
      <c r="G1931">
        <v>5910</v>
      </c>
      <c r="H1931" t="s">
        <v>45</v>
      </c>
      <c r="I1931">
        <v>15</v>
      </c>
      <c r="J1931" t="s">
        <v>21</v>
      </c>
      <c r="K1931">
        <v>2011</v>
      </c>
      <c r="L1931">
        <v>2011</v>
      </c>
      <c r="M1931" t="s">
        <v>22</v>
      </c>
      <c r="N1931">
        <v>3181</v>
      </c>
      <c r="P1931" t="s">
        <v>23</v>
      </c>
    </row>
    <row r="1932" spans="1:25" hidden="1" x14ac:dyDescent="0.25">
      <c r="A1932" t="s">
        <v>16</v>
      </c>
      <c r="B1932" t="s">
        <v>17</v>
      </c>
      <c r="C1932">
        <v>146</v>
      </c>
      <c r="D1932" t="s">
        <v>163</v>
      </c>
      <c r="E1932">
        <v>166</v>
      </c>
      <c r="F1932" t="s">
        <v>173</v>
      </c>
      <c r="G1932">
        <v>5910</v>
      </c>
      <c r="H1932" t="s">
        <v>45</v>
      </c>
      <c r="I1932">
        <v>15</v>
      </c>
      <c r="J1932" t="s">
        <v>21</v>
      </c>
      <c r="K1932">
        <v>2011</v>
      </c>
      <c r="L1932">
        <v>2011</v>
      </c>
      <c r="M1932" t="s">
        <v>22</v>
      </c>
      <c r="N1932">
        <v>871</v>
      </c>
      <c r="P1932" t="s">
        <v>23</v>
      </c>
    </row>
    <row r="1933" spans="1:25" x14ac:dyDescent="0.25">
      <c r="A1933" t="s">
        <v>16</v>
      </c>
      <c r="B1933" t="s">
        <v>17</v>
      </c>
      <c r="C1933">
        <v>146</v>
      </c>
      <c r="D1933" t="s">
        <v>163</v>
      </c>
      <c r="E1933">
        <v>173</v>
      </c>
      <c r="F1933" t="s">
        <v>139</v>
      </c>
      <c r="G1933">
        <v>5610</v>
      </c>
      <c r="H1933" t="s">
        <v>20</v>
      </c>
      <c r="I1933">
        <v>15</v>
      </c>
      <c r="J1933" t="s">
        <v>21</v>
      </c>
      <c r="K1933">
        <v>2011</v>
      </c>
      <c r="L1933">
        <v>2011</v>
      </c>
      <c r="M1933" t="s">
        <v>22</v>
      </c>
      <c r="N1933">
        <v>60</v>
      </c>
      <c r="P1933" t="s">
        <v>23</v>
      </c>
      <c r="R1933" t="s">
        <v>217</v>
      </c>
      <c r="T1933" t="s">
        <v>218</v>
      </c>
      <c r="V1933" t="s">
        <v>219</v>
      </c>
      <c r="X1933" t="s">
        <v>220</v>
      </c>
      <c r="Y1933" t="str">
        <f>CONCATENATE(R1933,D1933,T1933,F1933,V1933,N1933,X1933)</f>
        <v>{"source":"Republic of Moldova","target":"Poland","value":60},</v>
      </c>
    </row>
    <row r="1934" spans="1:25" hidden="1" x14ac:dyDescent="0.25">
      <c r="A1934" t="s">
        <v>16</v>
      </c>
      <c r="B1934" t="s">
        <v>17</v>
      </c>
      <c r="C1934">
        <v>146</v>
      </c>
      <c r="D1934" t="s">
        <v>163</v>
      </c>
      <c r="E1934">
        <v>173</v>
      </c>
      <c r="F1934" t="s">
        <v>139</v>
      </c>
      <c r="G1934">
        <v>5910</v>
      </c>
      <c r="H1934" t="s">
        <v>45</v>
      </c>
      <c r="I1934">
        <v>15</v>
      </c>
      <c r="J1934" t="s">
        <v>21</v>
      </c>
      <c r="K1934">
        <v>2011</v>
      </c>
      <c r="L1934">
        <v>2011</v>
      </c>
      <c r="M1934" t="s">
        <v>22</v>
      </c>
      <c r="N1934">
        <v>1966</v>
      </c>
      <c r="P1934" t="s">
        <v>23</v>
      </c>
    </row>
    <row r="1935" spans="1:25" x14ac:dyDescent="0.25">
      <c r="A1935" t="s">
        <v>16</v>
      </c>
      <c r="B1935" t="s">
        <v>17</v>
      </c>
      <c r="C1935">
        <v>146</v>
      </c>
      <c r="D1935" t="s">
        <v>163</v>
      </c>
      <c r="E1935">
        <v>183</v>
      </c>
      <c r="F1935" t="s">
        <v>140</v>
      </c>
      <c r="G1935">
        <v>5610</v>
      </c>
      <c r="H1935" t="s">
        <v>20</v>
      </c>
      <c r="I1935">
        <v>15</v>
      </c>
      <c r="J1935" t="s">
        <v>21</v>
      </c>
      <c r="K1935">
        <v>2011</v>
      </c>
      <c r="L1935">
        <v>2011</v>
      </c>
      <c r="M1935" t="s">
        <v>22</v>
      </c>
      <c r="N1935">
        <v>21</v>
      </c>
      <c r="P1935" t="s">
        <v>23</v>
      </c>
      <c r="R1935" t="s">
        <v>217</v>
      </c>
      <c r="T1935" t="s">
        <v>218</v>
      </c>
      <c r="V1935" t="s">
        <v>219</v>
      </c>
      <c r="X1935" t="s">
        <v>220</v>
      </c>
      <c r="Y1935" t="str">
        <f>CONCATENATE(R1935,D1935,T1935,F1935,V1935,N1935,X1935)</f>
        <v>{"source":"Republic of Moldova","target":"Romania","value":21},</v>
      </c>
    </row>
    <row r="1936" spans="1:25" hidden="1" x14ac:dyDescent="0.25">
      <c r="A1936" t="s">
        <v>16</v>
      </c>
      <c r="B1936" t="s">
        <v>17</v>
      </c>
      <c r="C1936">
        <v>146</v>
      </c>
      <c r="D1936" t="s">
        <v>163</v>
      </c>
      <c r="E1936">
        <v>183</v>
      </c>
      <c r="F1936" t="s">
        <v>140</v>
      </c>
      <c r="G1936">
        <v>5910</v>
      </c>
      <c r="H1936" t="s">
        <v>45</v>
      </c>
      <c r="I1936">
        <v>15</v>
      </c>
      <c r="J1936" t="s">
        <v>21</v>
      </c>
      <c r="K1936">
        <v>2011</v>
      </c>
      <c r="L1936">
        <v>2011</v>
      </c>
      <c r="M1936" t="s">
        <v>22</v>
      </c>
      <c r="N1936">
        <v>272</v>
      </c>
      <c r="P1936" t="s">
        <v>23</v>
      </c>
    </row>
    <row r="1937" spans="1:25" hidden="1" x14ac:dyDescent="0.25">
      <c r="A1937" t="s">
        <v>16</v>
      </c>
      <c r="B1937" t="s">
        <v>17</v>
      </c>
      <c r="C1937">
        <v>146</v>
      </c>
      <c r="D1937" t="s">
        <v>163</v>
      </c>
      <c r="E1937">
        <v>185</v>
      </c>
      <c r="F1937" t="s">
        <v>30</v>
      </c>
      <c r="G1937">
        <v>5910</v>
      </c>
      <c r="H1937" t="s">
        <v>45</v>
      </c>
      <c r="I1937">
        <v>15</v>
      </c>
      <c r="J1937" t="s">
        <v>21</v>
      </c>
      <c r="K1937">
        <v>2011</v>
      </c>
      <c r="L1937">
        <v>2011</v>
      </c>
      <c r="M1937" t="s">
        <v>22</v>
      </c>
      <c r="N1937">
        <v>100</v>
      </c>
      <c r="P1937" t="s">
        <v>23</v>
      </c>
    </row>
    <row r="1938" spans="1:25" x14ac:dyDescent="0.25">
      <c r="A1938" t="s">
        <v>16</v>
      </c>
      <c r="B1938" t="s">
        <v>17</v>
      </c>
      <c r="C1938">
        <v>146</v>
      </c>
      <c r="D1938" t="s">
        <v>163</v>
      </c>
      <c r="E1938">
        <v>223</v>
      </c>
      <c r="F1938" t="s">
        <v>48</v>
      </c>
      <c r="G1938">
        <v>5610</v>
      </c>
      <c r="H1938" t="s">
        <v>20</v>
      </c>
      <c r="I1938">
        <v>15</v>
      </c>
      <c r="J1938" t="s">
        <v>21</v>
      </c>
      <c r="K1938">
        <v>2011</v>
      </c>
      <c r="L1938">
        <v>2011</v>
      </c>
      <c r="M1938" t="s">
        <v>22</v>
      </c>
      <c r="N1938">
        <v>0</v>
      </c>
      <c r="P1938" t="s">
        <v>23</v>
      </c>
      <c r="R1938" t="s">
        <v>217</v>
      </c>
      <c r="T1938" t="s">
        <v>218</v>
      </c>
      <c r="V1938" t="s">
        <v>219</v>
      </c>
      <c r="X1938" t="s">
        <v>220</v>
      </c>
      <c r="Y1938" t="str">
        <f>CONCATENATE(R1938,D1938,T1938,F1938,V1938,N1938,X1938)</f>
        <v>{"source":"Republic of Moldova","target":"Turkey","value":0},</v>
      </c>
    </row>
    <row r="1939" spans="1:25" hidden="1" x14ac:dyDescent="0.25">
      <c r="A1939" t="s">
        <v>16</v>
      </c>
      <c r="B1939" t="s">
        <v>17</v>
      </c>
      <c r="C1939">
        <v>146</v>
      </c>
      <c r="D1939" t="s">
        <v>163</v>
      </c>
      <c r="E1939">
        <v>223</v>
      </c>
      <c r="F1939" t="s">
        <v>48</v>
      </c>
      <c r="G1939">
        <v>5910</v>
      </c>
      <c r="H1939" t="s">
        <v>45</v>
      </c>
      <c r="I1939">
        <v>15</v>
      </c>
      <c r="J1939" t="s">
        <v>21</v>
      </c>
      <c r="K1939">
        <v>2011</v>
      </c>
      <c r="L1939">
        <v>2011</v>
      </c>
      <c r="M1939" t="s">
        <v>22</v>
      </c>
      <c r="N1939">
        <v>11286</v>
      </c>
      <c r="P1939" t="s">
        <v>23</v>
      </c>
    </row>
    <row r="1940" spans="1:25" x14ac:dyDescent="0.25">
      <c r="A1940" t="s">
        <v>16</v>
      </c>
      <c r="B1940" t="s">
        <v>17</v>
      </c>
      <c r="C1940">
        <v>146</v>
      </c>
      <c r="D1940" t="s">
        <v>163</v>
      </c>
      <c r="E1940">
        <v>230</v>
      </c>
      <c r="F1940" t="s">
        <v>49</v>
      </c>
      <c r="G1940">
        <v>5610</v>
      </c>
      <c r="H1940" t="s">
        <v>20</v>
      </c>
      <c r="I1940">
        <v>15</v>
      </c>
      <c r="J1940" t="s">
        <v>21</v>
      </c>
      <c r="K1940">
        <v>2011</v>
      </c>
      <c r="L1940">
        <v>2011</v>
      </c>
      <c r="M1940" t="s">
        <v>22</v>
      </c>
      <c r="N1940">
        <v>231</v>
      </c>
      <c r="P1940" t="s">
        <v>23</v>
      </c>
      <c r="R1940" t="s">
        <v>217</v>
      </c>
      <c r="T1940" t="s">
        <v>218</v>
      </c>
      <c r="V1940" t="s">
        <v>219</v>
      </c>
      <c r="X1940" t="s">
        <v>220</v>
      </c>
      <c r="Y1940" t="str">
        <f>CONCATENATE(R1940,D1940,T1940,F1940,V1940,N1940,X1940)</f>
        <v>{"source":"Republic of Moldova","target":"Ukraine","value":231},</v>
      </c>
    </row>
    <row r="1941" spans="1:25" hidden="1" x14ac:dyDescent="0.25">
      <c r="A1941" t="s">
        <v>16</v>
      </c>
      <c r="B1941" t="s">
        <v>17</v>
      </c>
      <c r="C1941">
        <v>146</v>
      </c>
      <c r="D1941" t="s">
        <v>163</v>
      </c>
      <c r="E1941">
        <v>230</v>
      </c>
      <c r="F1941" t="s">
        <v>49</v>
      </c>
      <c r="G1941">
        <v>5910</v>
      </c>
      <c r="H1941" t="s">
        <v>45</v>
      </c>
      <c r="I1941">
        <v>15</v>
      </c>
      <c r="J1941" t="s">
        <v>21</v>
      </c>
      <c r="K1941">
        <v>2011</v>
      </c>
      <c r="L1941">
        <v>2011</v>
      </c>
      <c r="M1941" t="s">
        <v>22</v>
      </c>
      <c r="N1941">
        <v>258</v>
      </c>
      <c r="P1941" t="s">
        <v>23</v>
      </c>
    </row>
    <row r="1942" spans="1:25" hidden="1" x14ac:dyDescent="0.25">
      <c r="A1942" t="s">
        <v>16</v>
      </c>
      <c r="B1942" t="s">
        <v>17</v>
      </c>
      <c r="C1942">
        <v>146</v>
      </c>
      <c r="D1942" t="s">
        <v>163</v>
      </c>
      <c r="E1942">
        <v>229</v>
      </c>
      <c r="F1942" t="s">
        <v>93</v>
      </c>
      <c r="G1942">
        <v>5910</v>
      </c>
      <c r="H1942" t="s">
        <v>45</v>
      </c>
      <c r="I1942">
        <v>15</v>
      </c>
      <c r="J1942" t="s">
        <v>21</v>
      </c>
      <c r="K1942">
        <v>2011</v>
      </c>
      <c r="L1942">
        <v>2011</v>
      </c>
      <c r="M1942" t="s">
        <v>22</v>
      </c>
      <c r="N1942">
        <v>7320</v>
      </c>
      <c r="P1942" t="s">
        <v>23</v>
      </c>
    </row>
    <row r="1943" spans="1:25" hidden="1" x14ac:dyDescent="0.25">
      <c r="A1943" t="s">
        <v>16</v>
      </c>
      <c r="B1943" t="s">
        <v>17</v>
      </c>
      <c r="C1943">
        <v>146</v>
      </c>
      <c r="D1943" t="s">
        <v>163</v>
      </c>
      <c r="E1943">
        <v>231</v>
      </c>
      <c r="F1943" t="s">
        <v>34</v>
      </c>
      <c r="G1943">
        <v>5910</v>
      </c>
      <c r="H1943" t="s">
        <v>45</v>
      </c>
      <c r="I1943">
        <v>15</v>
      </c>
      <c r="J1943" t="s">
        <v>21</v>
      </c>
      <c r="K1943">
        <v>2011</v>
      </c>
      <c r="L1943">
        <v>2011</v>
      </c>
      <c r="M1943" t="s">
        <v>22</v>
      </c>
      <c r="N1943">
        <v>8627</v>
      </c>
      <c r="P1943" t="s">
        <v>23</v>
      </c>
    </row>
    <row r="1944" spans="1:25" x14ac:dyDescent="0.25">
      <c r="A1944" t="s">
        <v>16</v>
      </c>
      <c r="B1944" t="s">
        <v>17</v>
      </c>
      <c r="C1944">
        <v>183</v>
      </c>
      <c r="D1944" t="s">
        <v>140</v>
      </c>
      <c r="E1944">
        <v>11</v>
      </c>
      <c r="F1944" t="s">
        <v>100</v>
      </c>
      <c r="G1944">
        <v>5610</v>
      </c>
      <c r="H1944" t="s">
        <v>20</v>
      </c>
      <c r="I1944">
        <v>15</v>
      </c>
      <c r="J1944" t="s">
        <v>21</v>
      </c>
      <c r="K1944">
        <v>2011</v>
      </c>
      <c r="L1944">
        <v>2011</v>
      </c>
      <c r="M1944" t="s">
        <v>22</v>
      </c>
      <c r="N1944">
        <v>9836</v>
      </c>
      <c r="P1944" t="s">
        <v>23</v>
      </c>
      <c r="R1944" t="s">
        <v>217</v>
      </c>
      <c r="T1944" t="s">
        <v>218</v>
      </c>
      <c r="V1944" t="s">
        <v>219</v>
      </c>
      <c r="X1944" t="s">
        <v>220</v>
      </c>
      <c r="Y1944" t="str">
        <f>CONCATENATE(R1944,D1944,T1944,F1944,V1944,N1944,X1944)</f>
        <v>{"source":"Romania","target":"Austria","value":9836},</v>
      </c>
    </row>
    <row r="1945" spans="1:25" hidden="1" x14ac:dyDescent="0.25">
      <c r="A1945" t="s">
        <v>16</v>
      </c>
      <c r="B1945" t="s">
        <v>17</v>
      </c>
      <c r="C1945">
        <v>183</v>
      </c>
      <c r="D1945" t="s">
        <v>140</v>
      </c>
      <c r="E1945">
        <v>11</v>
      </c>
      <c r="F1945" t="s">
        <v>100</v>
      </c>
      <c r="G1945">
        <v>5910</v>
      </c>
      <c r="H1945" t="s">
        <v>45</v>
      </c>
      <c r="I1945">
        <v>15</v>
      </c>
      <c r="J1945" t="s">
        <v>21</v>
      </c>
      <c r="K1945">
        <v>2011</v>
      </c>
      <c r="L1945">
        <v>2011</v>
      </c>
      <c r="M1945" t="s">
        <v>22</v>
      </c>
      <c r="N1945">
        <v>14633</v>
      </c>
      <c r="P1945" t="s">
        <v>23</v>
      </c>
    </row>
    <row r="1946" spans="1:25" x14ac:dyDescent="0.25">
      <c r="A1946" t="s">
        <v>16</v>
      </c>
      <c r="B1946" t="s">
        <v>17</v>
      </c>
      <c r="C1946">
        <v>183</v>
      </c>
      <c r="D1946" t="s">
        <v>140</v>
      </c>
      <c r="E1946">
        <v>255</v>
      </c>
      <c r="F1946" t="s">
        <v>62</v>
      </c>
      <c r="G1946">
        <v>5610</v>
      </c>
      <c r="H1946" t="s">
        <v>20</v>
      </c>
      <c r="I1946">
        <v>15</v>
      </c>
      <c r="J1946" t="s">
        <v>21</v>
      </c>
      <c r="K1946">
        <v>2011</v>
      </c>
      <c r="L1946">
        <v>2011</v>
      </c>
      <c r="M1946" t="s">
        <v>22</v>
      </c>
      <c r="N1946">
        <v>27</v>
      </c>
      <c r="P1946" t="s">
        <v>23</v>
      </c>
      <c r="R1946" t="s">
        <v>217</v>
      </c>
      <c r="T1946" t="s">
        <v>218</v>
      </c>
      <c r="V1946" t="s">
        <v>219</v>
      </c>
      <c r="X1946" t="s">
        <v>220</v>
      </c>
      <c r="Y1946" t="str">
        <f t="shared" ref="Y1946:Y1947" si="140">CONCATENATE(R1946,D1946,T1946,F1946,V1946,N1946,X1946)</f>
        <v>{"source":"Romania","target":"Belgium","value":27},</v>
      </c>
    </row>
    <row r="1947" spans="1:25" x14ac:dyDescent="0.25">
      <c r="A1947" t="s">
        <v>16</v>
      </c>
      <c r="B1947" t="s">
        <v>17</v>
      </c>
      <c r="C1947">
        <v>183</v>
      </c>
      <c r="D1947" t="s">
        <v>140</v>
      </c>
      <c r="E1947">
        <v>27</v>
      </c>
      <c r="F1947" t="s">
        <v>37</v>
      </c>
      <c r="G1947">
        <v>5610</v>
      </c>
      <c r="H1947" t="s">
        <v>20</v>
      </c>
      <c r="I1947">
        <v>15</v>
      </c>
      <c r="J1947" t="s">
        <v>21</v>
      </c>
      <c r="K1947">
        <v>2011</v>
      </c>
      <c r="L1947">
        <v>2011</v>
      </c>
      <c r="M1947" t="s">
        <v>22</v>
      </c>
      <c r="N1947">
        <v>267928</v>
      </c>
      <c r="P1947" t="s">
        <v>23</v>
      </c>
      <c r="R1947" t="s">
        <v>217</v>
      </c>
      <c r="T1947" t="s">
        <v>218</v>
      </c>
      <c r="V1947" t="s">
        <v>219</v>
      </c>
      <c r="X1947" t="s">
        <v>220</v>
      </c>
      <c r="Y1947" t="str">
        <f t="shared" si="140"/>
        <v>{"source":"Romania","target":"Bulgaria","value":267928},</v>
      </c>
    </row>
    <row r="1948" spans="1:25" hidden="1" x14ac:dyDescent="0.25">
      <c r="A1948" t="s">
        <v>16</v>
      </c>
      <c r="B1948" t="s">
        <v>17</v>
      </c>
      <c r="C1948">
        <v>183</v>
      </c>
      <c r="D1948" t="s">
        <v>140</v>
      </c>
      <c r="E1948">
        <v>27</v>
      </c>
      <c r="F1948" t="s">
        <v>37</v>
      </c>
      <c r="G1948">
        <v>5910</v>
      </c>
      <c r="H1948" t="s">
        <v>45</v>
      </c>
      <c r="I1948">
        <v>15</v>
      </c>
      <c r="J1948" t="s">
        <v>21</v>
      </c>
      <c r="K1948">
        <v>2011</v>
      </c>
      <c r="L1948">
        <v>2011</v>
      </c>
      <c r="M1948" t="s">
        <v>22</v>
      </c>
      <c r="N1948">
        <v>5156</v>
      </c>
      <c r="P1948" t="s">
        <v>23</v>
      </c>
    </row>
    <row r="1949" spans="1:25" x14ac:dyDescent="0.25">
      <c r="A1949" t="s">
        <v>16</v>
      </c>
      <c r="B1949" t="s">
        <v>17</v>
      </c>
      <c r="C1949">
        <v>183</v>
      </c>
      <c r="D1949" t="s">
        <v>140</v>
      </c>
      <c r="E1949">
        <v>98</v>
      </c>
      <c r="F1949" t="s">
        <v>38</v>
      </c>
      <c r="G1949">
        <v>5610</v>
      </c>
      <c r="H1949" t="s">
        <v>20</v>
      </c>
      <c r="I1949">
        <v>15</v>
      </c>
      <c r="J1949" t="s">
        <v>21</v>
      </c>
      <c r="K1949">
        <v>2011</v>
      </c>
      <c r="L1949">
        <v>2011</v>
      </c>
      <c r="M1949" t="s">
        <v>22</v>
      </c>
      <c r="N1949">
        <v>70</v>
      </c>
      <c r="P1949" t="s">
        <v>23</v>
      </c>
      <c r="R1949" t="s">
        <v>217</v>
      </c>
      <c r="T1949" t="s">
        <v>218</v>
      </c>
      <c r="V1949" t="s">
        <v>219</v>
      </c>
      <c r="X1949" t="s">
        <v>220</v>
      </c>
      <c r="Y1949" t="str">
        <f>CONCATENATE(R1949,D1949,T1949,F1949,V1949,N1949,X1949)</f>
        <v>{"source":"Romania","target":"Croatia","value":70},</v>
      </c>
    </row>
    <row r="1950" spans="1:25" hidden="1" x14ac:dyDescent="0.25">
      <c r="A1950" t="s">
        <v>16</v>
      </c>
      <c r="B1950" t="s">
        <v>17</v>
      </c>
      <c r="C1950">
        <v>183</v>
      </c>
      <c r="D1950" t="s">
        <v>140</v>
      </c>
      <c r="E1950">
        <v>50</v>
      </c>
      <c r="F1950" t="s">
        <v>149</v>
      </c>
      <c r="G1950">
        <v>5910</v>
      </c>
      <c r="H1950" t="s">
        <v>45</v>
      </c>
      <c r="I1950">
        <v>15</v>
      </c>
      <c r="J1950" t="s">
        <v>21</v>
      </c>
      <c r="K1950">
        <v>2011</v>
      </c>
      <c r="L1950">
        <v>2011</v>
      </c>
      <c r="M1950" t="s">
        <v>22</v>
      </c>
      <c r="N1950">
        <v>12969</v>
      </c>
      <c r="P1950" t="s">
        <v>23</v>
      </c>
    </row>
    <row r="1951" spans="1:25" x14ac:dyDescent="0.25">
      <c r="A1951" t="s">
        <v>16</v>
      </c>
      <c r="B1951" t="s">
        <v>17</v>
      </c>
      <c r="C1951">
        <v>183</v>
      </c>
      <c r="D1951" t="s">
        <v>140</v>
      </c>
      <c r="E1951">
        <v>167</v>
      </c>
      <c r="F1951" t="s">
        <v>135</v>
      </c>
      <c r="G1951">
        <v>5610</v>
      </c>
      <c r="H1951" t="s">
        <v>20</v>
      </c>
      <c r="I1951">
        <v>15</v>
      </c>
      <c r="J1951" t="s">
        <v>21</v>
      </c>
      <c r="K1951">
        <v>2011</v>
      </c>
      <c r="L1951">
        <v>2011</v>
      </c>
      <c r="M1951" t="s">
        <v>22</v>
      </c>
      <c r="N1951">
        <v>150</v>
      </c>
      <c r="P1951" t="s">
        <v>23</v>
      </c>
      <c r="R1951" t="s">
        <v>217</v>
      </c>
      <c r="T1951" t="s">
        <v>218</v>
      </c>
      <c r="V1951" t="s">
        <v>219</v>
      </c>
      <c r="X1951" t="s">
        <v>220</v>
      </c>
      <c r="Y1951" t="str">
        <f>CONCATENATE(R1951,D1951,T1951,F1951,V1951,N1951,X1951)</f>
        <v>{"source":"Romania","target":"Czechia","value":150},</v>
      </c>
    </row>
    <row r="1952" spans="1:25" hidden="1" x14ac:dyDescent="0.25">
      <c r="A1952" t="s">
        <v>16</v>
      </c>
      <c r="B1952" t="s">
        <v>17</v>
      </c>
      <c r="C1952">
        <v>183</v>
      </c>
      <c r="D1952" t="s">
        <v>140</v>
      </c>
      <c r="E1952">
        <v>167</v>
      </c>
      <c r="F1952" t="s">
        <v>135</v>
      </c>
      <c r="G1952">
        <v>5910</v>
      </c>
      <c r="H1952" t="s">
        <v>45</v>
      </c>
      <c r="I1952">
        <v>15</v>
      </c>
      <c r="J1952" t="s">
        <v>21</v>
      </c>
      <c r="K1952">
        <v>2011</v>
      </c>
      <c r="L1952">
        <v>2011</v>
      </c>
      <c r="M1952" t="s">
        <v>22</v>
      </c>
      <c r="N1952">
        <v>229</v>
      </c>
      <c r="P1952" t="s">
        <v>23</v>
      </c>
    </row>
    <row r="1953" spans="1:25" hidden="1" x14ac:dyDescent="0.25">
      <c r="A1953" t="s">
        <v>16</v>
      </c>
      <c r="B1953" t="s">
        <v>17</v>
      </c>
      <c r="C1953">
        <v>183</v>
      </c>
      <c r="D1953" t="s">
        <v>140</v>
      </c>
      <c r="E1953">
        <v>54</v>
      </c>
      <c r="F1953" t="s">
        <v>150</v>
      </c>
      <c r="G1953">
        <v>5910</v>
      </c>
      <c r="H1953" t="s">
        <v>45</v>
      </c>
      <c r="I1953">
        <v>15</v>
      </c>
      <c r="J1953" t="s">
        <v>21</v>
      </c>
      <c r="K1953">
        <v>2011</v>
      </c>
      <c r="L1953">
        <v>2011</v>
      </c>
      <c r="M1953" t="s">
        <v>22</v>
      </c>
      <c r="N1953">
        <v>2700</v>
      </c>
      <c r="P1953" t="s">
        <v>23</v>
      </c>
    </row>
    <row r="1954" spans="1:25" hidden="1" x14ac:dyDescent="0.25">
      <c r="A1954" t="s">
        <v>16</v>
      </c>
      <c r="B1954" t="s">
        <v>17</v>
      </c>
      <c r="C1954">
        <v>183</v>
      </c>
      <c r="D1954" t="s">
        <v>140</v>
      </c>
      <c r="E1954">
        <v>59</v>
      </c>
      <c r="F1954" t="s">
        <v>53</v>
      </c>
      <c r="G1954">
        <v>5910</v>
      </c>
      <c r="H1954" t="s">
        <v>45</v>
      </c>
      <c r="I1954">
        <v>15</v>
      </c>
      <c r="J1954" t="s">
        <v>21</v>
      </c>
      <c r="K1954">
        <v>2011</v>
      </c>
      <c r="L1954">
        <v>2011</v>
      </c>
      <c r="M1954" t="s">
        <v>22</v>
      </c>
      <c r="N1954">
        <v>188993</v>
      </c>
      <c r="P1954" t="s">
        <v>23</v>
      </c>
    </row>
    <row r="1955" spans="1:25" x14ac:dyDescent="0.25">
      <c r="A1955" t="s">
        <v>16</v>
      </c>
      <c r="B1955" t="s">
        <v>17</v>
      </c>
      <c r="C1955">
        <v>183</v>
      </c>
      <c r="D1955" t="s">
        <v>140</v>
      </c>
      <c r="E1955">
        <v>68</v>
      </c>
      <c r="F1955" t="s">
        <v>39</v>
      </c>
      <c r="G1955">
        <v>5610</v>
      </c>
      <c r="H1955" t="s">
        <v>20</v>
      </c>
      <c r="I1955">
        <v>15</v>
      </c>
      <c r="J1955" t="s">
        <v>21</v>
      </c>
      <c r="K1955">
        <v>2011</v>
      </c>
      <c r="L1955">
        <v>2011</v>
      </c>
      <c r="M1955" t="s">
        <v>22</v>
      </c>
      <c r="N1955">
        <v>494</v>
      </c>
      <c r="P1955" t="s">
        <v>23</v>
      </c>
      <c r="R1955" t="s">
        <v>217</v>
      </c>
      <c r="T1955" t="s">
        <v>218</v>
      </c>
      <c r="V1955" t="s">
        <v>219</v>
      </c>
      <c r="X1955" t="s">
        <v>220</v>
      </c>
      <c r="Y1955" t="str">
        <f>CONCATENATE(R1955,D1955,T1955,F1955,V1955,N1955,X1955)</f>
        <v>{"source":"Romania","target":"France","value":494},</v>
      </c>
    </row>
    <row r="1956" spans="1:25" hidden="1" x14ac:dyDescent="0.25">
      <c r="A1956" t="s">
        <v>16</v>
      </c>
      <c r="B1956" t="s">
        <v>17</v>
      </c>
      <c r="C1956">
        <v>183</v>
      </c>
      <c r="D1956" t="s">
        <v>140</v>
      </c>
      <c r="E1956">
        <v>68</v>
      </c>
      <c r="F1956" t="s">
        <v>39</v>
      </c>
      <c r="G1956">
        <v>5910</v>
      </c>
      <c r="H1956" t="s">
        <v>45</v>
      </c>
      <c r="I1956">
        <v>15</v>
      </c>
      <c r="J1956" t="s">
        <v>21</v>
      </c>
      <c r="K1956">
        <v>2011</v>
      </c>
      <c r="L1956">
        <v>2011</v>
      </c>
      <c r="M1956" t="s">
        <v>22</v>
      </c>
      <c r="N1956">
        <v>48032</v>
      </c>
      <c r="P1956" t="s">
        <v>23</v>
      </c>
    </row>
    <row r="1957" spans="1:25" hidden="1" x14ac:dyDescent="0.25">
      <c r="A1957" t="s">
        <v>16</v>
      </c>
      <c r="B1957" t="s">
        <v>17</v>
      </c>
      <c r="C1957">
        <v>183</v>
      </c>
      <c r="D1957" t="s">
        <v>140</v>
      </c>
      <c r="E1957">
        <v>73</v>
      </c>
      <c r="F1957" t="s">
        <v>112</v>
      </c>
      <c r="G1957">
        <v>5910</v>
      </c>
      <c r="H1957" t="s">
        <v>45</v>
      </c>
      <c r="I1957">
        <v>15</v>
      </c>
      <c r="J1957" t="s">
        <v>21</v>
      </c>
      <c r="K1957">
        <v>2011</v>
      </c>
      <c r="L1957">
        <v>2011</v>
      </c>
      <c r="M1957" t="s">
        <v>22</v>
      </c>
      <c r="N1957">
        <v>2905</v>
      </c>
      <c r="P1957" t="s">
        <v>23</v>
      </c>
    </row>
    <row r="1958" spans="1:25" x14ac:dyDescent="0.25">
      <c r="A1958" t="s">
        <v>16</v>
      </c>
      <c r="B1958" t="s">
        <v>17</v>
      </c>
      <c r="C1958">
        <v>183</v>
      </c>
      <c r="D1958" t="s">
        <v>140</v>
      </c>
      <c r="E1958">
        <v>79</v>
      </c>
      <c r="F1958" t="s">
        <v>40</v>
      </c>
      <c r="G1958">
        <v>5610</v>
      </c>
      <c r="H1958" t="s">
        <v>20</v>
      </c>
      <c r="I1958">
        <v>15</v>
      </c>
      <c r="J1958" t="s">
        <v>21</v>
      </c>
      <c r="K1958">
        <v>2011</v>
      </c>
      <c r="L1958">
        <v>2011</v>
      </c>
      <c r="M1958" t="s">
        <v>22</v>
      </c>
      <c r="N1958">
        <v>2380</v>
      </c>
      <c r="P1958" t="s">
        <v>23</v>
      </c>
      <c r="R1958" t="s">
        <v>217</v>
      </c>
      <c r="T1958" t="s">
        <v>218</v>
      </c>
      <c r="V1958" t="s">
        <v>219</v>
      </c>
      <c r="X1958" t="s">
        <v>220</v>
      </c>
      <c r="Y1958" t="str">
        <f>CONCATENATE(R1958,D1958,T1958,F1958,V1958,N1958,X1958)</f>
        <v>{"source":"Romania","target":"Germany","value":2380},</v>
      </c>
    </row>
    <row r="1959" spans="1:25" hidden="1" x14ac:dyDescent="0.25">
      <c r="A1959" t="s">
        <v>16</v>
      </c>
      <c r="B1959" t="s">
        <v>17</v>
      </c>
      <c r="C1959">
        <v>183</v>
      </c>
      <c r="D1959" t="s">
        <v>140</v>
      </c>
      <c r="E1959">
        <v>79</v>
      </c>
      <c r="F1959" t="s">
        <v>40</v>
      </c>
      <c r="G1959">
        <v>5910</v>
      </c>
      <c r="H1959" t="s">
        <v>45</v>
      </c>
      <c r="I1959">
        <v>15</v>
      </c>
      <c r="J1959" t="s">
        <v>21</v>
      </c>
      <c r="K1959">
        <v>2011</v>
      </c>
      <c r="L1959">
        <v>2011</v>
      </c>
      <c r="M1959" t="s">
        <v>22</v>
      </c>
      <c r="N1959">
        <v>73259</v>
      </c>
      <c r="P1959" t="s">
        <v>23</v>
      </c>
    </row>
    <row r="1960" spans="1:25" x14ac:dyDescent="0.25">
      <c r="A1960" t="s">
        <v>16</v>
      </c>
      <c r="B1960" t="s">
        <v>17</v>
      </c>
      <c r="C1960">
        <v>183</v>
      </c>
      <c r="D1960" t="s">
        <v>140</v>
      </c>
      <c r="E1960">
        <v>84</v>
      </c>
      <c r="F1960" t="s">
        <v>41</v>
      </c>
      <c r="G1960">
        <v>5610</v>
      </c>
      <c r="H1960" t="s">
        <v>20</v>
      </c>
      <c r="I1960">
        <v>15</v>
      </c>
      <c r="J1960" t="s">
        <v>21</v>
      </c>
      <c r="K1960">
        <v>2011</v>
      </c>
      <c r="L1960">
        <v>2011</v>
      </c>
      <c r="M1960" t="s">
        <v>22</v>
      </c>
      <c r="N1960">
        <v>312</v>
      </c>
      <c r="P1960" t="s">
        <v>23</v>
      </c>
      <c r="R1960" t="s">
        <v>217</v>
      </c>
      <c r="T1960" t="s">
        <v>218</v>
      </c>
      <c r="V1960" t="s">
        <v>219</v>
      </c>
      <c r="X1960" t="s">
        <v>220</v>
      </c>
      <c r="Y1960" t="str">
        <f>CONCATENATE(R1960,D1960,T1960,F1960,V1960,N1960,X1960)</f>
        <v>{"source":"Romania","target":"Greece","value":312},</v>
      </c>
    </row>
    <row r="1961" spans="1:25" hidden="1" x14ac:dyDescent="0.25">
      <c r="A1961" t="s">
        <v>16</v>
      </c>
      <c r="B1961" t="s">
        <v>17</v>
      </c>
      <c r="C1961">
        <v>183</v>
      </c>
      <c r="D1961" t="s">
        <v>140</v>
      </c>
      <c r="E1961">
        <v>84</v>
      </c>
      <c r="F1961" t="s">
        <v>41</v>
      </c>
      <c r="G1961">
        <v>5910</v>
      </c>
      <c r="H1961" t="s">
        <v>45</v>
      </c>
      <c r="I1961">
        <v>15</v>
      </c>
      <c r="J1961" t="s">
        <v>21</v>
      </c>
      <c r="K1961">
        <v>2011</v>
      </c>
      <c r="L1961">
        <v>2011</v>
      </c>
      <c r="M1961" t="s">
        <v>22</v>
      </c>
      <c r="N1961">
        <v>81742</v>
      </c>
      <c r="P1961" t="s">
        <v>23</v>
      </c>
    </row>
    <row r="1962" spans="1:25" x14ac:dyDescent="0.25">
      <c r="A1962" t="s">
        <v>16</v>
      </c>
      <c r="B1962" t="s">
        <v>17</v>
      </c>
      <c r="C1962">
        <v>183</v>
      </c>
      <c r="D1962" t="s">
        <v>140</v>
      </c>
      <c r="E1962">
        <v>97</v>
      </c>
      <c r="F1962" t="s">
        <v>42</v>
      </c>
      <c r="G1962">
        <v>5610</v>
      </c>
      <c r="H1962" t="s">
        <v>20</v>
      </c>
      <c r="I1962">
        <v>15</v>
      </c>
      <c r="J1962" t="s">
        <v>21</v>
      </c>
      <c r="K1962">
        <v>2011</v>
      </c>
      <c r="L1962">
        <v>2011</v>
      </c>
      <c r="M1962" t="s">
        <v>22</v>
      </c>
      <c r="N1962">
        <v>190918</v>
      </c>
      <c r="P1962" t="s">
        <v>23</v>
      </c>
      <c r="R1962" t="s">
        <v>217</v>
      </c>
      <c r="T1962" t="s">
        <v>218</v>
      </c>
      <c r="V1962" t="s">
        <v>219</v>
      </c>
      <c r="X1962" t="s">
        <v>220</v>
      </c>
      <c r="Y1962" t="str">
        <f>CONCATENATE(R1962,D1962,T1962,F1962,V1962,N1962,X1962)</f>
        <v>{"source":"Romania","target":"Hungary","value":190918},</v>
      </c>
    </row>
    <row r="1963" spans="1:25" hidden="1" x14ac:dyDescent="0.25">
      <c r="A1963" t="s">
        <v>16</v>
      </c>
      <c r="B1963" t="s">
        <v>17</v>
      </c>
      <c r="C1963">
        <v>183</v>
      </c>
      <c r="D1963" t="s">
        <v>140</v>
      </c>
      <c r="E1963">
        <v>97</v>
      </c>
      <c r="F1963" t="s">
        <v>42</v>
      </c>
      <c r="G1963">
        <v>5910</v>
      </c>
      <c r="H1963" t="s">
        <v>45</v>
      </c>
      <c r="I1963">
        <v>15</v>
      </c>
      <c r="J1963" t="s">
        <v>21</v>
      </c>
      <c r="K1963">
        <v>2011</v>
      </c>
      <c r="L1963">
        <v>2011</v>
      </c>
      <c r="M1963" t="s">
        <v>22</v>
      </c>
      <c r="N1963">
        <v>16188</v>
      </c>
      <c r="P1963" t="s">
        <v>23</v>
      </c>
    </row>
    <row r="1964" spans="1:25" hidden="1" x14ac:dyDescent="0.25">
      <c r="A1964" t="s">
        <v>16</v>
      </c>
      <c r="B1964" t="s">
        <v>17</v>
      </c>
      <c r="C1964">
        <v>183</v>
      </c>
      <c r="D1964" t="s">
        <v>140</v>
      </c>
      <c r="E1964">
        <v>105</v>
      </c>
      <c r="F1964" t="s">
        <v>74</v>
      </c>
      <c r="G1964">
        <v>5910</v>
      </c>
      <c r="H1964" t="s">
        <v>45</v>
      </c>
      <c r="I1964">
        <v>15</v>
      </c>
      <c r="J1964" t="s">
        <v>21</v>
      </c>
      <c r="K1964">
        <v>2011</v>
      </c>
      <c r="L1964">
        <v>2011</v>
      </c>
      <c r="M1964" t="s">
        <v>22</v>
      </c>
      <c r="N1964">
        <v>18673</v>
      </c>
      <c r="P1964" t="s">
        <v>23</v>
      </c>
    </row>
    <row r="1965" spans="1:25" x14ac:dyDescent="0.25">
      <c r="A1965" t="s">
        <v>16</v>
      </c>
      <c r="B1965" t="s">
        <v>17</v>
      </c>
      <c r="C1965">
        <v>183</v>
      </c>
      <c r="D1965" t="s">
        <v>140</v>
      </c>
      <c r="E1965">
        <v>106</v>
      </c>
      <c r="F1965" t="s">
        <v>43</v>
      </c>
      <c r="G1965">
        <v>5610</v>
      </c>
      <c r="H1965" t="s">
        <v>20</v>
      </c>
      <c r="I1965">
        <v>15</v>
      </c>
      <c r="J1965" t="s">
        <v>21</v>
      </c>
      <c r="K1965">
        <v>2011</v>
      </c>
      <c r="L1965">
        <v>2011</v>
      </c>
      <c r="M1965" t="s">
        <v>22</v>
      </c>
      <c r="N1965">
        <v>9864</v>
      </c>
      <c r="P1965" t="s">
        <v>23</v>
      </c>
      <c r="R1965" t="s">
        <v>217</v>
      </c>
      <c r="T1965" t="s">
        <v>218</v>
      </c>
      <c r="V1965" t="s">
        <v>219</v>
      </c>
      <c r="X1965" t="s">
        <v>220</v>
      </c>
      <c r="Y1965" t="str">
        <f>CONCATENATE(R1965,D1965,T1965,F1965,V1965,N1965,X1965)</f>
        <v>{"source":"Romania","target":"Italy","value":9864},</v>
      </c>
    </row>
    <row r="1966" spans="1:25" hidden="1" x14ac:dyDescent="0.25">
      <c r="A1966" t="s">
        <v>16</v>
      </c>
      <c r="B1966" t="s">
        <v>17</v>
      </c>
      <c r="C1966">
        <v>183</v>
      </c>
      <c r="D1966" t="s">
        <v>140</v>
      </c>
      <c r="E1966">
        <v>106</v>
      </c>
      <c r="F1966" t="s">
        <v>43</v>
      </c>
      <c r="G1966">
        <v>5910</v>
      </c>
      <c r="H1966" t="s">
        <v>45</v>
      </c>
      <c r="I1966">
        <v>15</v>
      </c>
      <c r="J1966" t="s">
        <v>21</v>
      </c>
      <c r="K1966">
        <v>2011</v>
      </c>
      <c r="L1966">
        <v>2011</v>
      </c>
      <c r="M1966" t="s">
        <v>22</v>
      </c>
      <c r="N1966">
        <v>206811</v>
      </c>
      <c r="P1966" t="s">
        <v>23</v>
      </c>
    </row>
    <row r="1967" spans="1:25" hidden="1" x14ac:dyDescent="0.25">
      <c r="A1967" t="s">
        <v>16</v>
      </c>
      <c r="B1967" t="s">
        <v>17</v>
      </c>
      <c r="C1967">
        <v>183</v>
      </c>
      <c r="D1967" t="s">
        <v>140</v>
      </c>
      <c r="E1967">
        <v>112</v>
      </c>
      <c r="F1967" t="s">
        <v>181</v>
      </c>
      <c r="G1967">
        <v>5910</v>
      </c>
      <c r="H1967" t="s">
        <v>45</v>
      </c>
      <c r="I1967">
        <v>15</v>
      </c>
      <c r="J1967" t="s">
        <v>21</v>
      </c>
      <c r="K1967">
        <v>2011</v>
      </c>
      <c r="L1967">
        <v>2011</v>
      </c>
      <c r="M1967" t="s">
        <v>22</v>
      </c>
      <c r="N1967">
        <v>100333</v>
      </c>
      <c r="P1967" t="s">
        <v>23</v>
      </c>
    </row>
    <row r="1968" spans="1:25" hidden="1" x14ac:dyDescent="0.25">
      <c r="A1968" t="s">
        <v>16</v>
      </c>
      <c r="B1968" t="s">
        <v>17</v>
      </c>
      <c r="C1968">
        <v>183</v>
      </c>
      <c r="D1968" t="s">
        <v>140</v>
      </c>
      <c r="E1968">
        <v>121</v>
      </c>
      <c r="F1968" t="s">
        <v>59</v>
      </c>
      <c r="G1968">
        <v>5910</v>
      </c>
      <c r="H1968" t="s">
        <v>45</v>
      </c>
      <c r="I1968">
        <v>15</v>
      </c>
      <c r="J1968" t="s">
        <v>21</v>
      </c>
      <c r="K1968">
        <v>2011</v>
      </c>
      <c r="L1968">
        <v>2011</v>
      </c>
      <c r="M1968" t="s">
        <v>22</v>
      </c>
      <c r="N1968">
        <v>7198</v>
      </c>
      <c r="P1968" t="s">
        <v>23</v>
      </c>
    </row>
    <row r="1969" spans="1:25" x14ac:dyDescent="0.25">
      <c r="A1969" t="s">
        <v>16</v>
      </c>
      <c r="B1969" t="s">
        <v>17</v>
      </c>
      <c r="C1969">
        <v>183</v>
      </c>
      <c r="D1969" t="s">
        <v>140</v>
      </c>
      <c r="E1969">
        <v>126</v>
      </c>
      <c r="F1969" t="s">
        <v>137</v>
      </c>
      <c r="G1969">
        <v>5610</v>
      </c>
      <c r="H1969" t="s">
        <v>20</v>
      </c>
      <c r="I1969">
        <v>15</v>
      </c>
      <c r="J1969" t="s">
        <v>21</v>
      </c>
      <c r="K1969">
        <v>2011</v>
      </c>
      <c r="L1969">
        <v>2011</v>
      </c>
      <c r="M1969" t="s">
        <v>22</v>
      </c>
      <c r="N1969">
        <v>214</v>
      </c>
      <c r="P1969" t="s">
        <v>23</v>
      </c>
      <c r="R1969" t="s">
        <v>217</v>
      </c>
      <c r="T1969" t="s">
        <v>218</v>
      </c>
      <c r="V1969" t="s">
        <v>219</v>
      </c>
      <c r="X1969" t="s">
        <v>220</v>
      </c>
      <c r="Y1969" t="str">
        <f t="shared" ref="Y1969:Y1970" si="141">CONCATENATE(R1969,D1969,T1969,F1969,V1969,N1969,X1969)</f>
        <v>{"source":"Romania","target":"Lithuania","value":214},</v>
      </c>
    </row>
    <row r="1970" spans="1:25" x14ac:dyDescent="0.25">
      <c r="A1970" t="s">
        <v>16</v>
      </c>
      <c r="B1970" t="s">
        <v>17</v>
      </c>
      <c r="C1970">
        <v>183</v>
      </c>
      <c r="D1970" t="s">
        <v>140</v>
      </c>
      <c r="E1970">
        <v>150</v>
      </c>
      <c r="F1970" t="s">
        <v>81</v>
      </c>
      <c r="G1970">
        <v>5610</v>
      </c>
      <c r="H1970" t="s">
        <v>20</v>
      </c>
      <c r="I1970">
        <v>15</v>
      </c>
      <c r="J1970" t="s">
        <v>21</v>
      </c>
      <c r="K1970">
        <v>2011</v>
      </c>
      <c r="L1970">
        <v>2011</v>
      </c>
      <c r="M1970" t="s">
        <v>22</v>
      </c>
      <c r="N1970">
        <v>0</v>
      </c>
      <c r="P1970" t="s">
        <v>23</v>
      </c>
      <c r="R1970" t="s">
        <v>217</v>
      </c>
      <c r="T1970" t="s">
        <v>218</v>
      </c>
      <c r="V1970" t="s">
        <v>219</v>
      </c>
      <c r="X1970" t="s">
        <v>220</v>
      </c>
      <c r="Y1970" t="str">
        <f t="shared" si="141"/>
        <v>{"source":"Romania","target":"Netherlands","value":0},</v>
      </c>
    </row>
    <row r="1971" spans="1:25" hidden="1" x14ac:dyDescent="0.25">
      <c r="A1971" t="s">
        <v>16</v>
      </c>
      <c r="B1971" t="s">
        <v>17</v>
      </c>
      <c r="C1971">
        <v>183</v>
      </c>
      <c r="D1971" t="s">
        <v>140</v>
      </c>
      <c r="E1971">
        <v>150</v>
      </c>
      <c r="F1971" t="s">
        <v>81</v>
      </c>
      <c r="G1971">
        <v>5910</v>
      </c>
      <c r="H1971" t="s">
        <v>45</v>
      </c>
      <c r="I1971">
        <v>15</v>
      </c>
      <c r="J1971" t="s">
        <v>21</v>
      </c>
      <c r="K1971">
        <v>2011</v>
      </c>
      <c r="L1971">
        <v>2011</v>
      </c>
      <c r="M1971" t="s">
        <v>22</v>
      </c>
      <c r="N1971">
        <v>132699</v>
      </c>
      <c r="P1971" t="s">
        <v>23</v>
      </c>
    </row>
    <row r="1972" spans="1:25" x14ac:dyDescent="0.25">
      <c r="A1972" t="s">
        <v>16</v>
      </c>
      <c r="B1972" t="s">
        <v>17</v>
      </c>
      <c r="C1972">
        <v>183</v>
      </c>
      <c r="D1972" t="s">
        <v>140</v>
      </c>
      <c r="E1972">
        <v>169</v>
      </c>
      <c r="F1972" t="s">
        <v>55</v>
      </c>
      <c r="G1972">
        <v>5610</v>
      </c>
      <c r="H1972" t="s">
        <v>20</v>
      </c>
      <c r="I1972">
        <v>15</v>
      </c>
      <c r="J1972" t="s">
        <v>21</v>
      </c>
      <c r="K1972">
        <v>2011</v>
      </c>
      <c r="L1972">
        <v>2011</v>
      </c>
      <c r="M1972" t="s">
        <v>22</v>
      </c>
      <c r="N1972">
        <v>25162</v>
      </c>
      <c r="P1972" t="s">
        <v>23</v>
      </c>
      <c r="R1972" t="s">
        <v>217</v>
      </c>
      <c r="T1972" t="s">
        <v>218</v>
      </c>
      <c r="V1972" t="s">
        <v>219</v>
      </c>
      <c r="X1972" t="s">
        <v>220</v>
      </c>
      <c r="Y1972" t="str">
        <f t="shared" ref="Y1972:Y1973" si="142">CONCATENATE(R1972,D1972,T1972,F1972,V1972,N1972,X1972)</f>
        <v>{"source":"Romania","target":"Paraguay","value":25162},</v>
      </c>
    </row>
    <row r="1973" spans="1:25" x14ac:dyDescent="0.25">
      <c r="A1973" t="s">
        <v>16</v>
      </c>
      <c r="B1973" t="s">
        <v>17</v>
      </c>
      <c r="C1973">
        <v>183</v>
      </c>
      <c r="D1973" t="s">
        <v>140</v>
      </c>
      <c r="E1973">
        <v>173</v>
      </c>
      <c r="F1973" t="s">
        <v>139</v>
      </c>
      <c r="G1973">
        <v>5610</v>
      </c>
      <c r="H1973" t="s">
        <v>20</v>
      </c>
      <c r="I1973">
        <v>15</v>
      </c>
      <c r="J1973" t="s">
        <v>21</v>
      </c>
      <c r="K1973">
        <v>2011</v>
      </c>
      <c r="L1973">
        <v>2011</v>
      </c>
      <c r="M1973" t="s">
        <v>22</v>
      </c>
      <c r="N1973">
        <v>386</v>
      </c>
      <c r="P1973" t="s">
        <v>23</v>
      </c>
      <c r="R1973" t="s">
        <v>217</v>
      </c>
      <c r="T1973" t="s">
        <v>218</v>
      </c>
      <c r="V1973" t="s">
        <v>219</v>
      </c>
      <c r="X1973" t="s">
        <v>220</v>
      </c>
      <c r="Y1973" t="str">
        <f t="shared" si="142"/>
        <v>{"source":"Romania","target":"Poland","value":386},</v>
      </c>
    </row>
    <row r="1974" spans="1:25" hidden="1" x14ac:dyDescent="0.25">
      <c r="A1974" t="s">
        <v>16</v>
      </c>
      <c r="B1974" t="s">
        <v>17</v>
      </c>
      <c r="C1974">
        <v>183</v>
      </c>
      <c r="D1974" t="s">
        <v>140</v>
      </c>
      <c r="E1974">
        <v>174</v>
      </c>
      <c r="F1974" t="s">
        <v>153</v>
      </c>
      <c r="G1974">
        <v>5910</v>
      </c>
      <c r="H1974" t="s">
        <v>45</v>
      </c>
      <c r="I1974">
        <v>15</v>
      </c>
      <c r="J1974" t="s">
        <v>21</v>
      </c>
      <c r="K1974">
        <v>2011</v>
      </c>
      <c r="L1974">
        <v>2011</v>
      </c>
      <c r="M1974" t="s">
        <v>22</v>
      </c>
      <c r="N1974">
        <v>7342</v>
      </c>
      <c r="P1974" t="s">
        <v>23</v>
      </c>
    </row>
    <row r="1975" spans="1:25" x14ac:dyDescent="0.25">
      <c r="A1975" t="s">
        <v>16</v>
      </c>
      <c r="B1975" t="s">
        <v>17</v>
      </c>
      <c r="C1975">
        <v>183</v>
      </c>
      <c r="D1975" t="s">
        <v>140</v>
      </c>
      <c r="E1975">
        <v>146</v>
      </c>
      <c r="F1975" t="s">
        <v>163</v>
      </c>
      <c r="G1975">
        <v>5610</v>
      </c>
      <c r="H1975" t="s">
        <v>20</v>
      </c>
      <c r="I1975">
        <v>15</v>
      </c>
      <c r="J1975" t="s">
        <v>21</v>
      </c>
      <c r="K1975">
        <v>2011</v>
      </c>
      <c r="L1975">
        <v>2011</v>
      </c>
      <c r="M1975" t="s">
        <v>22</v>
      </c>
      <c r="N1975">
        <v>966</v>
      </c>
      <c r="P1975" t="s">
        <v>23</v>
      </c>
      <c r="R1975" t="s">
        <v>217</v>
      </c>
      <c r="T1975" t="s">
        <v>218</v>
      </c>
      <c r="V1975" t="s">
        <v>219</v>
      </c>
      <c r="X1975" t="s">
        <v>220</v>
      </c>
      <c r="Y1975" t="str">
        <f>CONCATENATE(R1975,D1975,T1975,F1975,V1975,N1975,X1975)</f>
        <v>{"source":"Romania","target":"Republic of Moldova","value":966},</v>
      </c>
    </row>
    <row r="1976" spans="1:25" hidden="1" x14ac:dyDescent="0.25">
      <c r="A1976" t="s">
        <v>16</v>
      </c>
      <c r="B1976" t="s">
        <v>17</v>
      </c>
      <c r="C1976">
        <v>183</v>
      </c>
      <c r="D1976" t="s">
        <v>140</v>
      </c>
      <c r="E1976">
        <v>146</v>
      </c>
      <c r="F1976" t="s">
        <v>163</v>
      </c>
      <c r="G1976">
        <v>5910</v>
      </c>
      <c r="H1976" t="s">
        <v>45</v>
      </c>
      <c r="I1976">
        <v>15</v>
      </c>
      <c r="J1976" t="s">
        <v>21</v>
      </c>
      <c r="K1976">
        <v>2011</v>
      </c>
      <c r="L1976">
        <v>2011</v>
      </c>
      <c r="M1976" t="s">
        <v>22</v>
      </c>
      <c r="N1976">
        <v>21</v>
      </c>
      <c r="P1976" t="s">
        <v>23</v>
      </c>
    </row>
    <row r="1977" spans="1:25" hidden="1" x14ac:dyDescent="0.25">
      <c r="A1977" t="s">
        <v>16</v>
      </c>
      <c r="B1977" t="s">
        <v>17</v>
      </c>
      <c r="C1977">
        <v>183</v>
      </c>
      <c r="D1977" t="s">
        <v>140</v>
      </c>
      <c r="E1977">
        <v>194</v>
      </c>
      <c r="F1977" t="s">
        <v>87</v>
      </c>
      <c r="G1977">
        <v>5910</v>
      </c>
      <c r="H1977" t="s">
        <v>45</v>
      </c>
      <c r="I1977">
        <v>15</v>
      </c>
      <c r="J1977" t="s">
        <v>21</v>
      </c>
      <c r="K1977">
        <v>2011</v>
      </c>
      <c r="L1977">
        <v>2011</v>
      </c>
      <c r="M1977" t="s">
        <v>22</v>
      </c>
      <c r="N1977">
        <v>58880</v>
      </c>
      <c r="P1977" t="s">
        <v>23</v>
      </c>
    </row>
    <row r="1978" spans="1:25" x14ac:dyDescent="0.25">
      <c r="A1978" t="s">
        <v>16</v>
      </c>
      <c r="B1978" t="s">
        <v>17</v>
      </c>
      <c r="C1978">
        <v>183</v>
      </c>
      <c r="D1978" t="s">
        <v>140</v>
      </c>
      <c r="E1978">
        <v>272</v>
      </c>
      <c r="F1978" t="s">
        <v>44</v>
      </c>
      <c r="G1978">
        <v>5610</v>
      </c>
      <c r="H1978" t="s">
        <v>20</v>
      </c>
      <c r="I1978">
        <v>15</v>
      </c>
      <c r="J1978" t="s">
        <v>21</v>
      </c>
      <c r="K1978">
        <v>2011</v>
      </c>
      <c r="L1978">
        <v>2011</v>
      </c>
      <c r="M1978" t="s">
        <v>22</v>
      </c>
      <c r="N1978">
        <v>46370</v>
      </c>
      <c r="P1978" t="s">
        <v>23</v>
      </c>
      <c r="R1978" t="s">
        <v>217</v>
      </c>
      <c r="T1978" t="s">
        <v>218</v>
      </c>
      <c r="V1978" t="s">
        <v>219</v>
      </c>
      <c r="X1978" t="s">
        <v>220</v>
      </c>
      <c r="Y1978" t="str">
        <f>CONCATENATE(R1978,D1978,T1978,F1978,V1978,N1978,X1978)</f>
        <v>{"source":"Romania","target":"Serbia","value":46370},</v>
      </c>
    </row>
    <row r="1979" spans="1:25" hidden="1" x14ac:dyDescent="0.25">
      <c r="A1979" t="s">
        <v>16</v>
      </c>
      <c r="B1979" t="s">
        <v>17</v>
      </c>
      <c r="C1979">
        <v>183</v>
      </c>
      <c r="D1979" t="s">
        <v>140</v>
      </c>
      <c r="E1979">
        <v>272</v>
      </c>
      <c r="F1979" t="s">
        <v>44</v>
      </c>
      <c r="G1979">
        <v>5910</v>
      </c>
      <c r="H1979" t="s">
        <v>45</v>
      </c>
      <c r="I1979">
        <v>15</v>
      </c>
      <c r="J1979" t="s">
        <v>21</v>
      </c>
      <c r="K1979">
        <v>2011</v>
      </c>
      <c r="L1979">
        <v>2011</v>
      </c>
      <c r="M1979" t="s">
        <v>22</v>
      </c>
      <c r="N1979">
        <v>1534</v>
      </c>
      <c r="P1979" t="s">
        <v>23</v>
      </c>
    </row>
    <row r="1980" spans="1:25" x14ac:dyDescent="0.25">
      <c r="A1980" t="s">
        <v>16</v>
      </c>
      <c r="B1980" t="s">
        <v>17</v>
      </c>
      <c r="C1980">
        <v>183</v>
      </c>
      <c r="D1980" t="s">
        <v>140</v>
      </c>
      <c r="E1980">
        <v>199</v>
      </c>
      <c r="F1980" t="s">
        <v>141</v>
      </c>
      <c r="G1980">
        <v>5610</v>
      </c>
      <c r="H1980" t="s">
        <v>20</v>
      </c>
      <c r="I1980">
        <v>15</v>
      </c>
      <c r="J1980" t="s">
        <v>21</v>
      </c>
      <c r="K1980">
        <v>2011</v>
      </c>
      <c r="L1980">
        <v>2011</v>
      </c>
      <c r="M1980" t="s">
        <v>22</v>
      </c>
      <c r="N1980">
        <v>4002</v>
      </c>
      <c r="P1980" t="s">
        <v>23</v>
      </c>
      <c r="R1980" t="s">
        <v>217</v>
      </c>
      <c r="T1980" t="s">
        <v>218</v>
      </c>
      <c r="V1980" t="s">
        <v>219</v>
      </c>
      <c r="X1980" t="s">
        <v>220</v>
      </c>
      <c r="Y1980" t="str">
        <f>CONCATENATE(R1980,D1980,T1980,F1980,V1980,N1980,X1980)</f>
        <v>{"source":"Romania","target":"Slovakia","value":4002},</v>
      </c>
    </row>
    <row r="1981" spans="1:25" hidden="1" x14ac:dyDescent="0.25">
      <c r="A1981" t="s">
        <v>16</v>
      </c>
      <c r="B1981" t="s">
        <v>17</v>
      </c>
      <c r="C1981">
        <v>183</v>
      </c>
      <c r="D1981" t="s">
        <v>140</v>
      </c>
      <c r="E1981">
        <v>199</v>
      </c>
      <c r="F1981" t="s">
        <v>141</v>
      </c>
      <c r="G1981">
        <v>5910</v>
      </c>
      <c r="H1981" t="s">
        <v>45</v>
      </c>
      <c r="I1981">
        <v>15</v>
      </c>
      <c r="J1981" t="s">
        <v>21</v>
      </c>
      <c r="K1981">
        <v>2011</v>
      </c>
      <c r="L1981">
        <v>2011</v>
      </c>
      <c r="M1981" t="s">
        <v>22</v>
      </c>
      <c r="N1981">
        <v>2206</v>
      </c>
      <c r="P1981" t="s">
        <v>23</v>
      </c>
    </row>
    <row r="1982" spans="1:25" x14ac:dyDescent="0.25">
      <c r="A1982" t="s">
        <v>16</v>
      </c>
      <c r="B1982" t="s">
        <v>17</v>
      </c>
      <c r="C1982">
        <v>183</v>
      </c>
      <c r="D1982" t="s">
        <v>140</v>
      </c>
      <c r="E1982">
        <v>198</v>
      </c>
      <c r="F1982" t="s">
        <v>142</v>
      </c>
      <c r="G1982">
        <v>5610</v>
      </c>
      <c r="H1982" t="s">
        <v>20</v>
      </c>
      <c r="I1982">
        <v>15</v>
      </c>
      <c r="J1982" t="s">
        <v>21</v>
      </c>
      <c r="K1982">
        <v>2011</v>
      </c>
      <c r="L1982">
        <v>2011</v>
      </c>
      <c r="M1982" t="s">
        <v>22</v>
      </c>
      <c r="N1982">
        <v>0</v>
      </c>
      <c r="P1982" t="s">
        <v>23</v>
      </c>
      <c r="R1982" t="s">
        <v>217</v>
      </c>
      <c r="T1982" t="s">
        <v>218</v>
      </c>
      <c r="V1982" t="s">
        <v>219</v>
      </c>
      <c r="X1982" t="s">
        <v>220</v>
      </c>
      <c r="Y1982" t="str">
        <f>CONCATENATE(R1982,D1982,T1982,F1982,V1982,N1982,X1982)</f>
        <v>{"source":"Romania","target":"Slovenia","value":0},</v>
      </c>
    </row>
    <row r="1983" spans="1:25" hidden="1" x14ac:dyDescent="0.25">
      <c r="A1983" t="s">
        <v>16</v>
      </c>
      <c r="B1983" t="s">
        <v>17</v>
      </c>
      <c r="C1983">
        <v>183</v>
      </c>
      <c r="D1983" t="s">
        <v>140</v>
      </c>
      <c r="E1983">
        <v>198</v>
      </c>
      <c r="F1983" t="s">
        <v>142</v>
      </c>
      <c r="G1983">
        <v>5910</v>
      </c>
      <c r="H1983" t="s">
        <v>45</v>
      </c>
      <c r="I1983">
        <v>15</v>
      </c>
      <c r="J1983" t="s">
        <v>21</v>
      </c>
      <c r="K1983">
        <v>2011</v>
      </c>
      <c r="L1983">
        <v>2011</v>
      </c>
      <c r="M1983" t="s">
        <v>22</v>
      </c>
      <c r="N1983">
        <v>45</v>
      </c>
      <c r="P1983" t="s">
        <v>23</v>
      </c>
    </row>
    <row r="1984" spans="1:25" hidden="1" x14ac:dyDescent="0.25">
      <c r="A1984" t="s">
        <v>16</v>
      </c>
      <c r="B1984" t="s">
        <v>17</v>
      </c>
      <c r="C1984">
        <v>183</v>
      </c>
      <c r="D1984" t="s">
        <v>140</v>
      </c>
      <c r="E1984">
        <v>203</v>
      </c>
      <c r="F1984" t="s">
        <v>46</v>
      </c>
      <c r="G1984">
        <v>5910</v>
      </c>
      <c r="H1984" t="s">
        <v>45</v>
      </c>
      <c r="I1984">
        <v>15</v>
      </c>
      <c r="J1984" t="s">
        <v>21</v>
      </c>
      <c r="K1984">
        <v>2011</v>
      </c>
      <c r="L1984">
        <v>2011</v>
      </c>
      <c r="M1984" t="s">
        <v>22</v>
      </c>
      <c r="N1984">
        <v>336501</v>
      </c>
      <c r="P1984" t="s">
        <v>23</v>
      </c>
    </row>
    <row r="1985" spans="1:25" hidden="1" x14ac:dyDescent="0.25">
      <c r="A1985" t="s">
        <v>16</v>
      </c>
      <c r="B1985" t="s">
        <v>17</v>
      </c>
      <c r="C1985">
        <v>183</v>
      </c>
      <c r="D1985" t="s">
        <v>140</v>
      </c>
      <c r="E1985">
        <v>211</v>
      </c>
      <c r="F1985" t="s">
        <v>90</v>
      </c>
      <c r="G1985">
        <v>5910</v>
      </c>
      <c r="H1985" t="s">
        <v>45</v>
      </c>
      <c r="I1985">
        <v>15</v>
      </c>
      <c r="J1985" t="s">
        <v>21</v>
      </c>
      <c r="K1985">
        <v>2011</v>
      </c>
      <c r="L1985">
        <v>2011</v>
      </c>
      <c r="M1985" t="s">
        <v>22</v>
      </c>
      <c r="N1985">
        <v>2358</v>
      </c>
      <c r="P1985" t="s">
        <v>23</v>
      </c>
    </row>
    <row r="1986" spans="1:25" hidden="1" x14ac:dyDescent="0.25">
      <c r="A1986" t="s">
        <v>16</v>
      </c>
      <c r="B1986" t="s">
        <v>17</v>
      </c>
      <c r="C1986">
        <v>183</v>
      </c>
      <c r="D1986" t="s">
        <v>140</v>
      </c>
      <c r="E1986">
        <v>212</v>
      </c>
      <c r="F1986" t="s">
        <v>56</v>
      </c>
      <c r="G1986">
        <v>5910</v>
      </c>
      <c r="H1986" t="s">
        <v>45</v>
      </c>
      <c r="I1986">
        <v>15</v>
      </c>
      <c r="J1986" t="s">
        <v>21</v>
      </c>
      <c r="K1986">
        <v>2011</v>
      </c>
      <c r="L1986">
        <v>2011</v>
      </c>
      <c r="M1986" t="s">
        <v>22</v>
      </c>
      <c r="N1986">
        <v>190829</v>
      </c>
      <c r="P1986" t="s">
        <v>23</v>
      </c>
    </row>
    <row r="1987" spans="1:25" x14ac:dyDescent="0.25">
      <c r="A1987" t="s">
        <v>16</v>
      </c>
      <c r="B1987" t="s">
        <v>17</v>
      </c>
      <c r="C1987">
        <v>183</v>
      </c>
      <c r="D1987" t="s">
        <v>140</v>
      </c>
      <c r="E1987">
        <v>223</v>
      </c>
      <c r="F1987" t="s">
        <v>48</v>
      </c>
      <c r="G1987">
        <v>5610</v>
      </c>
      <c r="H1987" t="s">
        <v>20</v>
      </c>
      <c r="I1987">
        <v>15</v>
      </c>
      <c r="J1987" t="s">
        <v>21</v>
      </c>
      <c r="K1987">
        <v>2011</v>
      </c>
      <c r="L1987">
        <v>2011</v>
      </c>
      <c r="M1987" t="s">
        <v>22</v>
      </c>
      <c r="N1987">
        <v>40</v>
      </c>
      <c r="P1987" t="s">
        <v>23</v>
      </c>
      <c r="R1987" t="s">
        <v>217</v>
      </c>
      <c r="T1987" t="s">
        <v>218</v>
      </c>
      <c r="V1987" t="s">
        <v>219</v>
      </c>
      <c r="X1987" t="s">
        <v>220</v>
      </c>
      <c r="Y1987" t="str">
        <f>CONCATENATE(R1987,D1987,T1987,F1987,V1987,N1987,X1987)</f>
        <v>{"source":"Romania","target":"Turkey","value":40},</v>
      </c>
    </row>
    <row r="1988" spans="1:25" hidden="1" x14ac:dyDescent="0.25">
      <c r="A1988" t="s">
        <v>16</v>
      </c>
      <c r="B1988" t="s">
        <v>17</v>
      </c>
      <c r="C1988">
        <v>183</v>
      </c>
      <c r="D1988" t="s">
        <v>140</v>
      </c>
      <c r="E1988">
        <v>223</v>
      </c>
      <c r="F1988" t="s">
        <v>48</v>
      </c>
      <c r="G1988">
        <v>5910</v>
      </c>
      <c r="H1988" t="s">
        <v>45</v>
      </c>
      <c r="I1988">
        <v>15</v>
      </c>
      <c r="J1988" t="s">
        <v>21</v>
      </c>
      <c r="K1988">
        <v>2011</v>
      </c>
      <c r="L1988">
        <v>2011</v>
      </c>
      <c r="M1988" t="s">
        <v>22</v>
      </c>
      <c r="N1988">
        <v>22822</v>
      </c>
      <c r="P1988" t="s">
        <v>23</v>
      </c>
    </row>
    <row r="1989" spans="1:25" hidden="1" x14ac:dyDescent="0.25">
      <c r="A1989" t="s">
        <v>16</v>
      </c>
      <c r="B1989" t="s">
        <v>17</v>
      </c>
      <c r="C1989">
        <v>183</v>
      </c>
      <c r="D1989" t="s">
        <v>140</v>
      </c>
      <c r="E1989">
        <v>230</v>
      </c>
      <c r="F1989" t="s">
        <v>49</v>
      </c>
      <c r="G1989">
        <v>5910</v>
      </c>
      <c r="H1989" t="s">
        <v>45</v>
      </c>
      <c r="I1989">
        <v>15</v>
      </c>
      <c r="J1989" t="s">
        <v>21</v>
      </c>
      <c r="K1989">
        <v>2011</v>
      </c>
      <c r="L1989">
        <v>2011</v>
      </c>
      <c r="M1989" t="s">
        <v>22</v>
      </c>
      <c r="N1989">
        <v>100</v>
      </c>
      <c r="P1989" t="s">
        <v>23</v>
      </c>
    </row>
    <row r="1990" spans="1:25" x14ac:dyDescent="0.25">
      <c r="A1990" t="s">
        <v>16</v>
      </c>
      <c r="B1990" t="s">
        <v>17</v>
      </c>
      <c r="C1990">
        <v>183</v>
      </c>
      <c r="D1990" t="s">
        <v>140</v>
      </c>
      <c r="E1990">
        <v>229</v>
      </c>
      <c r="F1990" t="s">
        <v>93</v>
      </c>
      <c r="G1990">
        <v>5610</v>
      </c>
      <c r="H1990" t="s">
        <v>20</v>
      </c>
      <c r="I1990">
        <v>15</v>
      </c>
      <c r="J1990" t="s">
        <v>21</v>
      </c>
      <c r="K1990">
        <v>2011</v>
      </c>
      <c r="L1990">
        <v>2011</v>
      </c>
      <c r="M1990" t="s">
        <v>22</v>
      </c>
      <c r="N1990">
        <v>22</v>
      </c>
      <c r="P1990" t="s">
        <v>23</v>
      </c>
      <c r="R1990" t="s">
        <v>217</v>
      </c>
      <c r="T1990" t="s">
        <v>218</v>
      </c>
      <c r="V1990" t="s">
        <v>219</v>
      </c>
      <c r="X1990" t="s">
        <v>220</v>
      </c>
      <c r="Y1990" t="str">
        <f>CONCATENATE(R1990,D1990,T1990,F1990,V1990,N1990,X1990)</f>
        <v>{"source":"Romania","target":"United Kingdom","value":22},</v>
      </c>
    </row>
    <row r="1991" spans="1:25" hidden="1" x14ac:dyDescent="0.25">
      <c r="A1991" t="s">
        <v>16</v>
      </c>
      <c r="B1991" t="s">
        <v>17</v>
      </c>
      <c r="C1991">
        <v>183</v>
      </c>
      <c r="D1991" t="s">
        <v>140</v>
      </c>
      <c r="E1991">
        <v>229</v>
      </c>
      <c r="F1991" t="s">
        <v>93</v>
      </c>
      <c r="G1991">
        <v>5910</v>
      </c>
      <c r="H1991" t="s">
        <v>45</v>
      </c>
      <c r="I1991">
        <v>15</v>
      </c>
      <c r="J1991" t="s">
        <v>21</v>
      </c>
      <c r="K1991">
        <v>2011</v>
      </c>
      <c r="L1991">
        <v>2011</v>
      </c>
      <c r="M1991" t="s">
        <v>22</v>
      </c>
      <c r="N1991">
        <v>33580</v>
      </c>
      <c r="P1991" t="s">
        <v>23</v>
      </c>
    </row>
    <row r="1992" spans="1:25" hidden="1" x14ac:dyDescent="0.25">
      <c r="A1992" t="s">
        <v>16</v>
      </c>
      <c r="B1992" t="s">
        <v>17</v>
      </c>
      <c r="C1992">
        <v>185</v>
      </c>
      <c r="D1992" t="s">
        <v>30</v>
      </c>
      <c r="E1992">
        <v>3</v>
      </c>
      <c r="F1992" t="s">
        <v>36</v>
      </c>
      <c r="G1992">
        <v>5910</v>
      </c>
      <c r="H1992" t="s">
        <v>45</v>
      </c>
      <c r="I1992">
        <v>15</v>
      </c>
      <c r="J1992" t="s">
        <v>21</v>
      </c>
      <c r="K1992">
        <v>2011</v>
      </c>
      <c r="L1992">
        <v>2011</v>
      </c>
      <c r="M1992" t="s">
        <v>22</v>
      </c>
      <c r="N1992">
        <v>201885</v>
      </c>
      <c r="P1992" t="s">
        <v>23</v>
      </c>
    </row>
    <row r="1993" spans="1:25" hidden="1" x14ac:dyDescent="0.25">
      <c r="A1993" t="s">
        <v>16</v>
      </c>
      <c r="B1993" t="s">
        <v>17</v>
      </c>
      <c r="C1993">
        <v>185</v>
      </c>
      <c r="D1993" t="s">
        <v>30</v>
      </c>
      <c r="E1993">
        <v>1</v>
      </c>
      <c r="F1993" t="s">
        <v>98</v>
      </c>
      <c r="G1993">
        <v>5910</v>
      </c>
      <c r="H1993" t="s">
        <v>45</v>
      </c>
      <c r="I1993">
        <v>15</v>
      </c>
      <c r="J1993" t="s">
        <v>21</v>
      </c>
      <c r="K1993">
        <v>2011</v>
      </c>
      <c r="L1993">
        <v>2011</v>
      </c>
      <c r="M1993" t="s">
        <v>22</v>
      </c>
      <c r="N1993">
        <v>255480</v>
      </c>
      <c r="P1993" t="s">
        <v>23</v>
      </c>
    </row>
    <row r="1994" spans="1:25" x14ac:dyDescent="0.25">
      <c r="A1994" t="s">
        <v>16</v>
      </c>
      <c r="B1994" t="s">
        <v>17</v>
      </c>
      <c r="C1994">
        <v>185</v>
      </c>
      <c r="D1994" t="s">
        <v>30</v>
      </c>
      <c r="E1994">
        <v>11</v>
      </c>
      <c r="F1994" t="s">
        <v>100</v>
      </c>
      <c r="G1994">
        <v>5610</v>
      </c>
      <c r="H1994" t="s">
        <v>20</v>
      </c>
      <c r="I1994">
        <v>15</v>
      </c>
      <c r="J1994" t="s">
        <v>21</v>
      </c>
      <c r="K1994">
        <v>2011</v>
      </c>
      <c r="L1994">
        <v>2011</v>
      </c>
      <c r="M1994" t="s">
        <v>22</v>
      </c>
      <c r="N1994">
        <v>40</v>
      </c>
      <c r="P1994" t="s">
        <v>23</v>
      </c>
      <c r="R1994" t="s">
        <v>217</v>
      </c>
      <c r="T1994" t="s">
        <v>218</v>
      </c>
      <c r="V1994" t="s">
        <v>219</v>
      </c>
      <c r="X1994" t="s">
        <v>220</v>
      </c>
      <c r="Y1994" t="str">
        <f>CONCATENATE(R1994,D1994,T1994,F1994,V1994,N1994,X1994)</f>
        <v>{"source":"Russian Federation","target":"Austria","value":40},</v>
      </c>
    </row>
    <row r="1995" spans="1:25" hidden="1" x14ac:dyDescent="0.25">
      <c r="A1995" t="s">
        <v>16</v>
      </c>
      <c r="B1995" t="s">
        <v>17</v>
      </c>
      <c r="C1995">
        <v>185</v>
      </c>
      <c r="D1995" t="s">
        <v>30</v>
      </c>
      <c r="E1995">
        <v>11</v>
      </c>
      <c r="F1995" t="s">
        <v>100</v>
      </c>
      <c r="G1995">
        <v>5910</v>
      </c>
      <c r="H1995" t="s">
        <v>45</v>
      </c>
      <c r="I1995">
        <v>15</v>
      </c>
      <c r="J1995" t="s">
        <v>21</v>
      </c>
      <c r="K1995">
        <v>2011</v>
      </c>
      <c r="L1995">
        <v>2011</v>
      </c>
      <c r="M1995" t="s">
        <v>22</v>
      </c>
      <c r="N1995">
        <v>7760</v>
      </c>
      <c r="P1995" t="s">
        <v>23</v>
      </c>
    </row>
    <row r="1996" spans="1:25" hidden="1" x14ac:dyDescent="0.25">
      <c r="A1996" t="s">
        <v>16</v>
      </c>
      <c r="B1996" t="s">
        <v>17</v>
      </c>
      <c r="C1996">
        <v>185</v>
      </c>
      <c r="D1996" t="s">
        <v>30</v>
      </c>
      <c r="E1996">
        <v>52</v>
      </c>
      <c r="F1996" t="s">
        <v>143</v>
      </c>
      <c r="G1996">
        <v>5910</v>
      </c>
      <c r="H1996" t="s">
        <v>45</v>
      </c>
      <c r="I1996">
        <v>15</v>
      </c>
      <c r="J1996" t="s">
        <v>21</v>
      </c>
      <c r="K1996">
        <v>2011</v>
      </c>
      <c r="L1996">
        <v>2011</v>
      </c>
      <c r="M1996" t="s">
        <v>22</v>
      </c>
      <c r="N1996">
        <v>339575</v>
      </c>
      <c r="P1996" t="s">
        <v>23</v>
      </c>
    </row>
    <row r="1997" spans="1:25" hidden="1" x14ac:dyDescent="0.25">
      <c r="A1997" t="s">
        <v>16</v>
      </c>
      <c r="B1997" t="s">
        <v>17</v>
      </c>
      <c r="C1997">
        <v>185</v>
      </c>
      <c r="D1997" t="s">
        <v>30</v>
      </c>
      <c r="E1997">
        <v>16</v>
      </c>
      <c r="F1997" t="s">
        <v>61</v>
      </c>
      <c r="G1997">
        <v>5910</v>
      </c>
      <c r="H1997" t="s">
        <v>45</v>
      </c>
      <c r="I1997">
        <v>15</v>
      </c>
      <c r="J1997" t="s">
        <v>21</v>
      </c>
      <c r="K1997">
        <v>2011</v>
      </c>
      <c r="L1997">
        <v>2011</v>
      </c>
      <c r="M1997" t="s">
        <v>22</v>
      </c>
      <c r="N1997">
        <v>109652</v>
      </c>
      <c r="P1997" t="s">
        <v>23</v>
      </c>
    </row>
    <row r="1998" spans="1:25" hidden="1" x14ac:dyDescent="0.25">
      <c r="A1998" t="s">
        <v>16</v>
      </c>
      <c r="B1998" t="s">
        <v>17</v>
      </c>
      <c r="C1998">
        <v>185</v>
      </c>
      <c r="D1998" t="s">
        <v>30</v>
      </c>
      <c r="E1998">
        <v>239</v>
      </c>
      <c r="F1998" t="s">
        <v>193</v>
      </c>
      <c r="G1998">
        <v>5910</v>
      </c>
      <c r="H1998" t="s">
        <v>45</v>
      </c>
      <c r="I1998">
        <v>15</v>
      </c>
      <c r="J1998" t="s">
        <v>21</v>
      </c>
      <c r="K1998">
        <v>2011</v>
      </c>
      <c r="L1998">
        <v>2011</v>
      </c>
      <c r="M1998" t="s">
        <v>22</v>
      </c>
      <c r="N1998">
        <v>4390</v>
      </c>
      <c r="P1998" t="s">
        <v>23</v>
      </c>
    </row>
    <row r="1999" spans="1:25" x14ac:dyDescent="0.25">
      <c r="A1999" t="s">
        <v>16</v>
      </c>
      <c r="B1999" t="s">
        <v>17</v>
      </c>
      <c r="C1999">
        <v>185</v>
      </c>
      <c r="D1999" t="s">
        <v>30</v>
      </c>
      <c r="E1999">
        <v>33</v>
      </c>
      <c r="F1999" t="s">
        <v>19</v>
      </c>
      <c r="G1999">
        <v>5610</v>
      </c>
      <c r="H1999" t="s">
        <v>20</v>
      </c>
      <c r="I1999">
        <v>15</v>
      </c>
      <c r="J1999" t="s">
        <v>21</v>
      </c>
      <c r="K1999">
        <v>2011</v>
      </c>
      <c r="L1999">
        <v>2011</v>
      </c>
      <c r="M1999" t="s">
        <v>22</v>
      </c>
      <c r="N1999">
        <v>40</v>
      </c>
      <c r="P1999" t="s">
        <v>23</v>
      </c>
      <c r="R1999" t="s">
        <v>217</v>
      </c>
      <c r="T1999" t="s">
        <v>218</v>
      </c>
      <c r="V1999" t="s">
        <v>219</v>
      </c>
      <c r="X1999" t="s">
        <v>220</v>
      </c>
      <c r="Y1999" t="str">
        <f>CONCATENATE(R1999,D1999,T1999,F1999,V1999,N1999,X1999)</f>
        <v>{"source":"Russian Federation","target":"Canada","value":40},</v>
      </c>
    </row>
    <row r="2000" spans="1:25" hidden="1" x14ac:dyDescent="0.25">
      <c r="A2000" t="s">
        <v>16</v>
      </c>
      <c r="B2000" t="s">
        <v>17</v>
      </c>
      <c r="C2000">
        <v>185</v>
      </c>
      <c r="D2000" t="s">
        <v>30</v>
      </c>
      <c r="E2000">
        <v>39</v>
      </c>
      <c r="F2000" t="s">
        <v>204</v>
      </c>
      <c r="G2000">
        <v>5910</v>
      </c>
      <c r="H2000" t="s">
        <v>45</v>
      </c>
      <c r="I2000">
        <v>15</v>
      </c>
      <c r="J2000" t="s">
        <v>21</v>
      </c>
      <c r="K2000">
        <v>2011</v>
      </c>
      <c r="L2000">
        <v>2011</v>
      </c>
      <c r="M2000" t="s">
        <v>22</v>
      </c>
      <c r="N2000">
        <v>1432</v>
      </c>
      <c r="P2000" t="s">
        <v>23</v>
      </c>
    </row>
    <row r="2001" spans="1:25" x14ac:dyDescent="0.25">
      <c r="A2001" t="s">
        <v>16</v>
      </c>
      <c r="B2001" t="s">
        <v>17</v>
      </c>
      <c r="C2001">
        <v>185</v>
      </c>
      <c r="D2001" t="s">
        <v>30</v>
      </c>
      <c r="E2001">
        <v>41</v>
      </c>
      <c r="F2001" t="s">
        <v>24</v>
      </c>
      <c r="G2001">
        <v>5610</v>
      </c>
      <c r="H2001" t="s">
        <v>20</v>
      </c>
      <c r="I2001">
        <v>15</v>
      </c>
      <c r="J2001" t="s">
        <v>21</v>
      </c>
      <c r="K2001">
        <v>2011</v>
      </c>
      <c r="L2001">
        <v>2011</v>
      </c>
      <c r="M2001" t="s">
        <v>22</v>
      </c>
      <c r="N2001">
        <v>190</v>
      </c>
      <c r="P2001" t="s">
        <v>23</v>
      </c>
      <c r="R2001" t="s">
        <v>217</v>
      </c>
      <c r="T2001" t="s">
        <v>218</v>
      </c>
      <c r="V2001" t="s">
        <v>219</v>
      </c>
      <c r="X2001" t="s">
        <v>220</v>
      </c>
      <c r="Y2001" t="str">
        <f>CONCATENATE(R2001,D2001,T2001,F2001,V2001,N2001,X2001)</f>
        <v>{"source":"Russian Federation","target":"China, mainland","value":190},</v>
      </c>
    </row>
    <row r="2002" spans="1:25" hidden="1" x14ac:dyDescent="0.25">
      <c r="A2002" t="s">
        <v>16</v>
      </c>
      <c r="B2002" t="s">
        <v>17</v>
      </c>
      <c r="C2002">
        <v>185</v>
      </c>
      <c r="D2002" t="s">
        <v>30</v>
      </c>
      <c r="E2002">
        <v>46</v>
      </c>
      <c r="F2002" t="s">
        <v>69</v>
      </c>
      <c r="G2002">
        <v>5910</v>
      </c>
      <c r="H2002" t="s">
        <v>45</v>
      </c>
      <c r="I2002">
        <v>15</v>
      </c>
      <c r="J2002" t="s">
        <v>21</v>
      </c>
      <c r="K2002">
        <v>2011</v>
      </c>
      <c r="L2002">
        <v>2011</v>
      </c>
      <c r="M2002" t="s">
        <v>22</v>
      </c>
      <c r="N2002">
        <v>2500</v>
      </c>
      <c r="P2002" t="s">
        <v>23</v>
      </c>
    </row>
    <row r="2003" spans="1:25" hidden="1" x14ac:dyDescent="0.25">
      <c r="A2003" t="s">
        <v>16</v>
      </c>
      <c r="B2003" t="s">
        <v>17</v>
      </c>
      <c r="C2003">
        <v>185</v>
      </c>
      <c r="D2003" t="s">
        <v>30</v>
      </c>
      <c r="E2003">
        <v>50</v>
      </c>
      <c r="F2003" t="s">
        <v>149</v>
      </c>
      <c r="G2003">
        <v>5910</v>
      </c>
      <c r="H2003" t="s">
        <v>45</v>
      </c>
      <c r="I2003">
        <v>15</v>
      </c>
      <c r="J2003" t="s">
        <v>21</v>
      </c>
      <c r="K2003">
        <v>2011</v>
      </c>
      <c r="L2003">
        <v>2011</v>
      </c>
      <c r="M2003" t="s">
        <v>22</v>
      </c>
      <c r="N2003">
        <v>17933</v>
      </c>
      <c r="P2003" t="s">
        <v>23</v>
      </c>
    </row>
    <row r="2004" spans="1:25" x14ac:dyDescent="0.25">
      <c r="A2004" t="s">
        <v>16</v>
      </c>
      <c r="B2004" t="s">
        <v>17</v>
      </c>
      <c r="C2004">
        <v>185</v>
      </c>
      <c r="D2004" t="s">
        <v>30</v>
      </c>
      <c r="E2004">
        <v>167</v>
      </c>
      <c r="F2004" t="s">
        <v>135</v>
      </c>
      <c r="G2004">
        <v>5610</v>
      </c>
      <c r="H2004" t="s">
        <v>20</v>
      </c>
      <c r="I2004">
        <v>15</v>
      </c>
      <c r="J2004" t="s">
        <v>21</v>
      </c>
      <c r="K2004">
        <v>2011</v>
      </c>
      <c r="L2004">
        <v>2011</v>
      </c>
      <c r="M2004" t="s">
        <v>22</v>
      </c>
      <c r="N2004">
        <v>145</v>
      </c>
      <c r="P2004" t="s">
        <v>23</v>
      </c>
      <c r="R2004" t="s">
        <v>217</v>
      </c>
      <c r="T2004" t="s">
        <v>218</v>
      </c>
      <c r="V2004" t="s">
        <v>219</v>
      </c>
      <c r="X2004" t="s">
        <v>220</v>
      </c>
      <c r="Y2004" t="str">
        <f>CONCATENATE(R2004,D2004,T2004,F2004,V2004,N2004,X2004)</f>
        <v>{"source":"Russian Federation","target":"Czechia","value":145},</v>
      </c>
    </row>
    <row r="2005" spans="1:25" hidden="1" x14ac:dyDescent="0.25">
      <c r="A2005" t="s">
        <v>16</v>
      </c>
      <c r="B2005" t="s">
        <v>17</v>
      </c>
      <c r="C2005">
        <v>185</v>
      </c>
      <c r="D2005" t="s">
        <v>30</v>
      </c>
      <c r="E2005">
        <v>116</v>
      </c>
      <c r="F2005" t="s">
        <v>108</v>
      </c>
      <c r="G2005">
        <v>5910</v>
      </c>
      <c r="H2005" t="s">
        <v>45</v>
      </c>
      <c r="I2005">
        <v>15</v>
      </c>
      <c r="J2005" t="s">
        <v>21</v>
      </c>
      <c r="K2005">
        <v>2011</v>
      </c>
      <c r="L2005">
        <v>2011</v>
      </c>
      <c r="M2005" t="s">
        <v>22</v>
      </c>
      <c r="N2005">
        <v>59461</v>
      </c>
      <c r="P2005" t="s">
        <v>23</v>
      </c>
    </row>
    <row r="2006" spans="1:25" hidden="1" x14ac:dyDescent="0.25">
      <c r="A2006" t="s">
        <v>16</v>
      </c>
      <c r="B2006" t="s">
        <v>17</v>
      </c>
      <c r="C2006">
        <v>185</v>
      </c>
      <c r="D2006" t="s">
        <v>30</v>
      </c>
      <c r="E2006">
        <v>250</v>
      </c>
      <c r="F2006" t="s">
        <v>71</v>
      </c>
      <c r="G2006">
        <v>5910</v>
      </c>
      <c r="H2006" t="s">
        <v>45</v>
      </c>
      <c r="I2006">
        <v>15</v>
      </c>
      <c r="J2006" t="s">
        <v>21</v>
      </c>
      <c r="K2006">
        <v>2011</v>
      </c>
      <c r="L2006">
        <v>2011</v>
      </c>
      <c r="M2006" t="s">
        <v>22</v>
      </c>
      <c r="N2006">
        <v>8324</v>
      </c>
      <c r="P2006" t="s">
        <v>23</v>
      </c>
    </row>
    <row r="2007" spans="1:25" hidden="1" x14ac:dyDescent="0.25">
      <c r="A2007" t="s">
        <v>16</v>
      </c>
      <c r="B2007" t="s">
        <v>17</v>
      </c>
      <c r="C2007">
        <v>185</v>
      </c>
      <c r="D2007" t="s">
        <v>30</v>
      </c>
      <c r="E2007">
        <v>54</v>
      </c>
      <c r="F2007" t="s">
        <v>150</v>
      </c>
      <c r="G2007">
        <v>5910</v>
      </c>
      <c r="H2007" t="s">
        <v>45</v>
      </c>
      <c r="I2007">
        <v>15</v>
      </c>
      <c r="J2007" t="s">
        <v>21</v>
      </c>
      <c r="K2007">
        <v>2011</v>
      </c>
      <c r="L2007">
        <v>2011</v>
      </c>
      <c r="M2007" t="s">
        <v>22</v>
      </c>
      <c r="N2007">
        <v>1015</v>
      </c>
      <c r="P2007" t="s">
        <v>23</v>
      </c>
    </row>
    <row r="2008" spans="1:25" hidden="1" x14ac:dyDescent="0.25">
      <c r="A2008" t="s">
        <v>16</v>
      </c>
      <c r="B2008" t="s">
        <v>17</v>
      </c>
      <c r="C2008">
        <v>185</v>
      </c>
      <c r="D2008" t="s">
        <v>30</v>
      </c>
      <c r="E2008">
        <v>72</v>
      </c>
      <c r="F2008" t="s">
        <v>72</v>
      </c>
      <c r="G2008">
        <v>5910</v>
      </c>
      <c r="H2008" t="s">
        <v>45</v>
      </c>
      <c r="I2008">
        <v>15</v>
      </c>
      <c r="J2008" t="s">
        <v>21</v>
      </c>
      <c r="K2008">
        <v>2011</v>
      </c>
      <c r="L2008">
        <v>2011</v>
      </c>
      <c r="M2008" t="s">
        <v>22</v>
      </c>
      <c r="N2008">
        <v>323867</v>
      </c>
      <c r="P2008" t="s">
        <v>23</v>
      </c>
    </row>
    <row r="2009" spans="1:25" hidden="1" x14ac:dyDescent="0.25">
      <c r="A2009" t="s">
        <v>16</v>
      </c>
      <c r="B2009" t="s">
        <v>17</v>
      </c>
      <c r="C2009">
        <v>185</v>
      </c>
      <c r="D2009" t="s">
        <v>30</v>
      </c>
      <c r="E2009">
        <v>58</v>
      </c>
      <c r="F2009" t="s">
        <v>73</v>
      </c>
      <c r="G2009">
        <v>5910</v>
      </c>
      <c r="H2009" t="s">
        <v>45</v>
      </c>
      <c r="I2009">
        <v>15</v>
      </c>
      <c r="J2009" t="s">
        <v>21</v>
      </c>
      <c r="K2009">
        <v>2011</v>
      </c>
      <c r="L2009">
        <v>2011</v>
      </c>
      <c r="M2009" t="s">
        <v>22</v>
      </c>
      <c r="N2009">
        <v>10250</v>
      </c>
      <c r="P2009" t="s">
        <v>23</v>
      </c>
    </row>
    <row r="2010" spans="1:25" hidden="1" x14ac:dyDescent="0.25">
      <c r="A2010" t="s">
        <v>16</v>
      </c>
      <c r="B2010" t="s">
        <v>17</v>
      </c>
      <c r="C2010">
        <v>185</v>
      </c>
      <c r="D2010" t="s">
        <v>30</v>
      </c>
      <c r="E2010">
        <v>59</v>
      </c>
      <c r="F2010" t="s">
        <v>53</v>
      </c>
      <c r="G2010">
        <v>5910</v>
      </c>
      <c r="H2010" t="s">
        <v>45</v>
      </c>
      <c r="I2010">
        <v>15</v>
      </c>
      <c r="J2010" t="s">
        <v>21</v>
      </c>
      <c r="K2010">
        <v>2011</v>
      </c>
      <c r="L2010">
        <v>2011</v>
      </c>
      <c r="M2010" t="s">
        <v>22</v>
      </c>
      <c r="N2010">
        <v>4802376</v>
      </c>
      <c r="P2010" t="s">
        <v>23</v>
      </c>
    </row>
    <row r="2011" spans="1:25" hidden="1" x14ac:dyDescent="0.25">
      <c r="A2011" t="s">
        <v>16</v>
      </c>
      <c r="B2011" t="s">
        <v>17</v>
      </c>
      <c r="C2011">
        <v>185</v>
      </c>
      <c r="D2011" t="s">
        <v>30</v>
      </c>
      <c r="E2011">
        <v>178</v>
      </c>
      <c r="F2011" t="s">
        <v>194</v>
      </c>
      <c r="G2011">
        <v>5910</v>
      </c>
      <c r="H2011" t="s">
        <v>45</v>
      </c>
      <c r="I2011">
        <v>15</v>
      </c>
      <c r="J2011" t="s">
        <v>21</v>
      </c>
      <c r="K2011">
        <v>2011</v>
      </c>
      <c r="L2011">
        <v>2011</v>
      </c>
      <c r="M2011" t="s">
        <v>22</v>
      </c>
      <c r="N2011">
        <v>72166</v>
      </c>
      <c r="P2011" t="s">
        <v>23</v>
      </c>
    </row>
    <row r="2012" spans="1:25" hidden="1" x14ac:dyDescent="0.25">
      <c r="A2012" t="s">
        <v>16</v>
      </c>
      <c r="B2012" t="s">
        <v>17</v>
      </c>
      <c r="C2012">
        <v>185</v>
      </c>
      <c r="D2012" t="s">
        <v>30</v>
      </c>
      <c r="E2012">
        <v>238</v>
      </c>
      <c r="F2012" t="s">
        <v>109</v>
      </c>
      <c r="G2012">
        <v>5910</v>
      </c>
      <c r="H2012" t="s">
        <v>45</v>
      </c>
      <c r="I2012">
        <v>15</v>
      </c>
      <c r="J2012" t="s">
        <v>21</v>
      </c>
      <c r="K2012">
        <v>2011</v>
      </c>
      <c r="L2012">
        <v>2011</v>
      </c>
      <c r="M2012" t="s">
        <v>22</v>
      </c>
      <c r="N2012">
        <v>329476</v>
      </c>
      <c r="P2012" t="s">
        <v>23</v>
      </c>
    </row>
    <row r="2013" spans="1:25" x14ac:dyDescent="0.25">
      <c r="A2013" t="s">
        <v>16</v>
      </c>
      <c r="B2013" t="s">
        <v>17</v>
      </c>
      <c r="C2013">
        <v>185</v>
      </c>
      <c r="D2013" t="s">
        <v>30</v>
      </c>
      <c r="E2013">
        <v>68</v>
      </c>
      <c r="F2013" t="s">
        <v>39</v>
      </c>
      <c r="G2013">
        <v>5610</v>
      </c>
      <c r="H2013" t="s">
        <v>20</v>
      </c>
      <c r="I2013">
        <v>15</v>
      </c>
      <c r="J2013" t="s">
        <v>21</v>
      </c>
      <c r="K2013">
        <v>2011</v>
      </c>
      <c r="L2013">
        <v>2011</v>
      </c>
      <c r="M2013" t="s">
        <v>22</v>
      </c>
      <c r="N2013">
        <v>306</v>
      </c>
      <c r="P2013" t="s">
        <v>23</v>
      </c>
      <c r="R2013" t="s">
        <v>217</v>
      </c>
      <c r="T2013" t="s">
        <v>218</v>
      </c>
      <c r="V2013" t="s">
        <v>219</v>
      </c>
      <c r="X2013" t="s">
        <v>220</v>
      </c>
      <c r="Y2013" t="str">
        <f>CONCATENATE(R2013,D2013,T2013,F2013,V2013,N2013,X2013)</f>
        <v>{"source":"Russian Federation","target":"France","value":306},</v>
      </c>
    </row>
    <row r="2014" spans="1:25" hidden="1" x14ac:dyDescent="0.25">
      <c r="A2014" t="s">
        <v>16</v>
      </c>
      <c r="B2014" t="s">
        <v>17</v>
      </c>
      <c r="C2014">
        <v>185</v>
      </c>
      <c r="D2014" t="s">
        <v>30</v>
      </c>
      <c r="E2014">
        <v>73</v>
      </c>
      <c r="F2014" t="s">
        <v>112</v>
      </c>
      <c r="G2014">
        <v>5910</v>
      </c>
      <c r="H2014" t="s">
        <v>45</v>
      </c>
      <c r="I2014">
        <v>15</v>
      </c>
      <c r="J2014" t="s">
        <v>21</v>
      </c>
      <c r="K2014">
        <v>2011</v>
      </c>
      <c r="L2014">
        <v>2011</v>
      </c>
      <c r="M2014" t="s">
        <v>22</v>
      </c>
      <c r="N2014">
        <v>293217</v>
      </c>
      <c r="P2014" t="s">
        <v>23</v>
      </c>
    </row>
    <row r="2015" spans="1:25" x14ac:dyDescent="0.25">
      <c r="A2015" t="s">
        <v>16</v>
      </c>
      <c r="B2015" t="s">
        <v>17</v>
      </c>
      <c r="C2015">
        <v>185</v>
      </c>
      <c r="D2015" t="s">
        <v>30</v>
      </c>
      <c r="E2015">
        <v>79</v>
      </c>
      <c r="F2015" t="s">
        <v>40</v>
      </c>
      <c r="G2015">
        <v>5610</v>
      </c>
      <c r="H2015" t="s">
        <v>20</v>
      </c>
      <c r="I2015">
        <v>15</v>
      </c>
      <c r="J2015" t="s">
        <v>21</v>
      </c>
      <c r="K2015">
        <v>2011</v>
      </c>
      <c r="L2015">
        <v>2011</v>
      </c>
      <c r="M2015" t="s">
        <v>22</v>
      </c>
      <c r="N2015">
        <v>170</v>
      </c>
      <c r="P2015" t="s">
        <v>23</v>
      </c>
      <c r="R2015" t="s">
        <v>217</v>
      </c>
      <c r="T2015" t="s">
        <v>218</v>
      </c>
      <c r="V2015" t="s">
        <v>219</v>
      </c>
      <c r="X2015" t="s">
        <v>220</v>
      </c>
      <c r="Y2015" t="str">
        <f>CONCATENATE(R2015,D2015,T2015,F2015,V2015,N2015,X2015)</f>
        <v>{"source":"Russian Federation","target":"Germany","value":170},</v>
      </c>
    </row>
    <row r="2016" spans="1:25" hidden="1" x14ac:dyDescent="0.25">
      <c r="A2016" t="s">
        <v>16</v>
      </c>
      <c r="B2016" t="s">
        <v>17</v>
      </c>
      <c r="C2016">
        <v>185</v>
      </c>
      <c r="D2016" t="s">
        <v>30</v>
      </c>
      <c r="E2016">
        <v>84</v>
      </c>
      <c r="F2016" t="s">
        <v>41</v>
      </c>
      <c r="G2016">
        <v>5910</v>
      </c>
      <c r="H2016" t="s">
        <v>45</v>
      </c>
      <c r="I2016">
        <v>15</v>
      </c>
      <c r="J2016" t="s">
        <v>21</v>
      </c>
      <c r="K2016">
        <v>2011</v>
      </c>
      <c r="L2016">
        <v>2011</v>
      </c>
      <c r="M2016" t="s">
        <v>22</v>
      </c>
      <c r="N2016">
        <v>154840</v>
      </c>
      <c r="P2016" t="s">
        <v>23</v>
      </c>
    </row>
    <row r="2017" spans="1:25" hidden="1" x14ac:dyDescent="0.25">
      <c r="A2017" t="s">
        <v>16</v>
      </c>
      <c r="B2017" t="s">
        <v>17</v>
      </c>
      <c r="C2017">
        <v>185</v>
      </c>
      <c r="D2017" t="s">
        <v>30</v>
      </c>
      <c r="E2017">
        <v>99</v>
      </c>
      <c r="F2017" t="s">
        <v>152</v>
      </c>
      <c r="G2017">
        <v>5910</v>
      </c>
      <c r="H2017" t="s">
        <v>45</v>
      </c>
      <c r="I2017">
        <v>15</v>
      </c>
      <c r="J2017" t="s">
        <v>21</v>
      </c>
      <c r="K2017">
        <v>2011</v>
      </c>
      <c r="L2017">
        <v>2011</v>
      </c>
      <c r="M2017" t="s">
        <v>22</v>
      </c>
      <c r="N2017">
        <v>1205</v>
      </c>
      <c r="P2017" t="s">
        <v>23</v>
      </c>
    </row>
    <row r="2018" spans="1:25" hidden="1" x14ac:dyDescent="0.25">
      <c r="A2018" t="s">
        <v>16</v>
      </c>
      <c r="B2018" t="s">
        <v>17</v>
      </c>
      <c r="C2018">
        <v>185</v>
      </c>
      <c r="D2018" t="s">
        <v>30</v>
      </c>
      <c r="E2018">
        <v>100</v>
      </c>
      <c r="F2018" t="s">
        <v>113</v>
      </c>
      <c r="G2018">
        <v>5910</v>
      </c>
      <c r="H2018" t="s">
        <v>45</v>
      </c>
      <c r="I2018">
        <v>15</v>
      </c>
      <c r="J2018" t="s">
        <v>21</v>
      </c>
      <c r="K2018">
        <v>2011</v>
      </c>
      <c r="L2018">
        <v>2011</v>
      </c>
      <c r="M2018" t="s">
        <v>22</v>
      </c>
      <c r="N2018">
        <v>23</v>
      </c>
      <c r="P2018" t="s">
        <v>23</v>
      </c>
    </row>
    <row r="2019" spans="1:25" hidden="1" x14ac:dyDescent="0.25">
      <c r="A2019" t="s">
        <v>16</v>
      </c>
      <c r="B2019" t="s">
        <v>17</v>
      </c>
      <c r="C2019">
        <v>185</v>
      </c>
      <c r="D2019" t="s">
        <v>30</v>
      </c>
      <c r="E2019">
        <v>102</v>
      </c>
      <c r="F2019" t="s">
        <v>25</v>
      </c>
      <c r="G2019">
        <v>5910</v>
      </c>
      <c r="H2019" t="s">
        <v>45</v>
      </c>
      <c r="I2019">
        <v>15</v>
      </c>
      <c r="J2019" t="s">
        <v>21</v>
      </c>
      <c r="K2019">
        <v>2011</v>
      </c>
      <c r="L2019">
        <v>2011</v>
      </c>
      <c r="M2019" t="s">
        <v>22</v>
      </c>
      <c r="N2019">
        <v>47445</v>
      </c>
      <c r="P2019" t="s">
        <v>23</v>
      </c>
    </row>
    <row r="2020" spans="1:25" hidden="1" x14ac:dyDescent="0.25">
      <c r="A2020" t="s">
        <v>16</v>
      </c>
      <c r="B2020" t="s">
        <v>17</v>
      </c>
      <c r="C2020">
        <v>185</v>
      </c>
      <c r="D2020" t="s">
        <v>30</v>
      </c>
      <c r="E2020">
        <v>103</v>
      </c>
      <c r="F2020" t="s">
        <v>115</v>
      </c>
      <c r="G2020">
        <v>5910</v>
      </c>
      <c r="H2020" t="s">
        <v>45</v>
      </c>
      <c r="I2020">
        <v>15</v>
      </c>
      <c r="J2020" t="s">
        <v>21</v>
      </c>
      <c r="K2020">
        <v>2011</v>
      </c>
      <c r="L2020">
        <v>2011</v>
      </c>
      <c r="M2020" t="s">
        <v>22</v>
      </c>
      <c r="N2020">
        <v>204327</v>
      </c>
      <c r="P2020" t="s">
        <v>23</v>
      </c>
    </row>
    <row r="2021" spans="1:25" hidden="1" x14ac:dyDescent="0.25">
      <c r="A2021" t="s">
        <v>16</v>
      </c>
      <c r="B2021" t="s">
        <v>17</v>
      </c>
      <c r="C2021">
        <v>185</v>
      </c>
      <c r="D2021" t="s">
        <v>30</v>
      </c>
      <c r="E2021">
        <v>105</v>
      </c>
      <c r="F2021" t="s">
        <v>74</v>
      </c>
      <c r="G2021">
        <v>5910</v>
      </c>
      <c r="H2021" t="s">
        <v>45</v>
      </c>
      <c r="I2021">
        <v>15</v>
      </c>
      <c r="J2021" t="s">
        <v>21</v>
      </c>
      <c r="K2021">
        <v>2011</v>
      </c>
      <c r="L2021">
        <v>2011</v>
      </c>
      <c r="M2021" t="s">
        <v>22</v>
      </c>
      <c r="N2021">
        <v>512794</v>
      </c>
      <c r="P2021" t="s">
        <v>23</v>
      </c>
    </row>
    <row r="2022" spans="1:25" x14ac:dyDescent="0.25">
      <c r="A2022" t="s">
        <v>16</v>
      </c>
      <c r="B2022" t="s">
        <v>17</v>
      </c>
      <c r="C2022">
        <v>185</v>
      </c>
      <c r="D2022" t="s">
        <v>30</v>
      </c>
      <c r="E2022">
        <v>106</v>
      </c>
      <c r="F2022" t="s">
        <v>43</v>
      </c>
      <c r="G2022">
        <v>5610</v>
      </c>
      <c r="H2022" t="s">
        <v>20</v>
      </c>
      <c r="I2022">
        <v>15</v>
      </c>
      <c r="J2022" t="s">
        <v>21</v>
      </c>
      <c r="K2022">
        <v>2011</v>
      </c>
      <c r="L2022">
        <v>2011</v>
      </c>
      <c r="M2022" t="s">
        <v>22</v>
      </c>
      <c r="N2022">
        <v>200</v>
      </c>
      <c r="P2022" t="s">
        <v>23</v>
      </c>
      <c r="R2022" t="s">
        <v>217</v>
      </c>
      <c r="T2022" t="s">
        <v>218</v>
      </c>
      <c r="V2022" t="s">
        <v>219</v>
      </c>
      <c r="X2022" t="s">
        <v>220</v>
      </c>
      <c r="Y2022" t="str">
        <f>CONCATENATE(R2022,D2022,T2022,F2022,V2022,N2022,X2022)</f>
        <v>{"source":"Russian Federation","target":"Italy","value":200},</v>
      </c>
    </row>
    <row r="2023" spans="1:25" hidden="1" x14ac:dyDescent="0.25">
      <c r="A2023" t="s">
        <v>16</v>
      </c>
      <c r="B2023" t="s">
        <v>17</v>
      </c>
      <c r="C2023">
        <v>185</v>
      </c>
      <c r="D2023" t="s">
        <v>30</v>
      </c>
      <c r="E2023">
        <v>106</v>
      </c>
      <c r="F2023" t="s">
        <v>43</v>
      </c>
      <c r="G2023">
        <v>5910</v>
      </c>
      <c r="H2023" t="s">
        <v>45</v>
      </c>
      <c r="I2023">
        <v>15</v>
      </c>
      <c r="J2023" t="s">
        <v>21</v>
      </c>
      <c r="K2023">
        <v>2011</v>
      </c>
      <c r="L2023">
        <v>2011</v>
      </c>
      <c r="M2023" t="s">
        <v>22</v>
      </c>
      <c r="N2023">
        <v>468895</v>
      </c>
      <c r="P2023" t="s">
        <v>23</v>
      </c>
    </row>
    <row r="2024" spans="1:25" hidden="1" x14ac:dyDescent="0.25">
      <c r="A2024" t="s">
        <v>16</v>
      </c>
      <c r="B2024" t="s">
        <v>17</v>
      </c>
      <c r="C2024">
        <v>185</v>
      </c>
      <c r="D2024" t="s">
        <v>30</v>
      </c>
      <c r="E2024">
        <v>110</v>
      </c>
      <c r="F2024" t="s">
        <v>26</v>
      </c>
      <c r="G2024">
        <v>5910</v>
      </c>
      <c r="H2024" t="s">
        <v>45</v>
      </c>
      <c r="I2024">
        <v>15</v>
      </c>
      <c r="J2024" t="s">
        <v>21</v>
      </c>
      <c r="K2024">
        <v>2011</v>
      </c>
      <c r="L2024">
        <v>2011</v>
      </c>
      <c r="M2024" t="s">
        <v>22</v>
      </c>
      <c r="N2024">
        <v>16667</v>
      </c>
      <c r="P2024" t="s">
        <v>23</v>
      </c>
    </row>
    <row r="2025" spans="1:25" hidden="1" x14ac:dyDescent="0.25">
      <c r="A2025" t="s">
        <v>16</v>
      </c>
      <c r="B2025" t="s">
        <v>17</v>
      </c>
      <c r="C2025">
        <v>185</v>
      </c>
      <c r="D2025" t="s">
        <v>30</v>
      </c>
      <c r="E2025">
        <v>112</v>
      </c>
      <c r="F2025" t="s">
        <v>181</v>
      </c>
      <c r="G2025">
        <v>5910</v>
      </c>
      <c r="H2025" t="s">
        <v>45</v>
      </c>
      <c r="I2025">
        <v>15</v>
      </c>
      <c r="J2025" t="s">
        <v>21</v>
      </c>
      <c r="K2025">
        <v>2011</v>
      </c>
      <c r="L2025">
        <v>2011</v>
      </c>
      <c r="M2025" t="s">
        <v>22</v>
      </c>
      <c r="N2025">
        <v>273692</v>
      </c>
      <c r="P2025" t="s">
        <v>23</v>
      </c>
    </row>
    <row r="2026" spans="1:25" hidden="1" x14ac:dyDescent="0.25">
      <c r="A2026" t="s">
        <v>16</v>
      </c>
      <c r="B2026" t="s">
        <v>17</v>
      </c>
      <c r="C2026">
        <v>185</v>
      </c>
      <c r="D2026" t="s">
        <v>30</v>
      </c>
      <c r="E2026">
        <v>114</v>
      </c>
      <c r="F2026" t="s">
        <v>75</v>
      </c>
      <c r="G2026">
        <v>5910</v>
      </c>
      <c r="H2026" t="s">
        <v>45</v>
      </c>
      <c r="I2026">
        <v>15</v>
      </c>
      <c r="J2026" t="s">
        <v>21</v>
      </c>
      <c r="K2026">
        <v>2011</v>
      </c>
      <c r="L2026">
        <v>2011</v>
      </c>
      <c r="M2026" t="s">
        <v>22</v>
      </c>
      <c r="N2026">
        <v>711396</v>
      </c>
      <c r="P2026" t="s">
        <v>23</v>
      </c>
    </row>
    <row r="2027" spans="1:25" hidden="1" x14ac:dyDescent="0.25">
      <c r="A2027" t="s">
        <v>16</v>
      </c>
      <c r="B2027" t="s">
        <v>17</v>
      </c>
      <c r="C2027">
        <v>185</v>
      </c>
      <c r="D2027" t="s">
        <v>30</v>
      </c>
      <c r="E2027">
        <v>113</v>
      </c>
      <c r="F2027" t="s">
        <v>199</v>
      </c>
      <c r="G2027">
        <v>5910</v>
      </c>
      <c r="H2027" t="s">
        <v>45</v>
      </c>
      <c r="I2027">
        <v>15</v>
      </c>
      <c r="J2027" t="s">
        <v>21</v>
      </c>
      <c r="K2027">
        <v>2011</v>
      </c>
      <c r="L2027">
        <v>2011</v>
      </c>
      <c r="M2027" t="s">
        <v>22</v>
      </c>
      <c r="N2027">
        <v>4</v>
      </c>
      <c r="P2027" t="s">
        <v>23</v>
      </c>
    </row>
    <row r="2028" spans="1:25" hidden="1" x14ac:dyDescent="0.25">
      <c r="A2028" t="s">
        <v>16</v>
      </c>
      <c r="B2028" t="s">
        <v>17</v>
      </c>
      <c r="C2028">
        <v>185</v>
      </c>
      <c r="D2028" t="s">
        <v>30</v>
      </c>
      <c r="E2028">
        <v>119</v>
      </c>
      <c r="F2028" t="s">
        <v>180</v>
      </c>
      <c r="G2028">
        <v>5910</v>
      </c>
      <c r="H2028" t="s">
        <v>45</v>
      </c>
      <c r="I2028">
        <v>15</v>
      </c>
      <c r="J2028" t="s">
        <v>21</v>
      </c>
      <c r="K2028">
        <v>2011</v>
      </c>
      <c r="L2028">
        <v>2011</v>
      </c>
      <c r="M2028" t="s">
        <v>22</v>
      </c>
      <c r="N2028">
        <v>77478</v>
      </c>
      <c r="P2028" t="s">
        <v>23</v>
      </c>
    </row>
    <row r="2029" spans="1:25" hidden="1" x14ac:dyDescent="0.25">
      <c r="A2029" t="s">
        <v>16</v>
      </c>
      <c r="B2029" t="s">
        <v>17</v>
      </c>
      <c r="C2029">
        <v>185</v>
      </c>
      <c r="D2029" t="s">
        <v>30</v>
      </c>
      <c r="E2029">
        <v>121</v>
      </c>
      <c r="F2029" t="s">
        <v>59</v>
      </c>
      <c r="G2029">
        <v>5910</v>
      </c>
      <c r="H2029" t="s">
        <v>45</v>
      </c>
      <c r="I2029">
        <v>15</v>
      </c>
      <c r="J2029" t="s">
        <v>21</v>
      </c>
      <c r="K2029">
        <v>2011</v>
      </c>
      <c r="L2029">
        <v>2011</v>
      </c>
      <c r="M2029" t="s">
        <v>22</v>
      </c>
      <c r="N2029">
        <v>240780</v>
      </c>
      <c r="P2029" t="s">
        <v>23</v>
      </c>
    </row>
    <row r="2030" spans="1:25" hidden="1" x14ac:dyDescent="0.25">
      <c r="A2030" t="s">
        <v>16</v>
      </c>
      <c r="B2030" t="s">
        <v>17</v>
      </c>
      <c r="C2030">
        <v>185</v>
      </c>
      <c r="D2030" t="s">
        <v>30</v>
      </c>
      <c r="E2030">
        <v>124</v>
      </c>
      <c r="F2030" t="s">
        <v>160</v>
      </c>
      <c r="G2030">
        <v>5910</v>
      </c>
      <c r="H2030" t="s">
        <v>45</v>
      </c>
      <c r="I2030">
        <v>15</v>
      </c>
      <c r="J2030" t="s">
        <v>21</v>
      </c>
      <c r="K2030">
        <v>2011</v>
      </c>
      <c r="L2030">
        <v>2011</v>
      </c>
      <c r="M2030" t="s">
        <v>22</v>
      </c>
      <c r="N2030">
        <v>252923</v>
      </c>
      <c r="P2030" t="s">
        <v>23</v>
      </c>
    </row>
    <row r="2031" spans="1:25" x14ac:dyDescent="0.25">
      <c r="A2031" t="s">
        <v>16</v>
      </c>
      <c r="B2031" t="s">
        <v>17</v>
      </c>
      <c r="C2031">
        <v>185</v>
      </c>
      <c r="D2031" t="s">
        <v>30</v>
      </c>
      <c r="E2031">
        <v>126</v>
      </c>
      <c r="F2031" t="s">
        <v>137</v>
      </c>
      <c r="G2031">
        <v>5610</v>
      </c>
      <c r="H2031" t="s">
        <v>20</v>
      </c>
      <c r="I2031">
        <v>15</v>
      </c>
      <c r="J2031" t="s">
        <v>21</v>
      </c>
      <c r="K2031">
        <v>2011</v>
      </c>
      <c r="L2031">
        <v>2011</v>
      </c>
      <c r="M2031" t="s">
        <v>22</v>
      </c>
      <c r="N2031">
        <v>139</v>
      </c>
      <c r="P2031" t="s">
        <v>23</v>
      </c>
      <c r="R2031" t="s">
        <v>217</v>
      </c>
      <c r="T2031" t="s">
        <v>218</v>
      </c>
      <c r="V2031" t="s">
        <v>219</v>
      </c>
      <c r="X2031" t="s">
        <v>220</v>
      </c>
      <c r="Y2031" t="str">
        <f>CONCATENATE(R2031,D2031,T2031,F2031,V2031,N2031,X2031)</f>
        <v>{"source":"Russian Federation","target":"Lithuania","value":139},</v>
      </c>
    </row>
    <row r="2032" spans="1:25" hidden="1" x14ac:dyDescent="0.25">
      <c r="A2032" t="s">
        <v>16</v>
      </c>
      <c r="B2032" t="s">
        <v>17</v>
      </c>
      <c r="C2032">
        <v>185</v>
      </c>
      <c r="D2032" t="s">
        <v>30</v>
      </c>
      <c r="E2032">
        <v>126</v>
      </c>
      <c r="F2032" t="s">
        <v>137</v>
      </c>
      <c r="G2032">
        <v>5910</v>
      </c>
      <c r="H2032" t="s">
        <v>45</v>
      </c>
      <c r="I2032">
        <v>15</v>
      </c>
      <c r="J2032" t="s">
        <v>21</v>
      </c>
      <c r="K2032">
        <v>2011</v>
      </c>
      <c r="L2032">
        <v>2011</v>
      </c>
      <c r="M2032" t="s">
        <v>22</v>
      </c>
      <c r="N2032">
        <v>3950</v>
      </c>
      <c r="P2032" t="s">
        <v>23</v>
      </c>
    </row>
    <row r="2033" spans="1:25" hidden="1" x14ac:dyDescent="0.25">
      <c r="A2033" t="s">
        <v>16</v>
      </c>
      <c r="B2033" t="s">
        <v>17</v>
      </c>
      <c r="C2033">
        <v>185</v>
      </c>
      <c r="D2033" t="s">
        <v>30</v>
      </c>
      <c r="E2033">
        <v>131</v>
      </c>
      <c r="F2033" t="s">
        <v>28</v>
      </c>
      <c r="G2033">
        <v>5910</v>
      </c>
      <c r="H2033" t="s">
        <v>45</v>
      </c>
      <c r="I2033">
        <v>15</v>
      </c>
      <c r="J2033" t="s">
        <v>21</v>
      </c>
      <c r="K2033">
        <v>2011</v>
      </c>
      <c r="L2033">
        <v>2011</v>
      </c>
      <c r="M2033" t="s">
        <v>22</v>
      </c>
      <c r="N2033">
        <v>2416</v>
      </c>
      <c r="P2033" t="s">
        <v>23</v>
      </c>
    </row>
    <row r="2034" spans="1:25" hidden="1" x14ac:dyDescent="0.25">
      <c r="A2034" t="s">
        <v>16</v>
      </c>
      <c r="B2034" t="s">
        <v>17</v>
      </c>
      <c r="C2034">
        <v>185</v>
      </c>
      <c r="D2034" t="s">
        <v>30</v>
      </c>
      <c r="E2034">
        <v>136</v>
      </c>
      <c r="F2034" t="s">
        <v>77</v>
      </c>
      <c r="G2034">
        <v>5910</v>
      </c>
      <c r="H2034" t="s">
        <v>45</v>
      </c>
      <c r="I2034">
        <v>15</v>
      </c>
      <c r="J2034" t="s">
        <v>21</v>
      </c>
      <c r="K2034">
        <v>2011</v>
      </c>
      <c r="L2034">
        <v>2011</v>
      </c>
      <c r="M2034" t="s">
        <v>22</v>
      </c>
      <c r="N2034">
        <v>88415</v>
      </c>
      <c r="P2034" t="s">
        <v>23</v>
      </c>
    </row>
    <row r="2035" spans="1:25" hidden="1" x14ac:dyDescent="0.25">
      <c r="A2035" t="s">
        <v>16</v>
      </c>
      <c r="B2035" t="s">
        <v>17</v>
      </c>
      <c r="C2035">
        <v>185</v>
      </c>
      <c r="D2035" t="s">
        <v>30</v>
      </c>
      <c r="E2035">
        <v>141</v>
      </c>
      <c r="F2035" t="s">
        <v>195</v>
      </c>
      <c r="G2035">
        <v>5910</v>
      </c>
      <c r="H2035" t="s">
        <v>45</v>
      </c>
      <c r="I2035">
        <v>15</v>
      </c>
      <c r="J2035" t="s">
        <v>21</v>
      </c>
      <c r="K2035">
        <v>2011</v>
      </c>
      <c r="L2035">
        <v>2011</v>
      </c>
      <c r="M2035" t="s">
        <v>22</v>
      </c>
      <c r="N2035">
        <v>7402</v>
      </c>
      <c r="P2035" t="s">
        <v>23</v>
      </c>
    </row>
    <row r="2036" spans="1:25" hidden="1" x14ac:dyDescent="0.25">
      <c r="A2036" t="s">
        <v>16</v>
      </c>
      <c r="B2036" t="s">
        <v>17</v>
      </c>
      <c r="C2036">
        <v>185</v>
      </c>
      <c r="D2036" t="s">
        <v>30</v>
      </c>
      <c r="E2036">
        <v>143</v>
      </c>
      <c r="F2036" t="s">
        <v>78</v>
      </c>
      <c r="G2036">
        <v>5910</v>
      </c>
      <c r="H2036" t="s">
        <v>45</v>
      </c>
      <c r="I2036">
        <v>15</v>
      </c>
      <c r="J2036" t="s">
        <v>21</v>
      </c>
      <c r="K2036">
        <v>2011</v>
      </c>
      <c r="L2036">
        <v>2011</v>
      </c>
      <c r="M2036" t="s">
        <v>22</v>
      </c>
      <c r="N2036">
        <v>133305</v>
      </c>
      <c r="P2036" t="s">
        <v>23</v>
      </c>
    </row>
    <row r="2037" spans="1:25" hidden="1" x14ac:dyDescent="0.25">
      <c r="A2037" t="s">
        <v>16</v>
      </c>
      <c r="B2037" t="s">
        <v>17</v>
      </c>
      <c r="C2037">
        <v>185</v>
      </c>
      <c r="D2037" t="s">
        <v>30</v>
      </c>
      <c r="E2037">
        <v>144</v>
      </c>
      <c r="F2037" t="s">
        <v>79</v>
      </c>
      <c r="G2037">
        <v>5910</v>
      </c>
      <c r="H2037" t="s">
        <v>45</v>
      </c>
      <c r="I2037">
        <v>15</v>
      </c>
      <c r="J2037" t="s">
        <v>21</v>
      </c>
      <c r="K2037">
        <v>2011</v>
      </c>
      <c r="L2037">
        <v>2011</v>
      </c>
      <c r="M2037" t="s">
        <v>22</v>
      </c>
      <c r="N2037">
        <v>113517</v>
      </c>
      <c r="P2037" t="s">
        <v>23</v>
      </c>
    </row>
    <row r="2038" spans="1:25" hidden="1" x14ac:dyDescent="0.25">
      <c r="A2038" t="s">
        <v>16</v>
      </c>
      <c r="B2038" t="s">
        <v>17</v>
      </c>
      <c r="C2038">
        <v>185</v>
      </c>
      <c r="D2038" t="s">
        <v>30</v>
      </c>
      <c r="E2038">
        <v>150</v>
      </c>
      <c r="F2038" t="s">
        <v>81</v>
      </c>
      <c r="G2038">
        <v>5910</v>
      </c>
      <c r="H2038" t="s">
        <v>45</v>
      </c>
      <c r="I2038">
        <v>15</v>
      </c>
      <c r="J2038" t="s">
        <v>21</v>
      </c>
      <c r="K2038">
        <v>2011</v>
      </c>
      <c r="L2038">
        <v>2011</v>
      </c>
      <c r="M2038" t="s">
        <v>22</v>
      </c>
      <c r="N2038">
        <v>63950</v>
      </c>
      <c r="P2038" t="s">
        <v>23</v>
      </c>
    </row>
    <row r="2039" spans="1:25" hidden="1" x14ac:dyDescent="0.25">
      <c r="A2039" t="s">
        <v>16</v>
      </c>
      <c r="B2039" t="s">
        <v>17</v>
      </c>
      <c r="C2039">
        <v>185</v>
      </c>
      <c r="D2039" t="s">
        <v>30</v>
      </c>
      <c r="E2039">
        <v>157</v>
      </c>
      <c r="F2039" t="s">
        <v>175</v>
      </c>
      <c r="G2039">
        <v>5910</v>
      </c>
      <c r="H2039" t="s">
        <v>45</v>
      </c>
      <c r="I2039">
        <v>15</v>
      </c>
      <c r="J2039" t="s">
        <v>21</v>
      </c>
      <c r="K2039">
        <v>2011</v>
      </c>
      <c r="L2039">
        <v>2011</v>
      </c>
      <c r="M2039" t="s">
        <v>22</v>
      </c>
      <c r="N2039">
        <v>25650</v>
      </c>
      <c r="P2039" t="s">
        <v>23</v>
      </c>
    </row>
    <row r="2040" spans="1:25" hidden="1" x14ac:dyDescent="0.25">
      <c r="A2040" t="s">
        <v>16</v>
      </c>
      <c r="B2040" t="s">
        <v>17</v>
      </c>
      <c r="C2040">
        <v>185</v>
      </c>
      <c r="D2040" t="s">
        <v>30</v>
      </c>
      <c r="E2040">
        <v>159</v>
      </c>
      <c r="F2040" t="s">
        <v>82</v>
      </c>
      <c r="G2040">
        <v>5910</v>
      </c>
      <c r="H2040" t="s">
        <v>45</v>
      </c>
      <c r="I2040">
        <v>15</v>
      </c>
      <c r="J2040" t="s">
        <v>21</v>
      </c>
      <c r="K2040">
        <v>2011</v>
      </c>
      <c r="L2040">
        <v>2011</v>
      </c>
      <c r="M2040" t="s">
        <v>22</v>
      </c>
      <c r="N2040">
        <v>34010</v>
      </c>
      <c r="P2040" t="s">
        <v>23</v>
      </c>
    </row>
    <row r="2041" spans="1:25" hidden="1" x14ac:dyDescent="0.25">
      <c r="A2041" t="s">
        <v>16</v>
      </c>
      <c r="B2041" t="s">
        <v>17</v>
      </c>
      <c r="C2041">
        <v>185</v>
      </c>
      <c r="D2041" t="s">
        <v>30</v>
      </c>
      <c r="E2041">
        <v>162</v>
      </c>
      <c r="F2041" t="s">
        <v>83</v>
      </c>
      <c r="G2041">
        <v>5910</v>
      </c>
      <c r="H2041" t="s">
        <v>45</v>
      </c>
      <c r="I2041">
        <v>15</v>
      </c>
      <c r="J2041" t="s">
        <v>21</v>
      </c>
      <c r="K2041">
        <v>2011</v>
      </c>
      <c r="L2041">
        <v>2011</v>
      </c>
      <c r="M2041" t="s">
        <v>22</v>
      </c>
      <c r="N2041">
        <v>17835</v>
      </c>
      <c r="P2041" t="s">
        <v>23</v>
      </c>
    </row>
    <row r="2042" spans="1:25" hidden="1" x14ac:dyDescent="0.25">
      <c r="A2042" t="s">
        <v>16</v>
      </c>
      <c r="B2042" t="s">
        <v>17</v>
      </c>
      <c r="C2042">
        <v>185</v>
      </c>
      <c r="D2042" t="s">
        <v>30</v>
      </c>
      <c r="E2042">
        <v>221</v>
      </c>
      <c r="F2042" t="s">
        <v>84</v>
      </c>
      <c r="G2042">
        <v>5910</v>
      </c>
      <c r="H2042" t="s">
        <v>45</v>
      </c>
      <c r="I2042">
        <v>15</v>
      </c>
      <c r="J2042" t="s">
        <v>21</v>
      </c>
      <c r="K2042">
        <v>2011</v>
      </c>
      <c r="L2042">
        <v>2011</v>
      </c>
      <c r="M2042" t="s">
        <v>22</v>
      </c>
      <c r="N2042">
        <v>62418</v>
      </c>
      <c r="P2042" t="s">
        <v>23</v>
      </c>
    </row>
    <row r="2043" spans="1:25" hidden="1" x14ac:dyDescent="0.25">
      <c r="A2043" t="s">
        <v>16</v>
      </c>
      <c r="B2043" t="s">
        <v>17</v>
      </c>
      <c r="C2043">
        <v>185</v>
      </c>
      <c r="D2043" t="s">
        <v>30</v>
      </c>
      <c r="E2043">
        <v>170</v>
      </c>
      <c r="F2043" t="s">
        <v>85</v>
      </c>
      <c r="G2043">
        <v>5910</v>
      </c>
      <c r="H2043" t="s">
        <v>45</v>
      </c>
      <c r="I2043">
        <v>15</v>
      </c>
      <c r="J2043" t="s">
        <v>21</v>
      </c>
      <c r="K2043">
        <v>2011</v>
      </c>
      <c r="L2043">
        <v>2011</v>
      </c>
      <c r="M2043" t="s">
        <v>22</v>
      </c>
      <c r="N2043">
        <v>152880</v>
      </c>
      <c r="P2043" t="s">
        <v>23</v>
      </c>
    </row>
    <row r="2044" spans="1:25" x14ac:dyDescent="0.25">
      <c r="A2044" t="s">
        <v>16</v>
      </c>
      <c r="B2044" t="s">
        <v>17</v>
      </c>
      <c r="C2044">
        <v>185</v>
      </c>
      <c r="D2044" t="s">
        <v>30</v>
      </c>
      <c r="E2044">
        <v>173</v>
      </c>
      <c r="F2044" t="s">
        <v>139</v>
      </c>
      <c r="G2044">
        <v>5610</v>
      </c>
      <c r="H2044" t="s">
        <v>20</v>
      </c>
      <c r="I2044">
        <v>15</v>
      </c>
      <c r="J2044" t="s">
        <v>21</v>
      </c>
      <c r="K2044">
        <v>2011</v>
      </c>
      <c r="L2044">
        <v>2011</v>
      </c>
      <c r="M2044" t="s">
        <v>22</v>
      </c>
      <c r="N2044">
        <v>60</v>
      </c>
      <c r="P2044" t="s">
        <v>23</v>
      </c>
      <c r="R2044" t="s">
        <v>217</v>
      </c>
      <c r="T2044" t="s">
        <v>218</v>
      </c>
      <c r="V2044" t="s">
        <v>219</v>
      </c>
      <c r="X2044" t="s">
        <v>220</v>
      </c>
      <c r="Y2044" t="str">
        <f>CONCATENATE(R2044,D2044,T2044,F2044,V2044,N2044,X2044)</f>
        <v>{"source":"Russian Federation","target":"Poland","value":60},</v>
      </c>
    </row>
    <row r="2045" spans="1:25" hidden="1" x14ac:dyDescent="0.25">
      <c r="A2045" t="s">
        <v>16</v>
      </c>
      <c r="B2045" t="s">
        <v>17</v>
      </c>
      <c r="C2045">
        <v>185</v>
      </c>
      <c r="D2045" t="s">
        <v>30</v>
      </c>
      <c r="E2045">
        <v>173</v>
      </c>
      <c r="F2045" t="s">
        <v>139</v>
      </c>
      <c r="G2045">
        <v>5910</v>
      </c>
      <c r="H2045" t="s">
        <v>45</v>
      </c>
      <c r="I2045">
        <v>15</v>
      </c>
      <c r="J2045" t="s">
        <v>21</v>
      </c>
      <c r="K2045">
        <v>2011</v>
      </c>
      <c r="L2045">
        <v>2011</v>
      </c>
      <c r="M2045" t="s">
        <v>22</v>
      </c>
      <c r="N2045">
        <v>3150</v>
      </c>
      <c r="P2045" t="s">
        <v>23</v>
      </c>
    </row>
    <row r="2046" spans="1:25" hidden="1" x14ac:dyDescent="0.25">
      <c r="A2046" t="s">
        <v>16</v>
      </c>
      <c r="B2046" t="s">
        <v>17</v>
      </c>
      <c r="C2046">
        <v>185</v>
      </c>
      <c r="D2046" t="s">
        <v>30</v>
      </c>
      <c r="E2046">
        <v>174</v>
      </c>
      <c r="F2046" t="s">
        <v>153</v>
      </c>
      <c r="G2046">
        <v>5910</v>
      </c>
      <c r="H2046" t="s">
        <v>45</v>
      </c>
      <c r="I2046">
        <v>15</v>
      </c>
      <c r="J2046" t="s">
        <v>21</v>
      </c>
      <c r="K2046">
        <v>2011</v>
      </c>
      <c r="L2046">
        <v>2011</v>
      </c>
      <c r="M2046" t="s">
        <v>22</v>
      </c>
      <c r="N2046">
        <v>44461</v>
      </c>
      <c r="P2046" t="s">
        <v>23</v>
      </c>
    </row>
    <row r="2047" spans="1:25" hidden="1" x14ac:dyDescent="0.25">
      <c r="A2047" t="s">
        <v>16</v>
      </c>
      <c r="B2047" t="s">
        <v>17</v>
      </c>
      <c r="C2047">
        <v>185</v>
      </c>
      <c r="D2047" t="s">
        <v>30</v>
      </c>
      <c r="E2047">
        <v>179</v>
      </c>
      <c r="F2047" t="s">
        <v>124</v>
      </c>
      <c r="G2047">
        <v>5910</v>
      </c>
      <c r="H2047" t="s">
        <v>45</v>
      </c>
      <c r="I2047">
        <v>15</v>
      </c>
      <c r="J2047" t="s">
        <v>21</v>
      </c>
      <c r="K2047">
        <v>2011</v>
      </c>
      <c r="L2047">
        <v>2011</v>
      </c>
      <c r="M2047" t="s">
        <v>22</v>
      </c>
      <c r="N2047">
        <v>21000</v>
      </c>
      <c r="P2047" t="s">
        <v>23</v>
      </c>
    </row>
    <row r="2048" spans="1:25" x14ac:dyDescent="0.25">
      <c r="A2048" t="s">
        <v>16</v>
      </c>
      <c r="B2048" t="s">
        <v>17</v>
      </c>
      <c r="C2048">
        <v>185</v>
      </c>
      <c r="D2048" t="s">
        <v>30</v>
      </c>
      <c r="E2048">
        <v>146</v>
      </c>
      <c r="F2048" t="s">
        <v>163</v>
      </c>
      <c r="G2048">
        <v>5610</v>
      </c>
      <c r="H2048" t="s">
        <v>20</v>
      </c>
      <c r="I2048">
        <v>15</v>
      </c>
      <c r="J2048" t="s">
        <v>21</v>
      </c>
      <c r="K2048">
        <v>2011</v>
      </c>
      <c r="L2048">
        <v>2011</v>
      </c>
      <c r="M2048" t="s">
        <v>22</v>
      </c>
      <c r="N2048">
        <v>100</v>
      </c>
      <c r="P2048" t="s">
        <v>23</v>
      </c>
      <c r="R2048" t="s">
        <v>217</v>
      </c>
      <c r="T2048" t="s">
        <v>218</v>
      </c>
      <c r="V2048" t="s">
        <v>219</v>
      </c>
      <c r="X2048" t="s">
        <v>220</v>
      </c>
      <c r="Y2048" t="str">
        <f>CONCATENATE(R2048,D2048,T2048,F2048,V2048,N2048,X2048)</f>
        <v>{"source":"Russian Federation","target":"Republic of Moldova","value":100},</v>
      </c>
    </row>
    <row r="2049" spans="1:25" hidden="1" x14ac:dyDescent="0.25">
      <c r="A2049" t="s">
        <v>16</v>
      </c>
      <c r="B2049" t="s">
        <v>17</v>
      </c>
      <c r="C2049">
        <v>185</v>
      </c>
      <c r="D2049" t="s">
        <v>30</v>
      </c>
      <c r="E2049">
        <v>146</v>
      </c>
      <c r="F2049" t="s">
        <v>163</v>
      </c>
      <c r="G2049">
        <v>5910</v>
      </c>
      <c r="H2049" t="s">
        <v>45</v>
      </c>
      <c r="I2049">
        <v>15</v>
      </c>
      <c r="J2049" t="s">
        <v>21</v>
      </c>
      <c r="K2049">
        <v>2011</v>
      </c>
      <c r="L2049">
        <v>2011</v>
      </c>
      <c r="M2049" t="s">
        <v>22</v>
      </c>
      <c r="N2049">
        <v>15</v>
      </c>
      <c r="P2049" t="s">
        <v>23</v>
      </c>
    </row>
    <row r="2050" spans="1:25" hidden="1" x14ac:dyDescent="0.25">
      <c r="A2050" t="s">
        <v>16</v>
      </c>
      <c r="B2050" t="s">
        <v>17</v>
      </c>
      <c r="C2050">
        <v>185</v>
      </c>
      <c r="D2050" t="s">
        <v>30</v>
      </c>
      <c r="E2050">
        <v>184</v>
      </c>
      <c r="F2050" t="s">
        <v>86</v>
      </c>
      <c r="G2050">
        <v>5910</v>
      </c>
      <c r="H2050" t="s">
        <v>45</v>
      </c>
      <c r="I2050">
        <v>15</v>
      </c>
      <c r="J2050" t="s">
        <v>21</v>
      </c>
      <c r="K2050">
        <v>2011</v>
      </c>
      <c r="L2050">
        <v>2011</v>
      </c>
      <c r="M2050" t="s">
        <v>22</v>
      </c>
      <c r="N2050">
        <v>6111</v>
      </c>
      <c r="P2050" t="s">
        <v>23</v>
      </c>
    </row>
    <row r="2051" spans="1:25" hidden="1" x14ac:dyDescent="0.25">
      <c r="A2051" t="s">
        <v>16</v>
      </c>
      <c r="B2051" t="s">
        <v>17</v>
      </c>
      <c r="C2051">
        <v>185</v>
      </c>
      <c r="D2051" t="s">
        <v>30</v>
      </c>
      <c r="E2051">
        <v>194</v>
      </c>
      <c r="F2051" t="s">
        <v>87</v>
      </c>
      <c r="G2051">
        <v>5910</v>
      </c>
      <c r="H2051" t="s">
        <v>45</v>
      </c>
      <c r="I2051">
        <v>15</v>
      </c>
      <c r="J2051" t="s">
        <v>21</v>
      </c>
      <c r="K2051">
        <v>2011</v>
      </c>
      <c r="L2051">
        <v>2011</v>
      </c>
      <c r="M2051" t="s">
        <v>22</v>
      </c>
      <c r="N2051">
        <v>147684</v>
      </c>
      <c r="P2051" t="s">
        <v>23</v>
      </c>
    </row>
    <row r="2052" spans="1:25" hidden="1" x14ac:dyDescent="0.25">
      <c r="A2052" t="s">
        <v>16</v>
      </c>
      <c r="B2052" t="s">
        <v>17</v>
      </c>
      <c r="C2052">
        <v>185</v>
      </c>
      <c r="D2052" t="s">
        <v>30</v>
      </c>
      <c r="E2052">
        <v>195</v>
      </c>
      <c r="F2052" t="s">
        <v>88</v>
      </c>
      <c r="G2052">
        <v>5910</v>
      </c>
      <c r="H2052" t="s">
        <v>45</v>
      </c>
      <c r="I2052">
        <v>15</v>
      </c>
      <c r="J2052" t="s">
        <v>21</v>
      </c>
      <c r="K2052">
        <v>2011</v>
      </c>
      <c r="L2052">
        <v>2011</v>
      </c>
      <c r="M2052" t="s">
        <v>22</v>
      </c>
      <c r="N2052">
        <v>10718</v>
      </c>
      <c r="P2052" t="s">
        <v>23</v>
      </c>
    </row>
    <row r="2053" spans="1:25" hidden="1" x14ac:dyDescent="0.25">
      <c r="A2053" t="s">
        <v>16</v>
      </c>
      <c r="B2053" t="s">
        <v>17</v>
      </c>
      <c r="C2053">
        <v>185</v>
      </c>
      <c r="D2053" t="s">
        <v>30</v>
      </c>
      <c r="E2053">
        <v>197</v>
      </c>
      <c r="F2053" t="s">
        <v>205</v>
      </c>
      <c r="G2053">
        <v>5910</v>
      </c>
      <c r="H2053" t="s">
        <v>45</v>
      </c>
      <c r="I2053">
        <v>15</v>
      </c>
      <c r="J2053" t="s">
        <v>21</v>
      </c>
      <c r="K2053">
        <v>2011</v>
      </c>
      <c r="L2053">
        <v>2011</v>
      </c>
      <c r="M2053" t="s">
        <v>22</v>
      </c>
      <c r="N2053">
        <v>2000</v>
      </c>
      <c r="P2053" t="s">
        <v>23</v>
      </c>
    </row>
    <row r="2054" spans="1:25" hidden="1" x14ac:dyDescent="0.25">
      <c r="A2054" t="s">
        <v>16</v>
      </c>
      <c r="B2054" t="s">
        <v>17</v>
      </c>
      <c r="C2054">
        <v>185</v>
      </c>
      <c r="D2054" t="s">
        <v>30</v>
      </c>
      <c r="E2054">
        <v>202</v>
      </c>
      <c r="F2054" t="s">
        <v>89</v>
      </c>
      <c r="G2054">
        <v>5910</v>
      </c>
      <c r="H2054" t="s">
        <v>45</v>
      </c>
      <c r="I2054">
        <v>15</v>
      </c>
      <c r="J2054" t="s">
        <v>21</v>
      </c>
      <c r="K2054">
        <v>2011</v>
      </c>
      <c r="L2054">
        <v>2011</v>
      </c>
      <c r="M2054" t="s">
        <v>22</v>
      </c>
      <c r="N2054">
        <v>142795</v>
      </c>
      <c r="P2054" t="s">
        <v>23</v>
      </c>
    </row>
    <row r="2055" spans="1:25" hidden="1" x14ac:dyDescent="0.25">
      <c r="A2055" t="s">
        <v>16</v>
      </c>
      <c r="B2055" t="s">
        <v>17</v>
      </c>
      <c r="C2055">
        <v>185</v>
      </c>
      <c r="D2055" t="s">
        <v>30</v>
      </c>
      <c r="E2055">
        <v>203</v>
      </c>
      <c r="F2055" t="s">
        <v>46</v>
      </c>
      <c r="G2055">
        <v>5910</v>
      </c>
      <c r="H2055" t="s">
        <v>45</v>
      </c>
      <c r="I2055">
        <v>15</v>
      </c>
      <c r="J2055" t="s">
        <v>21</v>
      </c>
      <c r="K2055">
        <v>2011</v>
      </c>
      <c r="L2055">
        <v>2011</v>
      </c>
      <c r="M2055" t="s">
        <v>22</v>
      </c>
      <c r="N2055">
        <v>384647</v>
      </c>
      <c r="P2055" t="s">
        <v>23</v>
      </c>
    </row>
    <row r="2056" spans="1:25" hidden="1" x14ac:dyDescent="0.25">
      <c r="A2056" t="s">
        <v>16</v>
      </c>
      <c r="B2056" t="s">
        <v>17</v>
      </c>
      <c r="C2056">
        <v>185</v>
      </c>
      <c r="D2056" t="s">
        <v>30</v>
      </c>
      <c r="E2056">
        <v>211</v>
      </c>
      <c r="F2056" t="s">
        <v>90</v>
      </c>
      <c r="G2056">
        <v>5910</v>
      </c>
      <c r="H2056" t="s">
        <v>45</v>
      </c>
      <c r="I2056">
        <v>15</v>
      </c>
      <c r="J2056" t="s">
        <v>21</v>
      </c>
      <c r="K2056">
        <v>2011</v>
      </c>
      <c r="L2056">
        <v>2011</v>
      </c>
      <c r="M2056" t="s">
        <v>22</v>
      </c>
      <c r="N2056">
        <v>10616</v>
      </c>
      <c r="P2056" t="s">
        <v>23</v>
      </c>
    </row>
    <row r="2057" spans="1:25" hidden="1" x14ac:dyDescent="0.25">
      <c r="A2057" t="s">
        <v>16</v>
      </c>
      <c r="B2057" t="s">
        <v>17</v>
      </c>
      <c r="C2057">
        <v>185</v>
      </c>
      <c r="D2057" t="s">
        <v>30</v>
      </c>
      <c r="E2057">
        <v>212</v>
      </c>
      <c r="F2057" t="s">
        <v>56</v>
      </c>
      <c r="G2057">
        <v>5910</v>
      </c>
      <c r="H2057" t="s">
        <v>45</v>
      </c>
      <c r="I2057">
        <v>15</v>
      </c>
      <c r="J2057" t="s">
        <v>21</v>
      </c>
      <c r="K2057">
        <v>2011</v>
      </c>
      <c r="L2057">
        <v>2011</v>
      </c>
      <c r="M2057" t="s">
        <v>22</v>
      </c>
      <c r="N2057">
        <v>137042</v>
      </c>
      <c r="P2057" t="s">
        <v>23</v>
      </c>
    </row>
    <row r="2058" spans="1:25" hidden="1" x14ac:dyDescent="0.25">
      <c r="A2058" t="s">
        <v>16</v>
      </c>
      <c r="B2058" t="s">
        <v>17</v>
      </c>
      <c r="C2058">
        <v>185</v>
      </c>
      <c r="D2058" t="s">
        <v>30</v>
      </c>
      <c r="E2058">
        <v>208</v>
      </c>
      <c r="F2058" t="s">
        <v>31</v>
      </c>
      <c r="G2058">
        <v>5910</v>
      </c>
      <c r="H2058" t="s">
        <v>45</v>
      </c>
      <c r="I2058">
        <v>15</v>
      </c>
      <c r="J2058" t="s">
        <v>21</v>
      </c>
      <c r="K2058">
        <v>2011</v>
      </c>
      <c r="L2058">
        <v>2011</v>
      </c>
      <c r="M2058" t="s">
        <v>22</v>
      </c>
      <c r="N2058">
        <v>1604</v>
      </c>
      <c r="P2058" t="s">
        <v>23</v>
      </c>
    </row>
    <row r="2059" spans="1:25" hidden="1" x14ac:dyDescent="0.25">
      <c r="A2059" t="s">
        <v>16</v>
      </c>
      <c r="B2059" t="s">
        <v>17</v>
      </c>
      <c r="C2059">
        <v>185</v>
      </c>
      <c r="D2059" t="s">
        <v>30</v>
      </c>
      <c r="E2059">
        <v>216</v>
      </c>
      <c r="F2059" t="s">
        <v>131</v>
      </c>
      <c r="G2059">
        <v>5910</v>
      </c>
      <c r="H2059" t="s">
        <v>45</v>
      </c>
      <c r="I2059">
        <v>15</v>
      </c>
      <c r="J2059" t="s">
        <v>21</v>
      </c>
      <c r="K2059">
        <v>2011</v>
      </c>
      <c r="L2059">
        <v>2011</v>
      </c>
      <c r="M2059" t="s">
        <v>22</v>
      </c>
      <c r="N2059">
        <v>1082</v>
      </c>
      <c r="P2059" t="s">
        <v>23</v>
      </c>
    </row>
    <row r="2060" spans="1:25" hidden="1" x14ac:dyDescent="0.25">
      <c r="A2060" t="s">
        <v>16</v>
      </c>
      <c r="B2060" t="s">
        <v>17</v>
      </c>
      <c r="C2060">
        <v>185</v>
      </c>
      <c r="D2060" t="s">
        <v>30</v>
      </c>
      <c r="E2060">
        <v>222</v>
      </c>
      <c r="F2060" t="s">
        <v>91</v>
      </c>
      <c r="G2060">
        <v>5910</v>
      </c>
      <c r="H2060" t="s">
        <v>45</v>
      </c>
      <c r="I2060">
        <v>15</v>
      </c>
      <c r="J2060" t="s">
        <v>21</v>
      </c>
      <c r="K2060">
        <v>2011</v>
      </c>
      <c r="L2060">
        <v>2011</v>
      </c>
      <c r="M2060" t="s">
        <v>22</v>
      </c>
      <c r="N2060">
        <v>332904</v>
      </c>
      <c r="P2060" t="s">
        <v>23</v>
      </c>
    </row>
    <row r="2061" spans="1:25" hidden="1" x14ac:dyDescent="0.25">
      <c r="A2061" t="s">
        <v>16</v>
      </c>
      <c r="B2061" t="s">
        <v>17</v>
      </c>
      <c r="C2061">
        <v>185</v>
      </c>
      <c r="D2061" t="s">
        <v>30</v>
      </c>
      <c r="E2061">
        <v>223</v>
      </c>
      <c r="F2061" t="s">
        <v>48</v>
      </c>
      <c r="G2061">
        <v>5910</v>
      </c>
      <c r="H2061" t="s">
        <v>45</v>
      </c>
      <c r="I2061">
        <v>15</v>
      </c>
      <c r="J2061" t="s">
        <v>21</v>
      </c>
      <c r="K2061">
        <v>2011</v>
      </c>
      <c r="L2061">
        <v>2011</v>
      </c>
      <c r="M2061" t="s">
        <v>22</v>
      </c>
      <c r="N2061">
        <v>2098208</v>
      </c>
      <c r="P2061" t="s">
        <v>23</v>
      </c>
    </row>
    <row r="2062" spans="1:25" hidden="1" x14ac:dyDescent="0.25">
      <c r="A2062" t="s">
        <v>16</v>
      </c>
      <c r="B2062" t="s">
        <v>17</v>
      </c>
      <c r="C2062">
        <v>185</v>
      </c>
      <c r="D2062" t="s">
        <v>30</v>
      </c>
      <c r="E2062">
        <v>226</v>
      </c>
      <c r="F2062" t="s">
        <v>92</v>
      </c>
      <c r="G2062">
        <v>5910</v>
      </c>
      <c r="H2062" t="s">
        <v>45</v>
      </c>
      <c r="I2062">
        <v>15</v>
      </c>
      <c r="J2062" t="s">
        <v>21</v>
      </c>
      <c r="K2062">
        <v>2011</v>
      </c>
      <c r="L2062">
        <v>2011</v>
      </c>
      <c r="M2062" t="s">
        <v>22</v>
      </c>
      <c r="N2062">
        <v>44571</v>
      </c>
      <c r="P2062" t="s">
        <v>23</v>
      </c>
    </row>
    <row r="2063" spans="1:25" x14ac:dyDescent="0.25">
      <c r="A2063" t="s">
        <v>16</v>
      </c>
      <c r="B2063" t="s">
        <v>17</v>
      </c>
      <c r="C2063">
        <v>185</v>
      </c>
      <c r="D2063" t="s">
        <v>30</v>
      </c>
      <c r="E2063">
        <v>230</v>
      </c>
      <c r="F2063" t="s">
        <v>49</v>
      </c>
      <c r="G2063">
        <v>5610</v>
      </c>
      <c r="H2063" t="s">
        <v>20</v>
      </c>
      <c r="I2063">
        <v>15</v>
      </c>
      <c r="J2063" t="s">
        <v>21</v>
      </c>
      <c r="K2063">
        <v>2011</v>
      </c>
      <c r="L2063">
        <v>2011</v>
      </c>
      <c r="M2063" t="s">
        <v>22</v>
      </c>
      <c r="N2063">
        <v>39</v>
      </c>
      <c r="P2063" t="s">
        <v>23</v>
      </c>
      <c r="R2063" t="s">
        <v>217</v>
      </c>
      <c r="T2063" t="s">
        <v>218</v>
      </c>
      <c r="V2063" t="s">
        <v>219</v>
      </c>
      <c r="X2063" t="s">
        <v>220</v>
      </c>
      <c r="Y2063" t="str">
        <f>CONCATENATE(R2063,D2063,T2063,F2063,V2063,N2063,X2063)</f>
        <v>{"source":"Russian Federation","target":"Ukraine","value":39},</v>
      </c>
    </row>
    <row r="2064" spans="1:25" hidden="1" x14ac:dyDescent="0.25">
      <c r="A2064" t="s">
        <v>16</v>
      </c>
      <c r="B2064" t="s">
        <v>17</v>
      </c>
      <c r="C2064">
        <v>185</v>
      </c>
      <c r="D2064" t="s">
        <v>30</v>
      </c>
      <c r="E2064">
        <v>230</v>
      </c>
      <c r="F2064" t="s">
        <v>49</v>
      </c>
      <c r="G2064">
        <v>5910</v>
      </c>
      <c r="H2064" t="s">
        <v>45</v>
      </c>
      <c r="I2064">
        <v>15</v>
      </c>
      <c r="J2064" t="s">
        <v>21</v>
      </c>
      <c r="K2064">
        <v>2011</v>
      </c>
      <c r="L2064">
        <v>2011</v>
      </c>
      <c r="M2064" t="s">
        <v>22</v>
      </c>
      <c r="N2064">
        <v>31303</v>
      </c>
      <c r="P2064" t="s">
        <v>23</v>
      </c>
    </row>
    <row r="2065" spans="1:25" hidden="1" x14ac:dyDescent="0.25">
      <c r="A2065" t="s">
        <v>16</v>
      </c>
      <c r="B2065" t="s">
        <v>17</v>
      </c>
      <c r="C2065">
        <v>185</v>
      </c>
      <c r="D2065" t="s">
        <v>30</v>
      </c>
      <c r="E2065">
        <v>225</v>
      </c>
      <c r="F2065" t="s">
        <v>33</v>
      </c>
      <c r="G2065">
        <v>5910</v>
      </c>
      <c r="H2065" t="s">
        <v>45</v>
      </c>
      <c r="I2065">
        <v>15</v>
      </c>
      <c r="J2065" t="s">
        <v>21</v>
      </c>
      <c r="K2065">
        <v>2011</v>
      </c>
      <c r="L2065">
        <v>2011</v>
      </c>
      <c r="M2065" t="s">
        <v>22</v>
      </c>
      <c r="N2065">
        <v>228566</v>
      </c>
      <c r="P2065" t="s">
        <v>23</v>
      </c>
    </row>
    <row r="2066" spans="1:25" hidden="1" x14ac:dyDescent="0.25">
      <c r="A2066" t="s">
        <v>16</v>
      </c>
      <c r="B2066" t="s">
        <v>17</v>
      </c>
      <c r="C2066">
        <v>185</v>
      </c>
      <c r="D2066" t="s">
        <v>30</v>
      </c>
      <c r="E2066">
        <v>215</v>
      </c>
      <c r="F2066" t="s">
        <v>94</v>
      </c>
      <c r="G2066">
        <v>5910</v>
      </c>
      <c r="H2066" t="s">
        <v>45</v>
      </c>
      <c r="I2066">
        <v>15</v>
      </c>
      <c r="J2066" t="s">
        <v>21</v>
      </c>
      <c r="K2066">
        <v>2011</v>
      </c>
      <c r="L2066">
        <v>2011</v>
      </c>
      <c r="M2066" t="s">
        <v>22</v>
      </c>
      <c r="N2066">
        <v>196773</v>
      </c>
      <c r="P2066" t="s">
        <v>23</v>
      </c>
    </row>
    <row r="2067" spans="1:25" hidden="1" x14ac:dyDescent="0.25">
      <c r="A2067" t="s">
        <v>16</v>
      </c>
      <c r="B2067" t="s">
        <v>17</v>
      </c>
      <c r="C2067">
        <v>185</v>
      </c>
      <c r="D2067" t="s">
        <v>30</v>
      </c>
      <c r="E2067">
        <v>252</v>
      </c>
      <c r="F2067" t="s">
        <v>165</v>
      </c>
      <c r="G2067">
        <v>5910</v>
      </c>
      <c r="H2067" t="s">
        <v>45</v>
      </c>
      <c r="I2067">
        <v>15</v>
      </c>
      <c r="J2067" t="s">
        <v>21</v>
      </c>
      <c r="K2067">
        <v>2011</v>
      </c>
      <c r="L2067">
        <v>2011</v>
      </c>
      <c r="M2067" t="s">
        <v>22</v>
      </c>
      <c r="N2067">
        <v>180542</v>
      </c>
      <c r="P2067" t="s">
        <v>23</v>
      </c>
    </row>
    <row r="2068" spans="1:25" hidden="1" x14ac:dyDescent="0.25">
      <c r="A2068" t="s">
        <v>16</v>
      </c>
      <c r="B2068" t="s">
        <v>17</v>
      </c>
      <c r="C2068">
        <v>185</v>
      </c>
      <c r="D2068" t="s">
        <v>30</v>
      </c>
      <c r="E2068">
        <v>235</v>
      </c>
      <c r="F2068" t="s">
        <v>35</v>
      </c>
      <c r="G2068">
        <v>5910</v>
      </c>
      <c r="H2068" t="s">
        <v>45</v>
      </c>
      <c r="I2068">
        <v>15</v>
      </c>
      <c r="J2068" t="s">
        <v>21</v>
      </c>
      <c r="K2068">
        <v>2011</v>
      </c>
      <c r="L2068">
        <v>2011</v>
      </c>
      <c r="M2068" t="s">
        <v>22</v>
      </c>
      <c r="N2068">
        <v>20610</v>
      </c>
      <c r="P2068" t="s">
        <v>23</v>
      </c>
    </row>
    <row r="2069" spans="1:25" hidden="1" x14ac:dyDescent="0.25">
      <c r="A2069" t="s">
        <v>16</v>
      </c>
      <c r="B2069" t="s">
        <v>17</v>
      </c>
      <c r="C2069">
        <v>185</v>
      </c>
      <c r="D2069" t="s">
        <v>30</v>
      </c>
      <c r="E2069">
        <v>237</v>
      </c>
      <c r="F2069" t="s">
        <v>132</v>
      </c>
      <c r="G2069">
        <v>5910</v>
      </c>
      <c r="H2069" t="s">
        <v>45</v>
      </c>
      <c r="I2069">
        <v>15</v>
      </c>
      <c r="J2069" t="s">
        <v>21</v>
      </c>
      <c r="K2069">
        <v>2011</v>
      </c>
      <c r="L2069">
        <v>2011</v>
      </c>
      <c r="M2069" t="s">
        <v>22</v>
      </c>
      <c r="N2069">
        <v>475</v>
      </c>
      <c r="P2069" t="s">
        <v>23</v>
      </c>
    </row>
    <row r="2070" spans="1:25" hidden="1" x14ac:dyDescent="0.25">
      <c r="A2070" t="s">
        <v>16</v>
      </c>
      <c r="B2070" t="s">
        <v>17</v>
      </c>
      <c r="C2070">
        <v>185</v>
      </c>
      <c r="D2070" t="s">
        <v>30</v>
      </c>
      <c r="E2070">
        <v>249</v>
      </c>
      <c r="F2070" t="s">
        <v>96</v>
      </c>
      <c r="G2070">
        <v>5910</v>
      </c>
      <c r="H2070" t="s">
        <v>45</v>
      </c>
      <c r="I2070">
        <v>15</v>
      </c>
      <c r="J2070" t="s">
        <v>21</v>
      </c>
      <c r="K2070">
        <v>2011</v>
      </c>
      <c r="L2070">
        <v>2011</v>
      </c>
      <c r="M2070" t="s">
        <v>22</v>
      </c>
      <c r="N2070">
        <v>610314</v>
      </c>
      <c r="P2070" t="s">
        <v>23</v>
      </c>
    </row>
    <row r="2071" spans="1:25" hidden="1" x14ac:dyDescent="0.25">
      <c r="A2071" t="s">
        <v>16</v>
      </c>
      <c r="B2071" t="s">
        <v>17</v>
      </c>
      <c r="C2071">
        <v>185</v>
      </c>
      <c r="D2071" t="s">
        <v>30</v>
      </c>
      <c r="E2071">
        <v>181</v>
      </c>
      <c r="F2071" t="s">
        <v>97</v>
      </c>
      <c r="G2071">
        <v>5910</v>
      </c>
      <c r="H2071" t="s">
        <v>45</v>
      </c>
      <c r="I2071">
        <v>15</v>
      </c>
      <c r="J2071" t="s">
        <v>21</v>
      </c>
      <c r="K2071">
        <v>2011</v>
      </c>
      <c r="L2071">
        <v>2011</v>
      </c>
      <c r="M2071" t="s">
        <v>22</v>
      </c>
      <c r="N2071">
        <v>19787</v>
      </c>
      <c r="P2071" t="s">
        <v>23</v>
      </c>
    </row>
    <row r="2072" spans="1:25" x14ac:dyDescent="0.25">
      <c r="A2072" t="s">
        <v>16</v>
      </c>
      <c r="B2072" t="s">
        <v>17</v>
      </c>
      <c r="C2072">
        <v>184</v>
      </c>
      <c r="D2072" t="s">
        <v>86</v>
      </c>
      <c r="E2072">
        <v>9</v>
      </c>
      <c r="F2072" t="s">
        <v>51</v>
      </c>
      <c r="G2072">
        <v>5610</v>
      </c>
      <c r="H2072" t="s">
        <v>20</v>
      </c>
      <c r="I2072">
        <v>15</v>
      </c>
      <c r="J2072" t="s">
        <v>21</v>
      </c>
      <c r="K2072">
        <v>2011</v>
      </c>
      <c r="L2072">
        <v>2011</v>
      </c>
      <c r="M2072" t="s">
        <v>22</v>
      </c>
      <c r="N2072">
        <v>11430</v>
      </c>
      <c r="P2072" t="s">
        <v>23</v>
      </c>
      <c r="R2072" t="s">
        <v>217</v>
      </c>
      <c r="T2072" t="s">
        <v>218</v>
      </c>
      <c r="V2072" t="s">
        <v>219</v>
      </c>
      <c r="X2072" t="s">
        <v>220</v>
      </c>
      <c r="Y2072" t="str">
        <f t="shared" ref="Y2072:Y2077" si="143">CONCATENATE(R2072,D2072,T2072,F2072,V2072,N2072,X2072)</f>
        <v>{"source":"Rwanda","target":"Argentina","value":11430},</v>
      </c>
    </row>
    <row r="2073" spans="1:25" x14ac:dyDescent="0.25">
      <c r="A2073" t="s">
        <v>16</v>
      </c>
      <c r="B2073" t="s">
        <v>17</v>
      </c>
      <c r="C2073">
        <v>184</v>
      </c>
      <c r="D2073" t="s">
        <v>86</v>
      </c>
      <c r="E2073">
        <v>10</v>
      </c>
      <c r="F2073" t="s">
        <v>99</v>
      </c>
      <c r="G2073">
        <v>5610</v>
      </c>
      <c r="H2073" t="s">
        <v>20</v>
      </c>
      <c r="I2073">
        <v>15</v>
      </c>
      <c r="J2073" t="s">
        <v>21</v>
      </c>
      <c r="K2073">
        <v>2011</v>
      </c>
      <c r="L2073">
        <v>2011</v>
      </c>
      <c r="M2073" t="s">
        <v>22</v>
      </c>
      <c r="N2073">
        <v>13049</v>
      </c>
      <c r="P2073" t="s">
        <v>23</v>
      </c>
      <c r="R2073" t="s">
        <v>217</v>
      </c>
      <c r="T2073" t="s">
        <v>218</v>
      </c>
      <c r="V2073" t="s">
        <v>219</v>
      </c>
      <c r="X2073" t="s">
        <v>220</v>
      </c>
      <c r="Y2073" t="str">
        <f t="shared" si="143"/>
        <v>{"source":"Rwanda","target":"Australia","value":13049},</v>
      </c>
    </row>
    <row r="2074" spans="1:25" x14ac:dyDescent="0.25">
      <c r="A2074" t="s">
        <v>16</v>
      </c>
      <c r="B2074" t="s">
        <v>17</v>
      </c>
      <c r="C2074">
        <v>184</v>
      </c>
      <c r="D2074" t="s">
        <v>86</v>
      </c>
      <c r="E2074">
        <v>255</v>
      </c>
      <c r="F2074" t="s">
        <v>62</v>
      </c>
      <c r="G2074">
        <v>5610</v>
      </c>
      <c r="H2074" t="s">
        <v>20</v>
      </c>
      <c r="I2074">
        <v>15</v>
      </c>
      <c r="J2074" t="s">
        <v>21</v>
      </c>
      <c r="K2074">
        <v>2011</v>
      </c>
      <c r="L2074">
        <v>2011</v>
      </c>
      <c r="M2074" t="s">
        <v>22</v>
      </c>
      <c r="N2074">
        <v>0</v>
      </c>
      <c r="P2074" t="s">
        <v>23</v>
      </c>
      <c r="R2074" t="s">
        <v>217</v>
      </c>
      <c r="T2074" t="s">
        <v>218</v>
      </c>
      <c r="V2074" t="s">
        <v>219</v>
      </c>
      <c r="X2074" t="s">
        <v>220</v>
      </c>
      <c r="Y2074" t="str">
        <f t="shared" si="143"/>
        <v>{"source":"Rwanda","target":"Belgium","value":0},</v>
      </c>
    </row>
    <row r="2075" spans="1:25" x14ac:dyDescent="0.25">
      <c r="A2075" t="s">
        <v>16</v>
      </c>
      <c r="B2075" t="s">
        <v>17</v>
      </c>
      <c r="C2075">
        <v>184</v>
      </c>
      <c r="D2075" t="s">
        <v>86</v>
      </c>
      <c r="E2075">
        <v>21</v>
      </c>
      <c r="F2075" t="s">
        <v>52</v>
      </c>
      <c r="G2075">
        <v>5610</v>
      </c>
      <c r="H2075" t="s">
        <v>20</v>
      </c>
      <c r="I2075">
        <v>15</v>
      </c>
      <c r="J2075" t="s">
        <v>21</v>
      </c>
      <c r="K2075">
        <v>2011</v>
      </c>
      <c r="L2075">
        <v>2011</v>
      </c>
      <c r="M2075" t="s">
        <v>22</v>
      </c>
      <c r="N2075">
        <v>896</v>
      </c>
      <c r="P2075" t="s">
        <v>23</v>
      </c>
      <c r="R2075" t="s">
        <v>217</v>
      </c>
      <c r="T2075" t="s">
        <v>218</v>
      </c>
      <c r="V2075" t="s">
        <v>219</v>
      </c>
      <c r="X2075" t="s">
        <v>220</v>
      </c>
      <c r="Y2075" t="str">
        <f t="shared" si="143"/>
        <v>{"source":"Rwanda","target":"Brazil","value":896},</v>
      </c>
    </row>
    <row r="2076" spans="1:25" x14ac:dyDescent="0.25">
      <c r="A2076" t="s">
        <v>16</v>
      </c>
      <c r="B2076" t="s">
        <v>17</v>
      </c>
      <c r="C2076">
        <v>184</v>
      </c>
      <c r="D2076" t="s">
        <v>86</v>
      </c>
      <c r="E2076">
        <v>29</v>
      </c>
      <c r="F2076" t="s">
        <v>64</v>
      </c>
      <c r="G2076">
        <v>5610</v>
      </c>
      <c r="H2076" t="s">
        <v>20</v>
      </c>
      <c r="I2076">
        <v>15</v>
      </c>
      <c r="J2076" t="s">
        <v>21</v>
      </c>
      <c r="K2076">
        <v>2011</v>
      </c>
      <c r="L2076">
        <v>2011</v>
      </c>
      <c r="M2076" t="s">
        <v>22</v>
      </c>
      <c r="N2076">
        <v>0</v>
      </c>
      <c r="P2076" t="s">
        <v>23</v>
      </c>
      <c r="R2076" t="s">
        <v>217</v>
      </c>
      <c r="T2076" t="s">
        <v>218</v>
      </c>
      <c r="V2076" t="s">
        <v>219</v>
      </c>
      <c r="X2076" t="s">
        <v>220</v>
      </c>
      <c r="Y2076" t="str">
        <f t="shared" si="143"/>
        <v>{"source":"Rwanda","target":"Burundi","value":0},</v>
      </c>
    </row>
    <row r="2077" spans="1:25" x14ac:dyDescent="0.25">
      <c r="A2077" t="s">
        <v>16</v>
      </c>
      <c r="B2077" t="s">
        <v>17</v>
      </c>
      <c r="C2077">
        <v>184</v>
      </c>
      <c r="D2077" t="s">
        <v>86</v>
      </c>
      <c r="E2077">
        <v>250</v>
      </c>
      <c r="F2077" t="s">
        <v>71</v>
      </c>
      <c r="G2077">
        <v>5610</v>
      </c>
      <c r="H2077" t="s">
        <v>20</v>
      </c>
      <c r="I2077">
        <v>15</v>
      </c>
      <c r="J2077" t="s">
        <v>21</v>
      </c>
      <c r="K2077">
        <v>2011</v>
      </c>
      <c r="L2077">
        <v>2011</v>
      </c>
      <c r="M2077" t="s">
        <v>22</v>
      </c>
      <c r="N2077">
        <v>0</v>
      </c>
      <c r="P2077" t="s">
        <v>23</v>
      </c>
      <c r="R2077" t="s">
        <v>217</v>
      </c>
      <c r="T2077" t="s">
        <v>218</v>
      </c>
      <c r="V2077" t="s">
        <v>219</v>
      </c>
      <c r="X2077" t="s">
        <v>220</v>
      </c>
      <c r="Y2077" t="str">
        <f t="shared" si="143"/>
        <v>{"source":"Rwanda","target":"Democratic Republic of the Congo","value":0},</v>
      </c>
    </row>
    <row r="2078" spans="1:25" hidden="1" x14ac:dyDescent="0.25">
      <c r="A2078" t="s">
        <v>16</v>
      </c>
      <c r="B2078" t="s">
        <v>17</v>
      </c>
      <c r="C2078">
        <v>184</v>
      </c>
      <c r="D2078" t="s">
        <v>86</v>
      </c>
      <c r="E2078">
        <v>250</v>
      </c>
      <c r="F2078" t="s">
        <v>71</v>
      </c>
      <c r="G2078">
        <v>5910</v>
      </c>
      <c r="H2078" t="s">
        <v>45</v>
      </c>
      <c r="I2078">
        <v>15</v>
      </c>
      <c r="J2078" t="s">
        <v>21</v>
      </c>
      <c r="K2078">
        <v>2011</v>
      </c>
      <c r="L2078">
        <v>2011</v>
      </c>
      <c r="M2078" t="s">
        <v>22</v>
      </c>
      <c r="N2078">
        <v>0</v>
      </c>
      <c r="P2078" t="s">
        <v>23</v>
      </c>
    </row>
    <row r="2079" spans="1:25" x14ac:dyDescent="0.25">
      <c r="A2079" t="s">
        <v>16</v>
      </c>
      <c r="B2079" t="s">
        <v>17</v>
      </c>
      <c r="C2079">
        <v>184</v>
      </c>
      <c r="D2079" t="s">
        <v>86</v>
      </c>
      <c r="E2079">
        <v>79</v>
      </c>
      <c r="F2079" t="s">
        <v>40</v>
      </c>
      <c r="G2079">
        <v>5610</v>
      </c>
      <c r="H2079" t="s">
        <v>20</v>
      </c>
      <c r="I2079">
        <v>15</v>
      </c>
      <c r="J2079" t="s">
        <v>21</v>
      </c>
      <c r="K2079">
        <v>2011</v>
      </c>
      <c r="L2079">
        <v>2011</v>
      </c>
      <c r="M2079" t="s">
        <v>22</v>
      </c>
      <c r="N2079">
        <v>1723</v>
      </c>
      <c r="P2079" t="s">
        <v>23</v>
      </c>
      <c r="R2079" t="s">
        <v>217</v>
      </c>
      <c r="T2079" t="s">
        <v>218</v>
      </c>
      <c r="V2079" t="s">
        <v>219</v>
      </c>
      <c r="X2079" t="s">
        <v>220</v>
      </c>
      <c r="Y2079" t="str">
        <f t="shared" ref="Y2079:Y2080" si="144">CONCATENATE(R2079,D2079,T2079,F2079,V2079,N2079,X2079)</f>
        <v>{"source":"Rwanda","target":"Germany","value":1723},</v>
      </c>
    </row>
    <row r="2080" spans="1:25" x14ac:dyDescent="0.25">
      <c r="A2080" t="s">
        <v>16</v>
      </c>
      <c r="B2080" t="s">
        <v>17</v>
      </c>
      <c r="C2080">
        <v>184</v>
      </c>
      <c r="D2080" t="s">
        <v>86</v>
      </c>
      <c r="E2080">
        <v>114</v>
      </c>
      <c r="F2080" t="s">
        <v>75</v>
      </c>
      <c r="G2080">
        <v>5610</v>
      </c>
      <c r="H2080" t="s">
        <v>20</v>
      </c>
      <c r="I2080">
        <v>15</v>
      </c>
      <c r="J2080" t="s">
        <v>21</v>
      </c>
      <c r="K2080">
        <v>2011</v>
      </c>
      <c r="L2080">
        <v>2011</v>
      </c>
      <c r="M2080" t="s">
        <v>22</v>
      </c>
      <c r="N2080">
        <v>494</v>
      </c>
      <c r="P2080" t="s">
        <v>23</v>
      </c>
      <c r="R2080" t="s">
        <v>217</v>
      </c>
      <c r="T2080" t="s">
        <v>218</v>
      </c>
      <c r="V2080" t="s">
        <v>219</v>
      </c>
      <c r="X2080" t="s">
        <v>220</v>
      </c>
      <c r="Y2080" t="str">
        <f t="shared" si="144"/>
        <v>{"source":"Rwanda","target":"Kenya","value":494},</v>
      </c>
    </row>
    <row r="2081" spans="1:25" hidden="1" x14ac:dyDescent="0.25">
      <c r="A2081" t="s">
        <v>16</v>
      </c>
      <c r="B2081" t="s">
        <v>17</v>
      </c>
      <c r="C2081">
        <v>184</v>
      </c>
      <c r="D2081" t="s">
        <v>86</v>
      </c>
      <c r="E2081">
        <v>114</v>
      </c>
      <c r="F2081" t="s">
        <v>75</v>
      </c>
      <c r="G2081">
        <v>5910</v>
      </c>
      <c r="H2081" t="s">
        <v>45</v>
      </c>
      <c r="I2081">
        <v>15</v>
      </c>
      <c r="J2081" t="s">
        <v>21</v>
      </c>
      <c r="K2081">
        <v>2011</v>
      </c>
      <c r="L2081">
        <v>2011</v>
      </c>
      <c r="M2081" t="s">
        <v>22</v>
      </c>
      <c r="N2081">
        <v>186</v>
      </c>
      <c r="P2081" t="s">
        <v>23</v>
      </c>
    </row>
    <row r="2082" spans="1:25" x14ac:dyDescent="0.25">
      <c r="A2082" t="s">
        <v>16</v>
      </c>
      <c r="B2082" t="s">
        <v>17</v>
      </c>
      <c r="C2082">
        <v>184</v>
      </c>
      <c r="D2082" t="s">
        <v>86</v>
      </c>
      <c r="E2082">
        <v>165</v>
      </c>
      <c r="F2082" t="s">
        <v>29</v>
      </c>
      <c r="G2082">
        <v>5610</v>
      </c>
      <c r="H2082" t="s">
        <v>20</v>
      </c>
      <c r="I2082">
        <v>15</v>
      </c>
      <c r="J2082" t="s">
        <v>21</v>
      </c>
      <c r="K2082">
        <v>2011</v>
      </c>
      <c r="L2082">
        <v>2011</v>
      </c>
      <c r="M2082" t="s">
        <v>22</v>
      </c>
      <c r="N2082">
        <v>9006</v>
      </c>
      <c r="P2082" t="s">
        <v>23</v>
      </c>
      <c r="R2082" t="s">
        <v>217</v>
      </c>
      <c r="T2082" t="s">
        <v>218</v>
      </c>
      <c r="V2082" t="s">
        <v>219</v>
      </c>
      <c r="X2082" t="s">
        <v>220</v>
      </c>
      <c r="Y2082" t="str">
        <f t="shared" ref="Y2082:Y2105" si="145">CONCATENATE(R2082,D2082,T2082,F2082,V2082,N2082,X2082)</f>
        <v>{"source":"Rwanda","target":"Pakistan","value":9006},</v>
      </c>
    </row>
    <row r="2083" spans="1:25" x14ac:dyDescent="0.25">
      <c r="A2083" t="s">
        <v>16</v>
      </c>
      <c r="B2083" t="s">
        <v>17</v>
      </c>
      <c r="C2083">
        <v>184</v>
      </c>
      <c r="D2083" t="s">
        <v>86</v>
      </c>
      <c r="E2083">
        <v>169</v>
      </c>
      <c r="F2083" t="s">
        <v>55</v>
      </c>
      <c r="G2083">
        <v>5610</v>
      </c>
      <c r="H2083" t="s">
        <v>20</v>
      </c>
      <c r="I2083">
        <v>15</v>
      </c>
      <c r="J2083" t="s">
        <v>21</v>
      </c>
      <c r="K2083">
        <v>2011</v>
      </c>
      <c r="L2083">
        <v>2011</v>
      </c>
      <c r="M2083" t="s">
        <v>22</v>
      </c>
      <c r="N2083">
        <v>5719</v>
      </c>
      <c r="P2083" t="s">
        <v>23</v>
      </c>
      <c r="R2083" t="s">
        <v>217</v>
      </c>
      <c r="T2083" t="s">
        <v>218</v>
      </c>
      <c r="V2083" t="s">
        <v>219</v>
      </c>
      <c r="X2083" t="s">
        <v>220</v>
      </c>
      <c r="Y2083" t="str">
        <f t="shared" si="145"/>
        <v>{"source":"Rwanda","target":"Paraguay","value":5719},</v>
      </c>
    </row>
    <row r="2084" spans="1:25" x14ac:dyDescent="0.25">
      <c r="A2084" t="s">
        <v>16</v>
      </c>
      <c r="B2084" t="s">
        <v>17</v>
      </c>
      <c r="C2084">
        <v>184</v>
      </c>
      <c r="D2084" t="s">
        <v>86</v>
      </c>
      <c r="E2084">
        <v>185</v>
      </c>
      <c r="F2084" t="s">
        <v>30</v>
      </c>
      <c r="G2084">
        <v>5610</v>
      </c>
      <c r="H2084" t="s">
        <v>20</v>
      </c>
      <c r="I2084">
        <v>15</v>
      </c>
      <c r="J2084" t="s">
        <v>21</v>
      </c>
      <c r="K2084">
        <v>2011</v>
      </c>
      <c r="L2084">
        <v>2011</v>
      </c>
      <c r="M2084" t="s">
        <v>22</v>
      </c>
      <c r="N2084">
        <v>13830</v>
      </c>
      <c r="P2084" t="s">
        <v>23</v>
      </c>
      <c r="R2084" t="s">
        <v>217</v>
      </c>
      <c r="T2084" t="s">
        <v>218</v>
      </c>
      <c r="V2084" t="s">
        <v>219</v>
      </c>
      <c r="X2084" t="s">
        <v>220</v>
      </c>
      <c r="Y2084" t="str">
        <f t="shared" si="145"/>
        <v>{"source":"Rwanda","target":"Russian Federation","value":13830},</v>
      </c>
    </row>
    <row r="2085" spans="1:25" x14ac:dyDescent="0.25">
      <c r="A2085" t="s">
        <v>16</v>
      </c>
      <c r="B2085" t="s">
        <v>17</v>
      </c>
      <c r="C2085">
        <v>184</v>
      </c>
      <c r="D2085" t="s">
        <v>86</v>
      </c>
      <c r="E2085">
        <v>226</v>
      </c>
      <c r="F2085" t="s">
        <v>92</v>
      </c>
      <c r="G2085">
        <v>5610</v>
      </c>
      <c r="H2085" t="s">
        <v>20</v>
      </c>
      <c r="I2085">
        <v>15</v>
      </c>
      <c r="J2085" t="s">
        <v>21</v>
      </c>
      <c r="K2085">
        <v>2011</v>
      </c>
      <c r="L2085">
        <v>2011</v>
      </c>
      <c r="M2085" t="s">
        <v>22</v>
      </c>
      <c r="N2085">
        <v>0</v>
      </c>
      <c r="P2085" t="s">
        <v>23</v>
      </c>
      <c r="R2085" t="s">
        <v>217</v>
      </c>
      <c r="T2085" t="s">
        <v>218</v>
      </c>
      <c r="V2085" t="s">
        <v>219</v>
      </c>
      <c r="X2085" t="s">
        <v>220</v>
      </c>
      <c r="Y2085" t="str">
        <f t="shared" si="145"/>
        <v>{"source":"Rwanda","target":"Uganda","value":0},</v>
      </c>
    </row>
    <row r="2086" spans="1:25" x14ac:dyDescent="0.25">
      <c r="A2086" t="s">
        <v>16</v>
      </c>
      <c r="B2086" t="s">
        <v>17</v>
      </c>
      <c r="C2086">
        <v>184</v>
      </c>
      <c r="D2086" t="s">
        <v>86</v>
      </c>
      <c r="E2086">
        <v>215</v>
      </c>
      <c r="F2086" t="s">
        <v>94</v>
      </c>
      <c r="G2086">
        <v>5610</v>
      </c>
      <c r="H2086" t="s">
        <v>20</v>
      </c>
      <c r="I2086">
        <v>15</v>
      </c>
      <c r="J2086" t="s">
        <v>21</v>
      </c>
      <c r="K2086">
        <v>2011</v>
      </c>
      <c r="L2086">
        <v>2011</v>
      </c>
      <c r="M2086" t="s">
        <v>22</v>
      </c>
      <c r="N2086">
        <v>2700</v>
      </c>
      <c r="P2086" t="s">
        <v>23</v>
      </c>
      <c r="R2086" t="s">
        <v>217</v>
      </c>
      <c r="T2086" t="s">
        <v>218</v>
      </c>
      <c r="V2086" t="s">
        <v>219</v>
      </c>
      <c r="X2086" t="s">
        <v>220</v>
      </c>
      <c r="Y2086" t="str">
        <f t="shared" si="145"/>
        <v>{"source":"Rwanda","target":"United Republic of Tanzania","value":2700},</v>
      </c>
    </row>
    <row r="2087" spans="1:25" x14ac:dyDescent="0.25">
      <c r="A2087" t="s">
        <v>16</v>
      </c>
      <c r="B2087" t="s">
        <v>17</v>
      </c>
      <c r="C2087">
        <v>184</v>
      </c>
      <c r="D2087" t="s">
        <v>86</v>
      </c>
      <c r="E2087">
        <v>231</v>
      </c>
      <c r="F2087" t="s">
        <v>34</v>
      </c>
      <c r="G2087">
        <v>5610</v>
      </c>
      <c r="H2087" t="s">
        <v>20</v>
      </c>
      <c r="I2087">
        <v>15</v>
      </c>
      <c r="J2087" t="s">
        <v>21</v>
      </c>
      <c r="K2087">
        <v>2011</v>
      </c>
      <c r="L2087">
        <v>2011</v>
      </c>
      <c r="M2087" t="s">
        <v>22</v>
      </c>
      <c r="N2087">
        <v>21040</v>
      </c>
      <c r="P2087" t="s">
        <v>23</v>
      </c>
      <c r="R2087" t="s">
        <v>217</v>
      </c>
      <c r="T2087" t="s">
        <v>218</v>
      </c>
      <c r="V2087" t="s">
        <v>219</v>
      </c>
      <c r="X2087" t="s">
        <v>220</v>
      </c>
      <c r="Y2087" t="str">
        <f t="shared" si="145"/>
        <v>{"source":"Rwanda","target":"United States of America","value":21040},</v>
      </c>
    </row>
    <row r="2088" spans="1:25" x14ac:dyDescent="0.25">
      <c r="A2088" t="s">
        <v>16</v>
      </c>
      <c r="B2088" t="s">
        <v>17</v>
      </c>
      <c r="C2088">
        <v>184</v>
      </c>
      <c r="D2088" t="s">
        <v>86</v>
      </c>
      <c r="E2088">
        <v>234</v>
      </c>
      <c r="F2088" t="s">
        <v>57</v>
      </c>
      <c r="G2088">
        <v>5610</v>
      </c>
      <c r="H2088" t="s">
        <v>20</v>
      </c>
      <c r="I2088">
        <v>15</v>
      </c>
      <c r="J2088" t="s">
        <v>21</v>
      </c>
      <c r="K2088">
        <v>2011</v>
      </c>
      <c r="L2088">
        <v>2011</v>
      </c>
      <c r="M2088" t="s">
        <v>22</v>
      </c>
      <c r="N2088">
        <v>2857</v>
      </c>
      <c r="P2088" t="s">
        <v>23</v>
      </c>
      <c r="R2088" t="s">
        <v>217</v>
      </c>
      <c r="T2088" t="s">
        <v>218</v>
      </c>
      <c r="V2088" t="s">
        <v>219</v>
      </c>
      <c r="X2088" t="s">
        <v>220</v>
      </c>
      <c r="Y2088" t="str">
        <f t="shared" si="145"/>
        <v>{"source":"Rwanda","target":"Uruguay","value":2857},</v>
      </c>
    </row>
    <row r="2089" spans="1:25" x14ac:dyDescent="0.25">
      <c r="A2089" t="s">
        <v>16</v>
      </c>
      <c r="B2089" t="s">
        <v>17</v>
      </c>
      <c r="C2089">
        <v>194</v>
      </c>
      <c r="D2089" t="s">
        <v>87</v>
      </c>
      <c r="E2089">
        <v>10</v>
      </c>
      <c r="F2089" t="s">
        <v>99</v>
      </c>
      <c r="G2089">
        <v>5610</v>
      </c>
      <c r="H2089" t="s">
        <v>20</v>
      </c>
      <c r="I2089">
        <v>15</v>
      </c>
      <c r="J2089" t="s">
        <v>21</v>
      </c>
      <c r="K2089">
        <v>2011</v>
      </c>
      <c r="L2089">
        <v>2011</v>
      </c>
      <c r="M2089" t="s">
        <v>22</v>
      </c>
      <c r="N2089">
        <v>57750</v>
      </c>
      <c r="P2089" t="s">
        <v>23</v>
      </c>
      <c r="R2089" t="s">
        <v>217</v>
      </c>
      <c r="T2089" t="s">
        <v>218</v>
      </c>
      <c r="V2089" t="s">
        <v>219</v>
      </c>
      <c r="X2089" t="s">
        <v>220</v>
      </c>
      <c r="Y2089" t="str">
        <f t="shared" si="145"/>
        <v>{"source":"Saudi Arabia","target":"Australia","value":57750},</v>
      </c>
    </row>
    <row r="2090" spans="1:25" x14ac:dyDescent="0.25">
      <c r="A2090" t="s">
        <v>16</v>
      </c>
      <c r="B2090" t="s">
        <v>17</v>
      </c>
      <c r="C2090">
        <v>194</v>
      </c>
      <c r="D2090" t="s">
        <v>87</v>
      </c>
      <c r="E2090">
        <v>13</v>
      </c>
      <c r="F2090" t="s">
        <v>60</v>
      </c>
      <c r="G2090">
        <v>5610</v>
      </c>
      <c r="H2090" t="s">
        <v>20</v>
      </c>
      <c r="I2090">
        <v>15</v>
      </c>
      <c r="J2090" t="s">
        <v>21</v>
      </c>
      <c r="K2090">
        <v>2011</v>
      </c>
      <c r="L2090">
        <v>2011</v>
      </c>
      <c r="M2090" t="s">
        <v>22</v>
      </c>
      <c r="N2090">
        <v>806</v>
      </c>
      <c r="P2090" t="s">
        <v>23</v>
      </c>
      <c r="R2090" t="s">
        <v>217</v>
      </c>
      <c r="T2090" t="s">
        <v>218</v>
      </c>
      <c r="V2090" t="s">
        <v>219</v>
      </c>
      <c r="X2090" t="s">
        <v>220</v>
      </c>
      <c r="Y2090" t="str">
        <f t="shared" si="145"/>
        <v>{"source":"Saudi Arabia","target":"Bahrain","value":806},</v>
      </c>
    </row>
    <row r="2091" spans="1:25" x14ac:dyDescent="0.25">
      <c r="A2091" t="s">
        <v>16</v>
      </c>
      <c r="B2091" t="s">
        <v>17</v>
      </c>
      <c r="C2091">
        <v>194</v>
      </c>
      <c r="D2091" t="s">
        <v>87</v>
      </c>
      <c r="E2091">
        <v>21</v>
      </c>
      <c r="F2091" t="s">
        <v>52</v>
      </c>
      <c r="G2091">
        <v>5610</v>
      </c>
      <c r="H2091" t="s">
        <v>20</v>
      </c>
      <c r="I2091">
        <v>15</v>
      </c>
      <c r="J2091" t="s">
        <v>21</v>
      </c>
      <c r="K2091">
        <v>2011</v>
      </c>
      <c r="L2091">
        <v>2011</v>
      </c>
      <c r="M2091" t="s">
        <v>22</v>
      </c>
      <c r="N2091">
        <v>114428</v>
      </c>
      <c r="P2091" t="s">
        <v>23</v>
      </c>
      <c r="R2091" t="s">
        <v>217</v>
      </c>
      <c r="T2091" t="s">
        <v>218</v>
      </c>
      <c r="V2091" t="s">
        <v>219</v>
      </c>
      <c r="X2091" t="s">
        <v>220</v>
      </c>
      <c r="Y2091" t="str">
        <f t="shared" si="145"/>
        <v>{"source":"Saudi Arabia","target":"Brazil","value":114428},</v>
      </c>
    </row>
    <row r="2092" spans="1:25" x14ac:dyDescent="0.25">
      <c r="A2092" t="s">
        <v>16</v>
      </c>
      <c r="B2092" t="s">
        <v>17</v>
      </c>
      <c r="C2092">
        <v>194</v>
      </c>
      <c r="D2092" t="s">
        <v>87</v>
      </c>
      <c r="E2092">
        <v>27</v>
      </c>
      <c r="F2092" t="s">
        <v>37</v>
      </c>
      <c r="G2092">
        <v>5610</v>
      </c>
      <c r="H2092" t="s">
        <v>20</v>
      </c>
      <c r="I2092">
        <v>15</v>
      </c>
      <c r="J2092" t="s">
        <v>21</v>
      </c>
      <c r="K2092">
        <v>2011</v>
      </c>
      <c r="L2092">
        <v>2011</v>
      </c>
      <c r="M2092" t="s">
        <v>22</v>
      </c>
      <c r="N2092">
        <v>9362</v>
      </c>
      <c r="P2092" t="s">
        <v>23</v>
      </c>
      <c r="R2092" t="s">
        <v>217</v>
      </c>
      <c r="T2092" t="s">
        <v>218</v>
      </c>
      <c r="V2092" t="s">
        <v>219</v>
      </c>
      <c r="X2092" t="s">
        <v>220</v>
      </c>
      <c r="Y2092" t="str">
        <f t="shared" si="145"/>
        <v>{"source":"Saudi Arabia","target":"Bulgaria","value":9362},</v>
      </c>
    </row>
    <row r="2093" spans="1:25" x14ac:dyDescent="0.25">
      <c r="A2093" t="s">
        <v>16</v>
      </c>
      <c r="B2093" t="s">
        <v>17</v>
      </c>
      <c r="C2093">
        <v>194</v>
      </c>
      <c r="D2093" t="s">
        <v>87</v>
      </c>
      <c r="E2093">
        <v>33</v>
      </c>
      <c r="F2093" t="s">
        <v>19</v>
      </c>
      <c r="G2093">
        <v>5610</v>
      </c>
      <c r="H2093" t="s">
        <v>20</v>
      </c>
      <c r="I2093">
        <v>15</v>
      </c>
      <c r="J2093" t="s">
        <v>21</v>
      </c>
      <c r="K2093">
        <v>2011</v>
      </c>
      <c r="L2093">
        <v>2011</v>
      </c>
      <c r="M2093" t="s">
        <v>22</v>
      </c>
      <c r="N2093">
        <v>508816</v>
      </c>
      <c r="P2093" t="s">
        <v>23</v>
      </c>
      <c r="R2093" t="s">
        <v>217</v>
      </c>
      <c r="T2093" t="s">
        <v>218</v>
      </c>
      <c r="V2093" t="s">
        <v>219</v>
      </c>
      <c r="X2093" t="s">
        <v>220</v>
      </c>
      <c r="Y2093" t="str">
        <f t="shared" si="145"/>
        <v>{"source":"Saudi Arabia","target":"Canada","value":508816},</v>
      </c>
    </row>
    <row r="2094" spans="1:25" x14ac:dyDescent="0.25">
      <c r="A2094" t="s">
        <v>16</v>
      </c>
      <c r="B2094" t="s">
        <v>17</v>
      </c>
      <c r="C2094">
        <v>194</v>
      </c>
      <c r="D2094" t="s">
        <v>87</v>
      </c>
      <c r="E2094">
        <v>167</v>
      </c>
      <c r="F2094" t="s">
        <v>135</v>
      </c>
      <c r="G2094">
        <v>5610</v>
      </c>
      <c r="H2094" t="s">
        <v>20</v>
      </c>
      <c r="I2094">
        <v>15</v>
      </c>
      <c r="J2094" t="s">
        <v>21</v>
      </c>
      <c r="K2094">
        <v>2011</v>
      </c>
      <c r="L2094">
        <v>2011</v>
      </c>
      <c r="M2094" t="s">
        <v>22</v>
      </c>
      <c r="N2094">
        <v>19249</v>
      </c>
      <c r="P2094" t="s">
        <v>23</v>
      </c>
      <c r="R2094" t="s">
        <v>217</v>
      </c>
      <c r="T2094" t="s">
        <v>218</v>
      </c>
      <c r="V2094" t="s">
        <v>219</v>
      </c>
      <c r="X2094" t="s">
        <v>220</v>
      </c>
      <c r="Y2094" t="str">
        <f t="shared" si="145"/>
        <v>{"source":"Saudi Arabia","target":"Czechia","value":19249},</v>
      </c>
    </row>
    <row r="2095" spans="1:25" x14ac:dyDescent="0.25">
      <c r="A2095" t="s">
        <v>16</v>
      </c>
      <c r="B2095" t="s">
        <v>17</v>
      </c>
      <c r="C2095">
        <v>194</v>
      </c>
      <c r="D2095" t="s">
        <v>87</v>
      </c>
      <c r="E2095">
        <v>79</v>
      </c>
      <c r="F2095" t="s">
        <v>40</v>
      </c>
      <c r="G2095">
        <v>5610</v>
      </c>
      <c r="H2095" t="s">
        <v>20</v>
      </c>
      <c r="I2095">
        <v>15</v>
      </c>
      <c r="J2095" t="s">
        <v>21</v>
      </c>
      <c r="K2095">
        <v>2011</v>
      </c>
      <c r="L2095">
        <v>2011</v>
      </c>
      <c r="M2095" t="s">
        <v>22</v>
      </c>
      <c r="N2095">
        <v>244399</v>
      </c>
      <c r="P2095" t="s">
        <v>23</v>
      </c>
      <c r="R2095" t="s">
        <v>217</v>
      </c>
      <c r="T2095" t="s">
        <v>218</v>
      </c>
      <c r="V2095" t="s">
        <v>219</v>
      </c>
      <c r="X2095" t="s">
        <v>220</v>
      </c>
      <c r="Y2095" t="str">
        <f t="shared" si="145"/>
        <v>{"source":"Saudi Arabia","target":"Germany","value":244399},</v>
      </c>
    </row>
    <row r="2096" spans="1:25" x14ac:dyDescent="0.25">
      <c r="A2096" t="s">
        <v>16</v>
      </c>
      <c r="B2096" t="s">
        <v>17</v>
      </c>
      <c r="C2096">
        <v>194</v>
      </c>
      <c r="D2096" t="s">
        <v>87</v>
      </c>
      <c r="E2096">
        <v>119</v>
      </c>
      <c r="F2096" t="s">
        <v>180</v>
      </c>
      <c r="G2096">
        <v>5610</v>
      </c>
      <c r="H2096" t="s">
        <v>20</v>
      </c>
      <c r="I2096">
        <v>15</v>
      </c>
      <c r="J2096" t="s">
        <v>21</v>
      </c>
      <c r="K2096">
        <v>2011</v>
      </c>
      <c r="L2096">
        <v>2011</v>
      </c>
      <c r="M2096" t="s">
        <v>22</v>
      </c>
      <c r="N2096">
        <v>92318</v>
      </c>
      <c r="P2096" t="s">
        <v>23</v>
      </c>
      <c r="R2096" t="s">
        <v>217</v>
      </c>
      <c r="T2096" t="s">
        <v>218</v>
      </c>
      <c r="V2096" t="s">
        <v>219</v>
      </c>
      <c r="X2096" t="s">
        <v>220</v>
      </c>
      <c r="Y2096" t="str">
        <f t="shared" si="145"/>
        <v>{"source":"Saudi Arabia","target":"Latvia","value":92318},</v>
      </c>
    </row>
    <row r="2097" spans="1:25" x14ac:dyDescent="0.25">
      <c r="A2097" t="s">
        <v>16</v>
      </c>
      <c r="B2097" t="s">
        <v>17</v>
      </c>
      <c r="C2097">
        <v>194</v>
      </c>
      <c r="D2097" t="s">
        <v>87</v>
      </c>
      <c r="E2097">
        <v>126</v>
      </c>
      <c r="F2097" t="s">
        <v>137</v>
      </c>
      <c r="G2097">
        <v>5610</v>
      </c>
      <c r="H2097" t="s">
        <v>20</v>
      </c>
      <c r="I2097">
        <v>15</v>
      </c>
      <c r="J2097" t="s">
        <v>21</v>
      </c>
      <c r="K2097">
        <v>2011</v>
      </c>
      <c r="L2097">
        <v>2011</v>
      </c>
      <c r="M2097" t="s">
        <v>22</v>
      </c>
      <c r="N2097">
        <v>43220</v>
      </c>
      <c r="P2097" t="s">
        <v>23</v>
      </c>
      <c r="R2097" t="s">
        <v>217</v>
      </c>
      <c r="T2097" t="s">
        <v>218</v>
      </c>
      <c r="V2097" t="s">
        <v>219</v>
      </c>
      <c r="X2097" t="s">
        <v>220</v>
      </c>
      <c r="Y2097" t="str">
        <f t="shared" si="145"/>
        <v>{"source":"Saudi Arabia","target":"Lithuania","value":43220},</v>
      </c>
    </row>
    <row r="2098" spans="1:25" x14ac:dyDescent="0.25">
      <c r="A2098" t="s">
        <v>16</v>
      </c>
      <c r="B2098" t="s">
        <v>17</v>
      </c>
      <c r="C2098">
        <v>194</v>
      </c>
      <c r="D2098" t="s">
        <v>87</v>
      </c>
      <c r="E2098">
        <v>173</v>
      </c>
      <c r="F2098" t="s">
        <v>139</v>
      </c>
      <c r="G2098">
        <v>5610</v>
      </c>
      <c r="H2098" t="s">
        <v>20</v>
      </c>
      <c r="I2098">
        <v>15</v>
      </c>
      <c r="J2098" t="s">
        <v>21</v>
      </c>
      <c r="K2098">
        <v>2011</v>
      </c>
      <c r="L2098">
        <v>2011</v>
      </c>
      <c r="M2098" t="s">
        <v>22</v>
      </c>
      <c r="N2098">
        <v>55186</v>
      </c>
      <c r="P2098" t="s">
        <v>23</v>
      </c>
      <c r="R2098" t="s">
        <v>217</v>
      </c>
      <c r="T2098" t="s">
        <v>218</v>
      </c>
      <c r="V2098" t="s">
        <v>219</v>
      </c>
      <c r="X2098" t="s">
        <v>220</v>
      </c>
      <c r="Y2098" t="str">
        <f t="shared" si="145"/>
        <v>{"source":"Saudi Arabia","target":"Poland","value":55186},</v>
      </c>
    </row>
    <row r="2099" spans="1:25" x14ac:dyDescent="0.25">
      <c r="A2099" t="s">
        <v>16</v>
      </c>
      <c r="B2099" t="s">
        <v>17</v>
      </c>
      <c r="C2099">
        <v>194</v>
      </c>
      <c r="D2099" t="s">
        <v>87</v>
      </c>
      <c r="E2099">
        <v>183</v>
      </c>
      <c r="F2099" t="s">
        <v>140</v>
      </c>
      <c r="G2099">
        <v>5610</v>
      </c>
      <c r="H2099" t="s">
        <v>20</v>
      </c>
      <c r="I2099">
        <v>15</v>
      </c>
      <c r="J2099" t="s">
        <v>21</v>
      </c>
      <c r="K2099">
        <v>2011</v>
      </c>
      <c r="L2099">
        <v>2011</v>
      </c>
      <c r="M2099" t="s">
        <v>22</v>
      </c>
      <c r="N2099">
        <v>49518</v>
      </c>
      <c r="P2099" t="s">
        <v>23</v>
      </c>
      <c r="R2099" t="s">
        <v>217</v>
      </c>
      <c r="T2099" t="s">
        <v>218</v>
      </c>
      <c r="V2099" t="s">
        <v>219</v>
      </c>
      <c r="X2099" t="s">
        <v>220</v>
      </c>
      <c r="Y2099" t="str">
        <f t="shared" si="145"/>
        <v>{"source":"Saudi Arabia","target":"Romania","value":49518},</v>
      </c>
    </row>
    <row r="2100" spans="1:25" x14ac:dyDescent="0.25">
      <c r="A2100" t="s">
        <v>16</v>
      </c>
      <c r="B2100" t="s">
        <v>17</v>
      </c>
      <c r="C2100">
        <v>194</v>
      </c>
      <c r="D2100" t="s">
        <v>87</v>
      </c>
      <c r="E2100">
        <v>185</v>
      </c>
      <c r="F2100" t="s">
        <v>30</v>
      </c>
      <c r="G2100">
        <v>5610</v>
      </c>
      <c r="H2100" t="s">
        <v>20</v>
      </c>
      <c r="I2100">
        <v>15</v>
      </c>
      <c r="J2100" t="s">
        <v>21</v>
      </c>
      <c r="K2100">
        <v>2011</v>
      </c>
      <c r="L2100">
        <v>2011</v>
      </c>
      <c r="M2100" t="s">
        <v>22</v>
      </c>
      <c r="N2100">
        <v>92763</v>
      </c>
      <c r="P2100" t="s">
        <v>23</v>
      </c>
      <c r="R2100" t="s">
        <v>217</v>
      </c>
      <c r="T2100" t="s">
        <v>218</v>
      </c>
      <c r="V2100" t="s">
        <v>219</v>
      </c>
      <c r="X2100" t="s">
        <v>220</v>
      </c>
      <c r="Y2100" t="str">
        <f t="shared" si="145"/>
        <v>{"source":"Saudi Arabia","target":"Russian Federation","value":92763},</v>
      </c>
    </row>
    <row r="2101" spans="1:25" x14ac:dyDescent="0.25">
      <c r="A2101" t="s">
        <v>16</v>
      </c>
      <c r="B2101" t="s">
        <v>17</v>
      </c>
      <c r="C2101">
        <v>194</v>
      </c>
      <c r="D2101" t="s">
        <v>87</v>
      </c>
      <c r="E2101">
        <v>199</v>
      </c>
      <c r="F2101" t="s">
        <v>141</v>
      </c>
      <c r="G2101">
        <v>5610</v>
      </c>
      <c r="H2101" t="s">
        <v>20</v>
      </c>
      <c r="I2101">
        <v>15</v>
      </c>
      <c r="J2101" t="s">
        <v>21</v>
      </c>
      <c r="K2101">
        <v>2011</v>
      </c>
      <c r="L2101">
        <v>2011</v>
      </c>
      <c r="M2101" t="s">
        <v>22</v>
      </c>
      <c r="N2101">
        <v>19249</v>
      </c>
      <c r="P2101" t="s">
        <v>23</v>
      </c>
      <c r="R2101" t="s">
        <v>217</v>
      </c>
      <c r="T2101" t="s">
        <v>218</v>
      </c>
      <c r="V2101" t="s">
        <v>219</v>
      </c>
      <c r="X2101" t="s">
        <v>220</v>
      </c>
      <c r="Y2101" t="str">
        <f t="shared" si="145"/>
        <v>{"source":"Saudi Arabia","target":"Slovakia","value":19249},</v>
      </c>
    </row>
    <row r="2102" spans="1:25" x14ac:dyDescent="0.25">
      <c r="A2102" t="s">
        <v>16</v>
      </c>
      <c r="B2102" t="s">
        <v>17</v>
      </c>
      <c r="C2102">
        <v>194</v>
      </c>
      <c r="D2102" t="s">
        <v>87</v>
      </c>
      <c r="E2102">
        <v>223</v>
      </c>
      <c r="F2102" t="s">
        <v>48</v>
      </c>
      <c r="G2102">
        <v>5610</v>
      </c>
      <c r="H2102" t="s">
        <v>20</v>
      </c>
      <c r="I2102">
        <v>15</v>
      </c>
      <c r="J2102" t="s">
        <v>21</v>
      </c>
      <c r="K2102">
        <v>2011</v>
      </c>
      <c r="L2102">
        <v>2011</v>
      </c>
      <c r="M2102" t="s">
        <v>22</v>
      </c>
      <c r="N2102">
        <v>321</v>
      </c>
      <c r="P2102" t="s">
        <v>23</v>
      </c>
      <c r="R2102" t="s">
        <v>217</v>
      </c>
      <c r="T2102" t="s">
        <v>218</v>
      </c>
      <c r="V2102" t="s">
        <v>219</v>
      </c>
      <c r="X2102" t="s">
        <v>220</v>
      </c>
      <c r="Y2102" t="str">
        <f t="shared" si="145"/>
        <v>{"source":"Saudi Arabia","target":"Turkey","value":321},</v>
      </c>
    </row>
    <row r="2103" spans="1:25" x14ac:dyDescent="0.25">
      <c r="A2103" t="s">
        <v>16</v>
      </c>
      <c r="B2103" t="s">
        <v>17</v>
      </c>
      <c r="C2103">
        <v>194</v>
      </c>
      <c r="D2103" t="s">
        <v>87</v>
      </c>
      <c r="E2103">
        <v>230</v>
      </c>
      <c r="F2103" t="s">
        <v>49</v>
      </c>
      <c r="G2103">
        <v>5610</v>
      </c>
      <c r="H2103" t="s">
        <v>20</v>
      </c>
      <c r="I2103">
        <v>15</v>
      </c>
      <c r="J2103" t="s">
        <v>21</v>
      </c>
      <c r="K2103">
        <v>2011</v>
      </c>
      <c r="L2103">
        <v>2011</v>
      </c>
      <c r="M2103" t="s">
        <v>22</v>
      </c>
      <c r="N2103">
        <v>263466</v>
      </c>
      <c r="P2103" t="s">
        <v>23</v>
      </c>
      <c r="R2103" t="s">
        <v>217</v>
      </c>
      <c r="T2103" t="s">
        <v>218</v>
      </c>
      <c r="V2103" t="s">
        <v>219</v>
      </c>
      <c r="X2103" t="s">
        <v>220</v>
      </c>
      <c r="Y2103" t="str">
        <f t="shared" si="145"/>
        <v>{"source":"Saudi Arabia","target":"Ukraine","value":263466},</v>
      </c>
    </row>
    <row r="2104" spans="1:25" x14ac:dyDescent="0.25">
      <c r="A2104" t="s">
        <v>16</v>
      </c>
      <c r="B2104" t="s">
        <v>17</v>
      </c>
      <c r="C2104">
        <v>194</v>
      </c>
      <c r="D2104" t="s">
        <v>87</v>
      </c>
      <c r="E2104">
        <v>231</v>
      </c>
      <c r="F2104" t="s">
        <v>34</v>
      </c>
      <c r="G2104">
        <v>5610</v>
      </c>
      <c r="H2104" t="s">
        <v>20</v>
      </c>
      <c r="I2104">
        <v>15</v>
      </c>
      <c r="J2104" t="s">
        <v>21</v>
      </c>
      <c r="K2104">
        <v>2011</v>
      </c>
      <c r="L2104">
        <v>2011</v>
      </c>
      <c r="M2104" t="s">
        <v>22</v>
      </c>
      <c r="N2104">
        <v>494638</v>
      </c>
      <c r="P2104" t="s">
        <v>23</v>
      </c>
      <c r="R2104" t="s">
        <v>217</v>
      </c>
      <c r="T2104" t="s">
        <v>218</v>
      </c>
      <c r="V2104" t="s">
        <v>219</v>
      </c>
      <c r="X2104" t="s">
        <v>220</v>
      </c>
      <c r="Y2104" t="str">
        <f t="shared" si="145"/>
        <v>{"source":"Saudi Arabia","target":"United States of America","value":494638},</v>
      </c>
    </row>
    <row r="2105" spans="1:25" x14ac:dyDescent="0.25">
      <c r="A2105" t="s">
        <v>16</v>
      </c>
      <c r="B2105" t="s">
        <v>17</v>
      </c>
      <c r="C2105">
        <v>194</v>
      </c>
      <c r="D2105" t="s">
        <v>87</v>
      </c>
      <c r="E2105">
        <v>252</v>
      </c>
      <c r="F2105" t="s">
        <v>165</v>
      </c>
      <c r="G2105">
        <v>5610</v>
      </c>
      <c r="H2105" t="s">
        <v>20</v>
      </c>
      <c r="I2105">
        <v>15</v>
      </c>
      <c r="J2105" t="s">
        <v>21</v>
      </c>
      <c r="K2105">
        <v>2011</v>
      </c>
      <c r="L2105">
        <v>2011</v>
      </c>
      <c r="M2105" t="s">
        <v>22</v>
      </c>
      <c r="N2105">
        <v>704</v>
      </c>
      <c r="P2105" t="s">
        <v>23</v>
      </c>
      <c r="R2105" t="s">
        <v>217</v>
      </c>
      <c r="T2105" t="s">
        <v>218</v>
      </c>
      <c r="V2105" t="s">
        <v>219</v>
      </c>
      <c r="X2105" t="s">
        <v>220</v>
      </c>
      <c r="Y2105" t="str">
        <f t="shared" si="145"/>
        <v>{"source":"Saudi Arabia","target":"Unspecified Area","value":704},</v>
      </c>
    </row>
    <row r="2106" spans="1:25" hidden="1" x14ac:dyDescent="0.25">
      <c r="A2106" t="s">
        <v>16</v>
      </c>
      <c r="B2106" t="s">
        <v>17</v>
      </c>
      <c r="C2106">
        <v>194</v>
      </c>
      <c r="D2106" t="s">
        <v>87</v>
      </c>
      <c r="E2106">
        <v>252</v>
      </c>
      <c r="F2106" t="s">
        <v>165</v>
      </c>
      <c r="G2106">
        <v>5910</v>
      </c>
      <c r="H2106" t="s">
        <v>45</v>
      </c>
      <c r="I2106">
        <v>15</v>
      </c>
      <c r="J2106" t="s">
        <v>21</v>
      </c>
      <c r="K2106">
        <v>2011</v>
      </c>
      <c r="L2106">
        <v>2011</v>
      </c>
      <c r="M2106" t="s">
        <v>22</v>
      </c>
      <c r="N2106">
        <v>2773</v>
      </c>
      <c r="P2106" t="s">
        <v>23</v>
      </c>
    </row>
    <row r="2107" spans="1:25" x14ac:dyDescent="0.25">
      <c r="A2107" t="s">
        <v>16</v>
      </c>
      <c r="B2107" t="s">
        <v>17</v>
      </c>
      <c r="C2107">
        <v>194</v>
      </c>
      <c r="D2107" t="s">
        <v>87</v>
      </c>
      <c r="E2107">
        <v>249</v>
      </c>
      <c r="F2107" t="s">
        <v>96</v>
      </c>
      <c r="G2107">
        <v>5610</v>
      </c>
      <c r="H2107" t="s">
        <v>20</v>
      </c>
      <c r="I2107">
        <v>15</v>
      </c>
      <c r="J2107" t="s">
        <v>21</v>
      </c>
      <c r="K2107">
        <v>2011</v>
      </c>
      <c r="L2107">
        <v>2011</v>
      </c>
      <c r="M2107" t="s">
        <v>22</v>
      </c>
      <c r="N2107">
        <v>380</v>
      </c>
      <c r="P2107" t="s">
        <v>23</v>
      </c>
      <c r="R2107" t="s">
        <v>217</v>
      </c>
      <c r="T2107" t="s">
        <v>218</v>
      </c>
      <c r="V2107" t="s">
        <v>219</v>
      </c>
      <c r="X2107" t="s">
        <v>220</v>
      </c>
      <c r="Y2107" t="str">
        <f t="shared" ref="Y2107:Y2110" si="146">CONCATENATE(R2107,D2107,T2107,F2107,V2107,N2107,X2107)</f>
        <v>{"source":"Saudi Arabia","target":"Yemen","value":380},</v>
      </c>
    </row>
    <row r="2108" spans="1:25" x14ac:dyDescent="0.25">
      <c r="A2108" t="s">
        <v>16</v>
      </c>
      <c r="B2108" t="s">
        <v>17</v>
      </c>
      <c r="C2108">
        <v>195</v>
      </c>
      <c r="D2108" t="s">
        <v>88</v>
      </c>
      <c r="E2108">
        <v>9</v>
      </c>
      <c r="F2108" t="s">
        <v>51</v>
      </c>
      <c r="G2108">
        <v>5610</v>
      </c>
      <c r="H2108" t="s">
        <v>20</v>
      </c>
      <c r="I2108">
        <v>15</v>
      </c>
      <c r="J2108" t="s">
        <v>21</v>
      </c>
      <c r="K2108">
        <v>2011</v>
      </c>
      <c r="L2108">
        <v>2011</v>
      </c>
      <c r="M2108" t="s">
        <v>22</v>
      </c>
      <c r="N2108">
        <v>24150</v>
      </c>
      <c r="P2108" t="s">
        <v>23</v>
      </c>
      <c r="R2108" t="s">
        <v>217</v>
      </c>
      <c r="T2108" t="s">
        <v>218</v>
      </c>
      <c r="V2108" t="s">
        <v>219</v>
      </c>
      <c r="X2108" t="s">
        <v>220</v>
      </c>
      <c r="Y2108" t="str">
        <f t="shared" si="146"/>
        <v>{"source":"Senegal","target":"Argentina","value":24150},</v>
      </c>
    </row>
    <row r="2109" spans="1:25" x14ac:dyDescent="0.25">
      <c r="A2109" t="s">
        <v>16</v>
      </c>
      <c r="B2109" t="s">
        <v>17</v>
      </c>
      <c r="C2109">
        <v>195</v>
      </c>
      <c r="D2109" t="s">
        <v>88</v>
      </c>
      <c r="E2109">
        <v>33</v>
      </c>
      <c r="F2109" t="s">
        <v>19</v>
      </c>
      <c r="G2109">
        <v>5610</v>
      </c>
      <c r="H2109" t="s">
        <v>20</v>
      </c>
      <c r="I2109">
        <v>15</v>
      </c>
      <c r="J2109" t="s">
        <v>21</v>
      </c>
      <c r="K2109">
        <v>2011</v>
      </c>
      <c r="L2109">
        <v>2011</v>
      </c>
      <c r="M2109" t="s">
        <v>22</v>
      </c>
      <c r="N2109">
        <v>24786</v>
      </c>
      <c r="P2109" t="s">
        <v>23</v>
      </c>
      <c r="R2109" t="s">
        <v>217</v>
      </c>
      <c r="T2109" t="s">
        <v>218</v>
      </c>
      <c r="V2109" t="s">
        <v>219</v>
      </c>
      <c r="X2109" t="s">
        <v>220</v>
      </c>
      <c r="Y2109" t="str">
        <f t="shared" si="146"/>
        <v>{"source":"Senegal","target":"Canada","value":24786},</v>
      </c>
    </row>
    <row r="2110" spans="1:25" x14ac:dyDescent="0.25">
      <c r="A2110" t="s">
        <v>16</v>
      </c>
      <c r="B2110" t="s">
        <v>17</v>
      </c>
      <c r="C2110">
        <v>195</v>
      </c>
      <c r="D2110" t="s">
        <v>88</v>
      </c>
      <c r="E2110">
        <v>68</v>
      </c>
      <c r="F2110" t="s">
        <v>39</v>
      </c>
      <c r="G2110">
        <v>5610</v>
      </c>
      <c r="H2110" t="s">
        <v>20</v>
      </c>
      <c r="I2110">
        <v>15</v>
      </c>
      <c r="J2110" t="s">
        <v>21</v>
      </c>
      <c r="K2110">
        <v>2011</v>
      </c>
      <c r="L2110">
        <v>2011</v>
      </c>
      <c r="M2110" t="s">
        <v>22</v>
      </c>
      <c r="N2110">
        <v>328342</v>
      </c>
      <c r="P2110" t="s">
        <v>23</v>
      </c>
      <c r="R2110" t="s">
        <v>217</v>
      </c>
      <c r="T2110" t="s">
        <v>218</v>
      </c>
      <c r="V2110" t="s">
        <v>219</v>
      </c>
      <c r="X2110" t="s">
        <v>220</v>
      </c>
      <c r="Y2110" t="str">
        <f t="shared" si="146"/>
        <v>{"source":"Senegal","target":"France","value":328342},</v>
      </c>
    </row>
    <row r="2111" spans="1:25" hidden="1" x14ac:dyDescent="0.25">
      <c r="A2111" t="s">
        <v>16</v>
      </c>
      <c r="B2111" t="s">
        <v>17</v>
      </c>
      <c r="C2111">
        <v>195</v>
      </c>
      <c r="D2111" t="s">
        <v>88</v>
      </c>
      <c r="E2111">
        <v>133</v>
      </c>
      <c r="F2111" t="s">
        <v>76</v>
      </c>
      <c r="G2111">
        <v>5910</v>
      </c>
      <c r="H2111" t="s">
        <v>45</v>
      </c>
      <c r="I2111">
        <v>15</v>
      </c>
      <c r="J2111" t="s">
        <v>21</v>
      </c>
      <c r="K2111">
        <v>2011</v>
      </c>
      <c r="L2111">
        <v>2011</v>
      </c>
      <c r="M2111" t="s">
        <v>22</v>
      </c>
      <c r="N2111">
        <v>500</v>
      </c>
      <c r="P2111" t="s">
        <v>23</v>
      </c>
    </row>
    <row r="2112" spans="1:25" x14ac:dyDescent="0.25">
      <c r="A2112" t="s">
        <v>16</v>
      </c>
      <c r="B2112" t="s">
        <v>17</v>
      </c>
      <c r="C2112">
        <v>195</v>
      </c>
      <c r="D2112" t="s">
        <v>88</v>
      </c>
      <c r="E2112">
        <v>223</v>
      </c>
      <c r="F2112" t="s">
        <v>48</v>
      </c>
      <c r="G2112">
        <v>5610</v>
      </c>
      <c r="H2112" t="s">
        <v>20</v>
      </c>
      <c r="I2112">
        <v>15</v>
      </c>
      <c r="J2112" t="s">
        <v>21</v>
      </c>
      <c r="K2112">
        <v>2011</v>
      </c>
      <c r="L2112">
        <v>2011</v>
      </c>
      <c r="M2112" t="s">
        <v>22</v>
      </c>
      <c r="N2112">
        <v>4</v>
      </c>
      <c r="P2112" t="s">
        <v>23</v>
      </c>
      <c r="R2112" t="s">
        <v>217</v>
      </c>
      <c r="T2112" t="s">
        <v>218</v>
      </c>
      <c r="V2112" t="s">
        <v>219</v>
      </c>
      <c r="X2112" t="s">
        <v>220</v>
      </c>
      <c r="Y2112" t="str">
        <f t="shared" ref="Y2112:Y2114" si="147">CONCATENATE(R2112,D2112,T2112,F2112,V2112,N2112,X2112)</f>
        <v>{"source":"Senegal","target":"Turkey","value":4},</v>
      </c>
    </row>
    <row r="2113" spans="1:25" x14ac:dyDescent="0.25">
      <c r="A2113" t="s">
        <v>16</v>
      </c>
      <c r="B2113" t="s">
        <v>17</v>
      </c>
      <c r="C2113">
        <v>195</v>
      </c>
      <c r="D2113" t="s">
        <v>88</v>
      </c>
      <c r="E2113">
        <v>230</v>
      </c>
      <c r="F2113" t="s">
        <v>49</v>
      </c>
      <c r="G2113">
        <v>5610</v>
      </c>
      <c r="H2113" t="s">
        <v>20</v>
      </c>
      <c r="I2113">
        <v>15</v>
      </c>
      <c r="J2113" t="s">
        <v>21</v>
      </c>
      <c r="K2113">
        <v>2011</v>
      </c>
      <c r="L2113">
        <v>2011</v>
      </c>
      <c r="M2113" t="s">
        <v>22</v>
      </c>
      <c r="N2113">
        <v>9916</v>
      </c>
      <c r="P2113" t="s">
        <v>23</v>
      </c>
      <c r="R2113" t="s">
        <v>217</v>
      </c>
      <c r="T2113" t="s">
        <v>218</v>
      </c>
      <c r="V2113" t="s">
        <v>219</v>
      </c>
      <c r="X2113" t="s">
        <v>220</v>
      </c>
      <c r="Y2113" t="str">
        <f t="shared" si="147"/>
        <v>{"source":"Senegal","target":"Ukraine","value":9916},</v>
      </c>
    </row>
    <row r="2114" spans="1:25" x14ac:dyDescent="0.25">
      <c r="A2114" t="s">
        <v>16</v>
      </c>
      <c r="B2114" t="s">
        <v>17</v>
      </c>
      <c r="C2114">
        <v>195</v>
      </c>
      <c r="D2114" t="s">
        <v>88</v>
      </c>
      <c r="E2114">
        <v>234</v>
      </c>
      <c r="F2114" t="s">
        <v>57</v>
      </c>
      <c r="G2114">
        <v>5610</v>
      </c>
      <c r="H2114" t="s">
        <v>20</v>
      </c>
      <c r="I2114">
        <v>15</v>
      </c>
      <c r="J2114" t="s">
        <v>21</v>
      </c>
      <c r="K2114">
        <v>2011</v>
      </c>
      <c r="L2114">
        <v>2011</v>
      </c>
      <c r="M2114" t="s">
        <v>22</v>
      </c>
      <c r="N2114">
        <v>42344</v>
      </c>
      <c r="P2114" t="s">
        <v>23</v>
      </c>
      <c r="R2114" t="s">
        <v>217</v>
      </c>
      <c r="T2114" t="s">
        <v>218</v>
      </c>
      <c r="V2114" t="s">
        <v>219</v>
      </c>
      <c r="X2114" t="s">
        <v>220</v>
      </c>
      <c r="Y2114" t="str">
        <f t="shared" si="147"/>
        <v>{"source":"Senegal","target":"Uruguay","value":42344},</v>
      </c>
    </row>
    <row r="2115" spans="1:25" hidden="1" x14ac:dyDescent="0.25">
      <c r="A2115" t="s">
        <v>16</v>
      </c>
      <c r="B2115" t="s">
        <v>17</v>
      </c>
      <c r="C2115">
        <v>272</v>
      </c>
      <c r="D2115" t="s">
        <v>44</v>
      </c>
      <c r="E2115">
        <v>3</v>
      </c>
      <c r="F2115" t="s">
        <v>36</v>
      </c>
      <c r="G2115">
        <v>5910</v>
      </c>
      <c r="H2115" t="s">
        <v>45</v>
      </c>
      <c r="I2115">
        <v>15</v>
      </c>
      <c r="J2115" t="s">
        <v>21</v>
      </c>
      <c r="K2115">
        <v>2011</v>
      </c>
      <c r="L2115">
        <v>2011</v>
      </c>
      <c r="M2115" t="s">
        <v>22</v>
      </c>
      <c r="N2115">
        <v>4286</v>
      </c>
      <c r="P2115" t="s">
        <v>23</v>
      </c>
    </row>
    <row r="2116" spans="1:25" x14ac:dyDescent="0.25">
      <c r="A2116" t="s">
        <v>16</v>
      </c>
      <c r="B2116" t="s">
        <v>17</v>
      </c>
      <c r="C2116">
        <v>272</v>
      </c>
      <c r="D2116" t="s">
        <v>44</v>
      </c>
      <c r="E2116">
        <v>11</v>
      </c>
      <c r="F2116" t="s">
        <v>100</v>
      </c>
      <c r="G2116">
        <v>5610</v>
      </c>
      <c r="H2116" t="s">
        <v>20</v>
      </c>
      <c r="I2116">
        <v>15</v>
      </c>
      <c r="J2116" t="s">
        <v>21</v>
      </c>
      <c r="K2116">
        <v>2011</v>
      </c>
      <c r="L2116">
        <v>2011</v>
      </c>
      <c r="M2116" t="s">
        <v>22</v>
      </c>
      <c r="N2116">
        <v>27</v>
      </c>
      <c r="P2116" t="s">
        <v>23</v>
      </c>
      <c r="R2116" t="s">
        <v>217</v>
      </c>
      <c r="T2116" t="s">
        <v>218</v>
      </c>
      <c r="V2116" t="s">
        <v>219</v>
      </c>
      <c r="X2116" t="s">
        <v>220</v>
      </c>
      <c r="Y2116" t="str">
        <f>CONCATENATE(R2116,D2116,T2116,F2116,V2116,N2116,X2116)</f>
        <v>{"source":"Serbia","target":"Austria","value":27},</v>
      </c>
    </row>
    <row r="2117" spans="1:25" hidden="1" x14ac:dyDescent="0.25">
      <c r="A2117" t="s">
        <v>16</v>
      </c>
      <c r="B2117" t="s">
        <v>17</v>
      </c>
      <c r="C2117">
        <v>272</v>
      </c>
      <c r="D2117" t="s">
        <v>44</v>
      </c>
      <c r="E2117">
        <v>11</v>
      </c>
      <c r="F2117" t="s">
        <v>100</v>
      </c>
      <c r="G2117">
        <v>5910</v>
      </c>
      <c r="H2117" t="s">
        <v>45</v>
      </c>
      <c r="I2117">
        <v>15</v>
      </c>
      <c r="J2117" t="s">
        <v>21</v>
      </c>
      <c r="K2117">
        <v>2011</v>
      </c>
      <c r="L2117">
        <v>2011</v>
      </c>
      <c r="M2117" t="s">
        <v>22</v>
      </c>
      <c r="N2117">
        <v>175</v>
      </c>
      <c r="P2117" t="s">
        <v>23</v>
      </c>
    </row>
    <row r="2118" spans="1:25" x14ac:dyDescent="0.25">
      <c r="A2118" t="s">
        <v>16</v>
      </c>
      <c r="B2118" t="s">
        <v>17</v>
      </c>
      <c r="C2118">
        <v>272</v>
      </c>
      <c r="D2118" t="s">
        <v>44</v>
      </c>
      <c r="E2118">
        <v>80</v>
      </c>
      <c r="F2118" t="s">
        <v>133</v>
      </c>
      <c r="G2118">
        <v>5610</v>
      </c>
      <c r="H2118" t="s">
        <v>20</v>
      </c>
      <c r="I2118">
        <v>15</v>
      </c>
      <c r="J2118" t="s">
        <v>21</v>
      </c>
      <c r="K2118">
        <v>2011</v>
      </c>
      <c r="L2118">
        <v>2011</v>
      </c>
      <c r="M2118" t="s">
        <v>22</v>
      </c>
      <c r="N2118">
        <v>27</v>
      </c>
      <c r="P2118" t="s">
        <v>23</v>
      </c>
      <c r="R2118" t="s">
        <v>217</v>
      </c>
      <c r="T2118" t="s">
        <v>218</v>
      </c>
      <c r="V2118" t="s">
        <v>219</v>
      </c>
      <c r="X2118" t="s">
        <v>220</v>
      </c>
      <c r="Y2118" t="str">
        <f>CONCATENATE(R2118,D2118,T2118,F2118,V2118,N2118,X2118)</f>
        <v>{"source":"Serbia","target":"Bosnia and Herzegovina","value":27},</v>
      </c>
    </row>
    <row r="2119" spans="1:25" hidden="1" x14ac:dyDescent="0.25">
      <c r="A2119" t="s">
        <v>16</v>
      </c>
      <c r="B2119" t="s">
        <v>17</v>
      </c>
      <c r="C2119">
        <v>272</v>
      </c>
      <c r="D2119" t="s">
        <v>44</v>
      </c>
      <c r="E2119">
        <v>80</v>
      </c>
      <c r="F2119" t="s">
        <v>133</v>
      </c>
      <c r="G2119">
        <v>5910</v>
      </c>
      <c r="H2119" t="s">
        <v>45</v>
      </c>
      <c r="I2119">
        <v>15</v>
      </c>
      <c r="J2119" t="s">
        <v>21</v>
      </c>
      <c r="K2119">
        <v>2011</v>
      </c>
      <c r="L2119">
        <v>2011</v>
      </c>
      <c r="M2119" t="s">
        <v>22</v>
      </c>
      <c r="N2119">
        <v>71605</v>
      </c>
      <c r="P2119" t="s">
        <v>23</v>
      </c>
    </row>
    <row r="2120" spans="1:25" x14ac:dyDescent="0.25">
      <c r="A2120" t="s">
        <v>16</v>
      </c>
      <c r="B2120" t="s">
        <v>17</v>
      </c>
      <c r="C2120">
        <v>272</v>
      </c>
      <c r="D2120" t="s">
        <v>44</v>
      </c>
      <c r="E2120">
        <v>27</v>
      </c>
      <c r="F2120" t="s">
        <v>37</v>
      </c>
      <c r="G2120">
        <v>5610</v>
      </c>
      <c r="H2120" t="s">
        <v>20</v>
      </c>
      <c r="I2120">
        <v>15</v>
      </c>
      <c r="J2120" t="s">
        <v>21</v>
      </c>
      <c r="K2120">
        <v>2011</v>
      </c>
      <c r="L2120">
        <v>2011</v>
      </c>
      <c r="M2120" t="s">
        <v>22</v>
      </c>
      <c r="N2120">
        <v>1</v>
      </c>
      <c r="P2120" t="s">
        <v>23</v>
      </c>
      <c r="R2120" t="s">
        <v>217</v>
      </c>
      <c r="T2120" t="s">
        <v>218</v>
      </c>
      <c r="V2120" t="s">
        <v>219</v>
      </c>
      <c r="X2120" t="s">
        <v>220</v>
      </c>
      <c r="Y2120" t="str">
        <f>CONCATENATE(R2120,D2120,T2120,F2120,V2120,N2120,X2120)</f>
        <v>{"source":"Serbia","target":"Bulgaria","value":1},</v>
      </c>
    </row>
    <row r="2121" spans="1:25" hidden="1" x14ac:dyDescent="0.25">
      <c r="A2121" t="s">
        <v>16</v>
      </c>
      <c r="B2121" t="s">
        <v>17</v>
      </c>
      <c r="C2121">
        <v>272</v>
      </c>
      <c r="D2121" t="s">
        <v>44</v>
      </c>
      <c r="E2121">
        <v>27</v>
      </c>
      <c r="F2121" t="s">
        <v>37</v>
      </c>
      <c r="G2121">
        <v>5910</v>
      </c>
      <c r="H2121" t="s">
        <v>45</v>
      </c>
      <c r="I2121">
        <v>15</v>
      </c>
      <c r="J2121" t="s">
        <v>21</v>
      </c>
      <c r="K2121">
        <v>2011</v>
      </c>
      <c r="L2121">
        <v>2011</v>
      </c>
      <c r="M2121" t="s">
        <v>22</v>
      </c>
      <c r="N2121">
        <v>432</v>
      </c>
      <c r="P2121" t="s">
        <v>23</v>
      </c>
    </row>
    <row r="2122" spans="1:25" x14ac:dyDescent="0.25">
      <c r="A2122" t="s">
        <v>16</v>
      </c>
      <c r="B2122" t="s">
        <v>17</v>
      </c>
      <c r="C2122">
        <v>272</v>
      </c>
      <c r="D2122" t="s">
        <v>44</v>
      </c>
      <c r="E2122">
        <v>98</v>
      </c>
      <c r="F2122" t="s">
        <v>38</v>
      </c>
      <c r="G2122">
        <v>5610</v>
      </c>
      <c r="H2122" t="s">
        <v>20</v>
      </c>
      <c r="I2122">
        <v>15</v>
      </c>
      <c r="J2122" t="s">
        <v>21</v>
      </c>
      <c r="K2122">
        <v>2011</v>
      </c>
      <c r="L2122">
        <v>2011</v>
      </c>
      <c r="M2122" t="s">
        <v>22</v>
      </c>
      <c r="N2122">
        <v>169</v>
      </c>
      <c r="P2122" t="s">
        <v>23</v>
      </c>
      <c r="R2122" t="s">
        <v>217</v>
      </c>
      <c r="T2122" t="s">
        <v>218</v>
      </c>
      <c r="V2122" t="s">
        <v>219</v>
      </c>
      <c r="X2122" t="s">
        <v>220</v>
      </c>
      <c r="Y2122" t="str">
        <f>CONCATENATE(R2122,D2122,T2122,F2122,V2122,N2122,X2122)</f>
        <v>{"source":"Serbia","target":"Croatia","value":169},</v>
      </c>
    </row>
    <row r="2123" spans="1:25" hidden="1" x14ac:dyDescent="0.25">
      <c r="A2123" t="s">
        <v>16</v>
      </c>
      <c r="B2123" t="s">
        <v>17</v>
      </c>
      <c r="C2123">
        <v>272</v>
      </c>
      <c r="D2123" t="s">
        <v>44</v>
      </c>
      <c r="E2123">
        <v>98</v>
      </c>
      <c r="F2123" t="s">
        <v>38</v>
      </c>
      <c r="G2123">
        <v>5910</v>
      </c>
      <c r="H2123" t="s">
        <v>45</v>
      </c>
      <c r="I2123">
        <v>15</v>
      </c>
      <c r="J2123" t="s">
        <v>21</v>
      </c>
      <c r="K2123">
        <v>2011</v>
      </c>
      <c r="L2123">
        <v>2011</v>
      </c>
      <c r="M2123" t="s">
        <v>22</v>
      </c>
      <c r="N2123">
        <v>476</v>
      </c>
      <c r="P2123" t="s">
        <v>23</v>
      </c>
    </row>
    <row r="2124" spans="1:25" x14ac:dyDescent="0.25">
      <c r="A2124" t="s">
        <v>16</v>
      </c>
      <c r="B2124" t="s">
        <v>17</v>
      </c>
      <c r="C2124">
        <v>272</v>
      </c>
      <c r="D2124" t="s">
        <v>44</v>
      </c>
      <c r="E2124">
        <v>167</v>
      </c>
      <c r="F2124" t="s">
        <v>135</v>
      </c>
      <c r="G2124">
        <v>5610</v>
      </c>
      <c r="H2124" t="s">
        <v>20</v>
      </c>
      <c r="I2124">
        <v>15</v>
      </c>
      <c r="J2124" t="s">
        <v>21</v>
      </c>
      <c r="K2124">
        <v>2011</v>
      </c>
      <c r="L2124">
        <v>2011</v>
      </c>
      <c r="M2124" t="s">
        <v>22</v>
      </c>
      <c r="N2124">
        <v>0</v>
      </c>
      <c r="P2124" t="s">
        <v>23</v>
      </c>
      <c r="R2124" t="s">
        <v>217</v>
      </c>
      <c r="T2124" t="s">
        <v>218</v>
      </c>
      <c r="V2124" t="s">
        <v>219</v>
      </c>
      <c r="X2124" t="s">
        <v>220</v>
      </c>
      <c r="Y2124" t="str">
        <f>CONCATENATE(R2124,D2124,T2124,F2124,V2124,N2124,X2124)</f>
        <v>{"source":"Serbia","target":"Czechia","value":0},</v>
      </c>
    </row>
    <row r="2125" spans="1:25" hidden="1" x14ac:dyDescent="0.25">
      <c r="A2125" t="s">
        <v>16</v>
      </c>
      <c r="B2125" t="s">
        <v>17</v>
      </c>
      <c r="C2125">
        <v>272</v>
      </c>
      <c r="D2125" t="s">
        <v>44</v>
      </c>
      <c r="E2125">
        <v>167</v>
      </c>
      <c r="F2125" t="s">
        <v>135</v>
      </c>
      <c r="G2125">
        <v>5910</v>
      </c>
      <c r="H2125" t="s">
        <v>45</v>
      </c>
      <c r="I2125">
        <v>15</v>
      </c>
      <c r="J2125" t="s">
        <v>21</v>
      </c>
      <c r="K2125">
        <v>2011</v>
      </c>
      <c r="L2125">
        <v>2011</v>
      </c>
      <c r="M2125" t="s">
        <v>22</v>
      </c>
      <c r="N2125">
        <v>24</v>
      </c>
      <c r="P2125" t="s">
        <v>23</v>
      </c>
    </row>
    <row r="2126" spans="1:25" x14ac:dyDescent="0.25">
      <c r="A2126" t="s">
        <v>16</v>
      </c>
      <c r="B2126" t="s">
        <v>17</v>
      </c>
      <c r="C2126">
        <v>272</v>
      </c>
      <c r="D2126" t="s">
        <v>44</v>
      </c>
      <c r="E2126">
        <v>68</v>
      </c>
      <c r="F2126" t="s">
        <v>39</v>
      </c>
      <c r="G2126">
        <v>5610</v>
      </c>
      <c r="H2126" t="s">
        <v>20</v>
      </c>
      <c r="I2126">
        <v>15</v>
      </c>
      <c r="J2126" t="s">
        <v>21</v>
      </c>
      <c r="K2126">
        <v>2011</v>
      </c>
      <c r="L2126">
        <v>2011</v>
      </c>
      <c r="M2126" t="s">
        <v>22</v>
      </c>
      <c r="N2126">
        <v>66</v>
      </c>
      <c r="P2126" t="s">
        <v>23</v>
      </c>
      <c r="R2126" t="s">
        <v>217</v>
      </c>
      <c r="T2126" t="s">
        <v>218</v>
      </c>
      <c r="V2126" t="s">
        <v>219</v>
      </c>
      <c r="X2126" t="s">
        <v>220</v>
      </c>
      <c r="Y2126" t="str">
        <f>CONCATENATE(R2126,D2126,T2126,F2126,V2126,N2126,X2126)</f>
        <v>{"source":"Serbia","target":"France","value":66},</v>
      </c>
    </row>
    <row r="2127" spans="1:25" hidden="1" x14ac:dyDescent="0.25">
      <c r="A2127" t="s">
        <v>16</v>
      </c>
      <c r="B2127" t="s">
        <v>17</v>
      </c>
      <c r="C2127">
        <v>272</v>
      </c>
      <c r="D2127" t="s">
        <v>44</v>
      </c>
      <c r="E2127">
        <v>68</v>
      </c>
      <c r="F2127" t="s">
        <v>39</v>
      </c>
      <c r="G2127">
        <v>5910</v>
      </c>
      <c r="H2127" t="s">
        <v>45</v>
      </c>
      <c r="I2127">
        <v>15</v>
      </c>
      <c r="J2127" t="s">
        <v>21</v>
      </c>
      <c r="K2127">
        <v>2011</v>
      </c>
      <c r="L2127">
        <v>2011</v>
      </c>
      <c r="M2127" t="s">
        <v>22</v>
      </c>
      <c r="N2127">
        <v>1</v>
      </c>
      <c r="P2127" t="s">
        <v>23</v>
      </c>
    </row>
    <row r="2128" spans="1:25" hidden="1" x14ac:dyDescent="0.25">
      <c r="A2128" t="s">
        <v>16</v>
      </c>
      <c r="B2128" t="s">
        <v>17</v>
      </c>
      <c r="C2128">
        <v>272</v>
      </c>
      <c r="D2128" t="s">
        <v>44</v>
      </c>
      <c r="E2128">
        <v>84</v>
      </c>
      <c r="F2128" t="s">
        <v>41</v>
      </c>
      <c r="G2128">
        <v>5910</v>
      </c>
      <c r="H2128" t="s">
        <v>45</v>
      </c>
      <c r="I2128">
        <v>15</v>
      </c>
      <c r="J2128" t="s">
        <v>21</v>
      </c>
      <c r="K2128">
        <v>2011</v>
      </c>
      <c r="L2128">
        <v>2011</v>
      </c>
      <c r="M2128" t="s">
        <v>22</v>
      </c>
      <c r="N2128">
        <v>78</v>
      </c>
      <c r="P2128" t="s">
        <v>23</v>
      </c>
    </row>
    <row r="2129" spans="1:25" x14ac:dyDescent="0.25">
      <c r="A2129" t="s">
        <v>16</v>
      </c>
      <c r="B2129" t="s">
        <v>17</v>
      </c>
      <c r="C2129">
        <v>272</v>
      </c>
      <c r="D2129" t="s">
        <v>44</v>
      </c>
      <c r="E2129">
        <v>97</v>
      </c>
      <c r="F2129" t="s">
        <v>42</v>
      </c>
      <c r="G2129">
        <v>5610</v>
      </c>
      <c r="H2129" t="s">
        <v>20</v>
      </c>
      <c r="I2129">
        <v>15</v>
      </c>
      <c r="J2129" t="s">
        <v>21</v>
      </c>
      <c r="K2129">
        <v>2011</v>
      </c>
      <c r="L2129">
        <v>2011</v>
      </c>
      <c r="M2129" t="s">
        <v>22</v>
      </c>
      <c r="N2129">
        <v>586</v>
      </c>
      <c r="P2129" t="s">
        <v>23</v>
      </c>
      <c r="R2129" t="s">
        <v>217</v>
      </c>
      <c r="T2129" t="s">
        <v>218</v>
      </c>
      <c r="V2129" t="s">
        <v>219</v>
      </c>
      <c r="X2129" t="s">
        <v>220</v>
      </c>
      <c r="Y2129" t="str">
        <f>CONCATENATE(R2129,D2129,T2129,F2129,V2129,N2129,X2129)</f>
        <v>{"source":"Serbia","target":"Hungary","value":586},</v>
      </c>
    </row>
    <row r="2130" spans="1:25" hidden="1" x14ac:dyDescent="0.25">
      <c r="A2130" t="s">
        <v>16</v>
      </c>
      <c r="B2130" t="s">
        <v>17</v>
      </c>
      <c r="C2130">
        <v>272</v>
      </c>
      <c r="D2130" t="s">
        <v>44</v>
      </c>
      <c r="E2130">
        <v>97</v>
      </c>
      <c r="F2130" t="s">
        <v>42</v>
      </c>
      <c r="G2130">
        <v>5910</v>
      </c>
      <c r="H2130" t="s">
        <v>45</v>
      </c>
      <c r="I2130">
        <v>15</v>
      </c>
      <c r="J2130" t="s">
        <v>21</v>
      </c>
      <c r="K2130">
        <v>2011</v>
      </c>
      <c r="L2130">
        <v>2011</v>
      </c>
      <c r="M2130" t="s">
        <v>22</v>
      </c>
      <c r="N2130">
        <v>37</v>
      </c>
      <c r="P2130" t="s">
        <v>23</v>
      </c>
    </row>
    <row r="2131" spans="1:25" x14ac:dyDescent="0.25">
      <c r="A2131" t="s">
        <v>16</v>
      </c>
      <c r="B2131" t="s">
        <v>17</v>
      </c>
      <c r="C2131">
        <v>272</v>
      </c>
      <c r="D2131" t="s">
        <v>44</v>
      </c>
      <c r="E2131">
        <v>106</v>
      </c>
      <c r="F2131" t="s">
        <v>43</v>
      </c>
      <c r="G2131">
        <v>5610</v>
      </c>
      <c r="H2131" t="s">
        <v>20</v>
      </c>
      <c r="I2131">
        <v>15</v>
      </c>
      <c r="J2131" t="s">
        <v>21</v>
      </c>
      <c r="K2131">
        <v>2011</v>
      </c>
      <c r="L2131">
        <v>2011</v>
      </c>
      <c r="M2131" t="s">
        <v>22</v>
      </c>
      <c r="N2131">
        <v>197</v>
      </c>
      <c r="P2131" t="s">
        <v>23</v>
      </c>
      <c r="R2131" t="s">
        <v>217</v>
      </c>
      <c r="T2131" t="s">
        <v>218</v>
      </c>
      <c r="V2131" t="s">
        <v>219</v>
      </c>
      <c r="X2131" t="s">
        <v>220</v>
      </c>
      <c r="Y2131" t="str">
        <f>CONCATENATE(R2131,D2131,T2131,F2131,V2131,N2131,X2131)</f>
        <v>{"source":"Serbia","target":"Italy","value":197},</v>
      </c>
    </row>
    <row r="2132" spans="1:25" hidden="1" x14ac:dyDescent="0.25">
      <c r="A2132" t="s">
        <v>16</v>
      </c>
      <c r="B2132" t="s">
        <v>17</v>
      </c>
      <c r="C2132">
        <v>272</v>
      </c>
      <c r="D2132" t="s">
        <v>44</v>
      </c>
      <c r="E2132">
        <v>106</v>
      </c>
      <c r="F2132" t="s">
        <v>43</v>
      </c>
      <c r="G2132">
        <v>5910</v>
      </c>
      <c r="H2132" t="s">
        <v>45</v>
      </c>
      <c r="I2132">
        <v>15</v>
      </c>
      <c r="J2132" t="s">
        <v>21</v>
      </c>
      <c r="K2132">
        <v>2011</v>
      </c>
      <c r="L2132">
        <v>2011</v>
      </c>
      <c r="M2132" t="s">
        <v>22</v>
      </c>
      <c r="N2132">
        <v>18380</v>
      </c>
      <c r="P2132" t="s">
        <v>23</v>
      </c>
    </row>
    <row r="2133" spans="1:25" x14ac:dyDescent="0.25">
      <c r="A2133" t="s">
        <v>16</v>
      </c>
      <c r="B2133" t="s">
        <v>17</v>
      </c>
      <c r="C2133">
        <v>272</v>
      </c>
      <c r="D2133" t="s">
        <v>44</v>
      </c>
      <c r="E2133">
        <v>273</v>
      </c>
      <c r="F2133" t="s">
        <v>157</v>
      </c>
      <c r="G2133">
        <v>5610</v>
      </c>
      <c r="H2133" t="s">
        <v>20</v>
      </c>
      <c r="I2133">
        <v>15</v>
      </c>
      <c r="J2133" t="s">
        <v>21</v>
      </c>
      <c r="K2133">
        <v>2011</v>
      </c>
      <c r="L2133">
        <v>2011</v>
      </c>
      <c r="M2133" t="s">
        <v>22</v>
      </c>
      <c r="N2133">
        <v>2</v>
      </c>
      <c r="P2133" t="s">
        <v>23</v>
      </c>
      <c r="R2133" t="s">
        <v>217</v>
      </c>
      <c r="T2133" t="s">
        <v>218</v>
      </c>
      <c r="V2133" t="s">
        <v>219</v>
      </c>
      <c r="X2133" t="s">
        <v>220</v>
      </c>
      <c r="Y2133" t="str">
        <f>CONCATENATE(R2133,D2133,T2133,F2133,V2133,N2133,X2133)</f>
        <v>{"source":"Serbia","target":"Montenegro","value":2},</v>
      </c>
    </row>
    <row r="2134" spans="1:25" hidden="1" x14ac:dyDescent="0.25">
      <c r="A2134" t="s">
        <v>16</v>
      </c>
      <c r="B2134" t="s">
        <v>17</v>
      </c>
      <c r="C2134">
        <v>272</v>
      </c>
      <c r="D2134" t="s">
        <v>44</v>
      </c>
      <c r="E2134">
        <v>273</v>
      </c>
      <c r="F2134" t="s">
        <v>157</v>
      </c>
      <c r="G2134">
        <v>5910</v>
      </c>
      <c r="H2134" t="s">
        <v>45</v>
      </c>
      <c r="I2134">
        <v>15</v>
      </c>
      <c r="J2134" t="s">
        <v>21</v>
      </c>
      <c r="K2134">
        <v>2011</v>
      </c>
      <c r="L2134">
        <v>2011</v>
      </c>
      <c r="M2134" t="s">
        <v>22</v>
      </c>
      <c r="N2134">
        <v>18122</v>
      </c>
      <c r="P2134" t="s">
        <v>23</v>
      </c>
    </row>
    <row r="2135" spans="1:25" hidden="1" x14ac:dyDescent="0.25">
      <c r="A2135" t="s">
        <v>16</v>
      </c>
      <c r="B2135" t="s">
        <v>17</v>
      </c>
      <c r="C2135">
        <v>272</v>
      </c>
      <c r="D2135" t="s">
        <v>44</v>
      </c>
      <c r="E2135">
        <v>150</v>
      </c>
      <c r="F2135" t="s">
        <v>81</v>
      </c>
      <c r="G2135">
        <v>5910</v>
      </c>
      <c r="H2135" t="s">
        <v>45</v>
      </c>
      <c r="I2135">
        <v>15</v>
      </c>
      <c r="J2135" t="s">
        <v>21</v>
      </c>
      <c r="K2135">
        <v>2011</v>
      </c>
      <c r="L2135">
        <v>2011</v>
      </c>
      <c r="M2135" t="s">
        <v>22</v>
      </c>
      <c r="N2135">
        <v>631</v>
      </c>
      <c r="P2135" t="s">
        <v>23</v>
      </c>
    </row>
    <row r="2136" spans="1:25" hidden="1" x14ac:dyDescent="0.25">
      <c r="A2136" t="s">
        <v>16</v>
      </c>
      <c r="B2136" t="s">
        <v>17</v>
      </c>
      <c r="C2136">
        <v>272</v>
      </c>
      <c r="D2136" t="s">
        <v>44</v>
      </c>
      <c r="E2136">
        <v>173</v>
      </c>
      <c r="F2136" t="s">
        <v>139</v>
      </c>
      <c r="G2136">
        <v>5910</v>
      </c>
      <c r="H2136" t="s">
        <v>45</v>
      </c>
      <c r="I2136">
        <v>15</v>
      </c>
      <c r="J2136" t="s">
        <v>21</v>
      </c>
      <c r="K2136">
        <v>2011</v>
      </c>
      <c r="L2136">
        <v>2011</v>
      </c>
      <c r="M2136" t="s">
        <v>22</v>
      </c>
      <c r="N2136">
        <v>50</v>
      </c>
      <c r="P2136" t="s">
        <v>23</v>
      </c>
    </row>
    <row r="2137" spans="1:25" hidden="1" x14ac:dyDescent="0.25">
      <c r="A2137" t="s">
        <v>16</v>
      </c>
      <c r="B2137" t="s">
        <v>17</v>
      </c>
      <c r="C2137">
        <v>272</v>
      </c>
      <c r="D2137" t="s">
        <v>44</v>
      </c>
      <c r="E2137">
        <v>183</v>
      </c>
      <c r="F2137" t="s">
        <v>140</v>
      </c>
      <c r="G2137">
        <v>5910</v>
      </c>
      <c r="H2137" t="s">
        <v>45</v>
      </c>
      <c r="I2137">
        <v>15</v>
      </c>
      <c r="J2137" t="s">
        <v>21</v>
      </c>
      <c r="K2137">
        <v>2011</v>
      </c>
      <c r="L2137">
        <v>2011</v>
      </c>
      <c r="M2137" t="s">
        <v>22</v>
      </c>
      <c r="N2137">
        <v>150297</v>
      </c>
      <c r="P2137" t="s">
        <v>23</v>
      </c>
    </row>
    <row r="2138" spans="1:25" x14ac:dyDescent="0.25">
      <c r="A2138" t="s">
        <v>16</v>
      </c>
      <c r="B2138" t="s">
        <v>17</v>
      </c>
      <c r="C2138">
        <v>272</v>
      </c>
      <c r="D2138" t="s">
        <v>44</v>
      </c>
      <c r="E2138">
        <v>185</v>
      </c>
      <c r="F2138" t="s">
        <v>30</v>
      </c>
      <c r="G2138">
        <v>5610</v>
      </c>
      <c r="H2138" t="s">
        <v>20</v>
      </c>
      <c r="I2138">
        <v>15</v>
      </c>
      <c r="J2138" t="s">
        <v>21</v>
      </c>
      <c r="K2138">
        <v>2011</v>
      </c>
      <c r="L2138">
        <v>2011</v>
      </c>
      <c r="M2138" t="s">
        <v>22</v>
      </c>
      <c r="N2138">
        <v>1</v>
      </c>
      <c r="P2138" t="s">
        <v>23</v>
      </c>
      <c r="R2138" t="s">
        <v>217</v>
      </c>
      <c r="T2138" t="s">
        <v>218</v>
      </c>
      <c r="V2138" t="s">
        <v>219</v>
      </c>
      <c r="X2138" t="s">
        <v>220</v>
      </c>
      <c r="Y2138" t="str">
        <f>CONCATENATE(R2138,D2138,T2138,F2138,V2138,N2138,X2138)</f>
        <v>{"source":"Serbia","target":"Russian Federation","value":1},</v>
      </c>
    </row>
    <row r="2139" spans="1:25" hidden="1" x14ac:dyDescent="0.25">
      <c r="A2139" t="s">
        <v>16</v>
      </c>
      <c r="B2139" t="s">
        <v>17</v>
      </c>
      <c r="C2139">
        <v>272</v>
      </c>
      <c r="D2139" t="s">
        <v>44</v>
      </c>
      <c r="E2139">
        <v>198</v>
      </c>
      <c r="F2139" t="s">
        <v>142</v>
      </c>
      <c r="G2139">
        <v>5910</v>
      </c>
      <c r="H2139" t="s">
        <v>45</v>
      </c>
      <c r="I2139">
        <v>15</v>
      </c>
      <c r="J2139" t="s">
        <v>21</v>
      </c>
      <c r="K2139">
        <v>2011</v>
      </c>
      <c r="L2139">
        <v>2011</v>
      </c>
      <c r="M2139" t="s">
        <v>22</v>
      </c>
      <c r="N2139">
        <v>4852</v>
      </c>
      <c r="P2139" t="s">
        <v>23</v>
      </c>
    </row>
    <row r="2140" spans="1:25" hidden="1" x14ac:dyDescent="0.25">
      <c r="A2140" t="s">
        <v>16</v>
      </c>
      <c r="B2140" t="s">
        <v>17</v>
      </c>
      <c r="C2140">
        <v>272</v>
      </c>
      <c r="D2140" t="s">
        <v>44</v>
      </c>
      <c r="E2140">
        <v>206</v>
      </c>
      <c r="F2140" t="s">
        <v>130</v>
      </c>
      <c r="G2140">
        <v>5910</v>
      </c>
      <c r="H2140" t="s">
        <v>45</v>
      </c>
      <c r="I2140">
        <v>15</v>
      </c>
      <c r="J2140" t="s">
        <v>21</v>
      </c>
      <c r="K2140">
        <v>2011</v>
      </c>
      <c r="L2140">
        <v>2011</v>
      </c>
      <c r="M2140" t="s">
        <v>22</v>
      </c>
      <c r="N2140">
        <v>0</v>
      </c>
      <c r="P2140" t="s">
        <v>23</v>
      </c>
    </row>
    <row r="2141" spans="1:25" hidden="1" x14ac:dyDescent="0.25">
      <c r="A2141" t="s">
        <v>16</v>
      </c>
      <c r="B2141" t="s">
        <v>17</v>
      </c>
      <c r="C2141">
        <v>272</v>
      </c>
      <c r="D2141" t="s">
        <v>44</v>
      </c>
      <c r="E2141">
        <v>210</v>
      </c>
      <c r="F2141" t="s">
        <v>154</v>
      </c>
      <c r="G2141">
        <v>5910</v>
      </c>
      <c r="H2141" t="s">
        <v>45</v>
      </c>
      <c r="I2141">
        <v>15</v>
      </c>
      <c r="J2141" t="s">
        <v>21</v>
      </c>
      <c r="K2141">
        <v>2011</v>
      </c>
      <c r="L2141">
        <v>2011</v>
      </c>
      <c r="M2141" t="s">
        <v>22</v>
      </c>
      <c r="N2141">
        <v>0</v>
      </c>
      <c r="P2141" t="s">
        <v>23</v>
      </c>
    </row>
    <row r="2142" spans="1:25" x14ac:dyDescent="0.25">
      <c r="A2142" t="s">
        <v>16</v>
      </c>
      <c r="B2142" t="s">
        <v>17</v>
      </c>
      <c r="C2142">
        <v>272</v>
      </c>
      <c r="D2142" t="s">
        <v>44</v>
      </c>
      <c r="E2142">
        <v>211</v>
      </c>
      <c r="F2142" t="s">
        <v>90</v>
      </c>
      <c r="G2142">
        <v>5610</v>
      </c>
      <c r="H2142" t="s">
        <v>20</v>
      </c>
      <c r="I2142">
        <v>15</v>
      </c>
      <c r="J2142" t="s">
        <v>21</v>
      </c>
      <c r="K2142">
        <v>2011</v>
      </c>
      <c r="L2142">
        <v>2011</v>
      </c>
      <c r="M2142" t="s">
        <v>22</v>
      </c>
      <c r="N2142">
        <v>0</v>
      </c>
      <c r="P2142" t="s">
        <v>23</v>
      </c>
      <c r="R2142" t="s">
        <v>217</v>
      </c>
      <c r="T2142" t="s">
        <v>218</v>
      </c>
      <c r="V2142" t="s">
        <v>219</v>
      </c>
      <c r="X2142" t="s">
        <v>220</v>
      </c>
      <c r="Y2142" t="str">
        <f>CONCATENATE(R2142,D2142,T2142,F2142,V2142,N2142,X2142)</f>
        <v>{"source":"Serbia","target":"Switzerland","value":0},</v>
      </c>
    </row>
    <row r="2143" spans="1:25" hidden="1" x14ac:dyDescent="0.25">
      <c r="A2143" t="s">
        <v>16</v>
      </c>
      <c r="B2143" t="s">
        <v>17</v>
      </c>
      <c r="C2143">
        <v>272</v>
      </c>
      <c r="D2143" t="s">
        <v>44</v>
      </c>
      <c r="E2143">
        <v>211</v>
      </c>
      <c r="F2143" t="s">
        <v>90</v>
      </c>
      <c r="G2143">
        <v>5910</v>
      </c>
      <c r="H2143" t="s">
        <v>45</v>
      </c>
      <c r="I2143">
        <v>15</v>
      </c>
      <c r="J2143" t="s">
        <v>21</v>
      </c>
      <c r="K2143">
        <v>2011</v>
      </c>
      <c r="L2143">
        <v>2011</v>
      </c>
      <c r="M2143" t="s">
        <v>22</v>
      </c>
      <c r="N2143">
        <v>1696</v>
      </c>
      <c r="P2143" t="s">
        <v>23</v>
      </c>
    </row>
    <row r="2144" spans="1:25" x14ac:dyDescent="0.25">
      <c r="A2144" t="s">
        <v>16</v>
      </c>
      <c r="B2144" t="s">
        <v>17</v>
      </c>
      <c r="C2144">
        <v>272</v>
      </c>
      <c r="D2144" t="s">
        <v>44</v>
      </c>
      <c r="E2144">
        <v>154</v>
      </c>
      <c r="F2144" t="s">
        <v>47</v>
      </c>
      <c r="G2144">
        <v>5610</v>
      </c>
      <c r="H2144" t="s">
        <v>20</v>
      </c>
      <c r="I2144">
        <v>15</v>
      </c>
      <c r="J2144" t="s">
        <v>21</v>
      </c>
      <c r="K2144">
        <v>2011</v>
      </c>
      <c r="L2144">
        <v>2011</v>
      </c>
      <c r="M2144" t="s">
        <v>22</v>
      </c>
      <c r="N2144">
        <v>24</v>
      </c>
      <c r="P2144" t="s">
        <v>23</v>
      </c>
      <c r="R2144" t="s">
        <v>217</v>
      </c>
      <c r="T2144" t="s">
        <v>218</v>
      </c>
      <c r="V2144" t="s">
        <v>219</v>
      </c>
      <c r="X2144" t="s">
        <v>220</v>
      </c>
      <c r="Y2144" t="str">
        <f>CONCATENATE(R2144,D2144,T2144,F2144,V2144,N2144,X2144)</f>
        <v>{"source":"Serbia","target":"The former Yugoslav Republic of Macedonia","value":24},</v>
      </c>
    </row>
    <row r="2145" spans="1:25" hidden="1" x14ac:dyDescent="0.25">
      <c r="A2145" t="s">
        <v>16</v>
      </c>
      <c r="B2145" t="s">
        <v>17</v>
      </c>
      <c r="C2145">
        <v>272</v>
      </c>
      <c r="D2145" t="s">
        <v>44</v>
      </c>
      <c r="E2145">
        <v>154</v>
      </c>
      <c r="F2145" t="s">
        <v>47</v>
      </c>
      <c r="G2145">
        <v>5910</v>
      </c>
      <c r="H2145" t="s">
        <v>45</v>
      </c>
      <c r="I2145">
        <v>15</v>
      </c>
      <c r="J2145" t="s">
        <v>21</v>
      </c>
      <c r="K2145">
        <v>2011</v>
      </c>
      <c r="L2145">
        <v>2011</v>
      </c>
      <c r="M2145" t="s">
        <v>22</v>
      </c>
      <c r="N2145">
        <v>52049</v>
      </c>
      <c r="P2145" t="s">
        <v>23</v>
      </c>
    </row>
    <row r="2146" spans="1:25" hidden="1" x14ac:dyDescent="0.25">
      <c r="A2146" t="s">
        <v>16</v>
      </c>
      <c r="B2146" t="s">
        <v>17</v>
      </c>
      <c r="C2146">
        <v>272</v>
      </c>
      <c r="D2146" t="s">
        <v>44</v>
      </c>
      <c r="E2146">
        <v>230</v>
      </c>
      <c r="F2146" t="s">
        <v>49</v>
      </c>
      <c r="G2146">
        <v>5910</v>
      </c>
      <c r="H2146" t="s">
        <v>45</v>
      </c>
      <c r="I2146">
        <v>15</v>
      </c>
      <c r="J2146" t="s">
        <v>21</v>
      </c>
      <c r="K2146">
        <v>2011</v>
      </c>
      <c r="L2146">
        <v>2011</v>
      </c>
      <c r="M2146" t="s">
        <v>22</v>
      </c>
      <c r="N2146">
        <v>229</v>
      </c>
      <c r="P2146" t="s">
        <v>23</v>
      </c>
    </row>
    <row r="2147" spans="1:25" hidden="1" x14ac:dyDescent="0.25">
      <c r="A2147" t="s">
        <v>16</v>
      </c>
      <c r="B2147" t="s">
        <v>17</v>
      </c>
      <c r="C2147">
        <v>272</v>
      </c>
      <c r="D2147" t="s">
        <v>44</v>
      </c>
      <c r="E2147">
        <v>235</v>
      </c>
      <c r="F2147" t="s">
        <v>35</v>
      </c>
      <c r="G2147">
        <v>5910</v>
      </c>
      <c r="H2147" t="s">
        <v>45</v>
      </c>
      <c r="I2147">
        <v>15</v>
      </c>
      <c r="J2147" t="s">
        <v>21</v>
      </c>
      <c r="K2147">
        <v>2011</v>
      </c>
      <c r="L2147">
        <v>2011</v>
      </c>
      <c r="M2147" t="s">
        <v>22</v>
      </c>
      <c r="N2147">
        <v>0</v>
      </c>
      <c r="P2147" t="s">
        <v>23</v>
      </c>
    </row>
    <row r="2148" spans="1:25" x14ac:dyDescent="0.25">
      <c r="A2148" t="s">
        <v>16</v>
      </c>
      <c r="B2148" t="s">
        <v>17</v>
      </c>
      <c r="C2148">
        <v>200</v>
      </c>
      <c r="D2148" t="s">
        <v>127</v>
      </c>
      <c r="E2148">
        <v>10</v>
      </c>
      <c r="F2148" t="s">
        <v>99</v>
      </c>
      <c r="G2148">
        <v>5610</v>
      </c>
      <c r="H2148" t="s">
        <v>20</v>
      </c>
      <c r="I2148">
        <v>15</v>
      </c>
      <c r="J2148" t="s">
        <v>21</v>
      </c>
      <c r="K2148">
        <v>2011</v>
      </c>
      <c r="L2148">
        <v>2011</v>
      </c>
      <c r="M2148" t="s">
        <v>22</v>
      </c>
      <c r="N2148">
        <v>99468</v>
      </c>
      <c r="P2148" t="s">
        <v>23</v>
      </c>
      <c r="R2148" t="s">
        <v>217</v>
      </c>
      <c r="T2148" t="s">
        <v>218</v>
      </c>
      <c r="V2148" t="s">
        <v>219</v>
      </c>
      <c r="X2148" t="s">
        <v>220</v>
      </c>
      <c r="Y2148" t="str">
        <f>CONCATENATE(R2148,D2148,T2148,F2148,V2148,N2148,X2148)</f>
        <v>{"source":"Singapore","target":"Australia","value":99468},</v>
      </c>
    </row>
    <row r="2149" spans="1:25" hidden="1" x14ac:dyDescent="0.25">
      <c r="A2149" t="s">
        <v>16</v>
      </c>
      <c r="B2149" t="s">
        <v>17</v>
      </c>
      <c r="C2149">
        <v>200</v>
      </c>
      <c r="D2149" t="s">
        <v>127</v>
      </c>
      <c r="E2149">
        <v>10</v>
      </c>
      <c r="F2149" t="s">
        <v>99</v>
      </c>
      <c r="G2149">
        <v>5910</v>
      </c>
      <c r="H2149" t="s">
        <v>45</v>
      </c>
      <c r="I2149">
        <v>15</v>
      </c>
      <c r="J2149" t="s">
        <v>21</v>
      </c>
      <c r="K2149">
        <v>2011</v>
      </c>
      <c r="L2149">
        <v>2011</v>
      </c>
      <c r="M2149" t="s">
        <v>22</v>
      </c>
      <c r="N2149">
        <v>0</v>
      </c>
      <c r="P2149" t="s">
        <v>23</v>
      </c>
    </row>
    <row r="2150" spans="1:25" x14ac:dyDescent="0.25">
      <c r="A2150" t="s">
        <v>16</v>
      </c>
      <c r="B2150" t="s">
        <v>17</v>
      </c>
      <c r="C2150">
        <v>200</v>
      </c>
      <c r="D2150" t="s">
        <v>127</v>
      </c>
      <c r="E2150">
        <v>11</v>
      </c>
      <c r="F2150" t="s">
        <v>100</v>
      </c>
      <c r="G2150">
        <v>5610</v>
      </c>
      <c r="H2150" t="s">
        <v>20</v>
      </c>
      <c r="I2150">
        <v>15</v>
      </c>
      <c r="J2150" t="s">
        <v>21</v>
      </c>
      <c r="K2150">
        <v>2011</v>
      </c>
      <c r="L2150">
        <v>2011</v>
      </c>
      <c r="M2150" t="s">
        <v>22</v>
      </c>
      <c r="N2150">
        <v>0</v>
      </c>
      <c r="P2150" t="s">
        <v>23</v>
      </c>
      <c r="R2150" t="s">
        <v>217</v>
      </c>
      <c r="T2150" t="s">
        <v>218</v>
      </c>
      <c r="V2150" t="s">
        <v>219</v>
      </c>
      <c r="X2150" t="s">
        <v>220</v>
      </c>
      <c r="Y2150" t="str">
        <f>CONCATENATE(R2150,D2150,T2150,F2150,V2150,N2150,X2150)</f>
        <v>{"source":"Singapore","target":"Austria","value":0},</v>
      </c>
    </row>
    <row r="2151" spans="1:25" hidden="1" x14ac:dyDescent="0.25">
      <c r="A2151" t="s">
        <v>16</v>
      </c>
      <c r="B2151" t="s">
        <v>17</v>
      </c>
      <c r="C2151">
        <v>200</v>
      </c>
      <c r="D2151" t="s">
        <v>127</v>
      </c>
      <c r="E2151">
        <v>26</v>
      </c>
      <c r="F2151" t="s">
        <v>197</v>
      </c>
      <c r="G2151">
        <v>5910</v>
      </c>
      <c r="H2151" t="s">
        <v>45</v>
      </c>
      <c r="I2151">
        <v>15</v>
      </c>
      <c r="J2151" t="s">
        <v>21</v>
      </c>
      <c r="K2151">
        <v>2011</v>
      </c>
      <c r="L2151">
        <v>2011</v>
      </c>
      <c r="M2151" t="s">
        <v>22</v>
      </c>
      <c r="N2151">
        <v>5</v>
      </c>
      <c r="P2151" t="s">
        <v>23</v>
      </c>
    </row>
    <row r="2152" spans="1:25" hidden="1" x14ac:dyDescent="0.25">
      <c r="A2152" t="s">
        <v>16</v>
      </c>
      <c r="B2152" t="s">
        <v>17</v>
      </c>
      <c r="C2152">
        <v>200</v>
      </c>
      <c r="D2152" t="s">
        <v>127</v>
      </c>
      <c r="E2152">
        <v>115</v>
      </c>
      <c r="F2152" t="s">
        <v>105</v>
      </c>
      <c r="G2152">
        <v>5910</v>
      </c>
      <c r="H2152" t="s">
        <v>45</v>
      </c>
      <c r="I2152">
        <v>15</v>
      </c>
      <c r="J2152" t="s">
        <v>21</v>
      </c>
      <c r="K2152">
        <v>2011</v>
      </c>
      <c r="L2152">
        <v>2011</v>
      </c>
      <c r="M2152" t="s">
        <v>22</v>
      </c>
      <c r="N2152">
        <v>0</v>
      </c>
      <c r="P2152" t="s">
        <v>23</v>
      </c>
    </row>
    <row r="2153" spans="1:25" x14ac:dyDescent="0.25">
      <c r="A2153" t="s">
        <v>16</v>
      </c>
      <c r="B2153" t="s">
        <v>17</v>
      </c>
      <c r="C2153">
        <v>200</v>
      </c>
      <c r="D2153" t="s">
        <v>127</v>
      </c>
      <c r="E2153">
        <v>33</v>
      </c>
      <c r="F2153" t="s">
        <v>19</v>
      </c>
      <c r="G2153">
        <v>5610</v>
      </c>
      <c r="H2153" t="s">
        <v>20</v>
      </c>
      <c r="I2153">
        <v>15</v>
      </c>
      <c r="J2153" t="s">
        <v>21</v>
      </c>
      <c r="K2153">
        <v>2011</v>
      </c>
      <c r="L2153">
        <v>2011</v>
      </c>
      <c r="M2153" t="s">
        <v>22</v>
      </c>
      <c r="N2153">
        <v>9870</v>
      </c>
      <c r="P2153" t="s">
        <v>23</v>
      </c>
      <c r="R2153" t="s">
        <v>217</v>
      </c>
      <c r="T2153" t="s">
        <v>218</v>
      </c>
      <c r="V2153" t="s">
        <v>219</v>
      </c>
      <c r="X2153" t="s">
        <v>220</v>
      </c>
      <c r="Y2153" t="str">
        <f t="shared" ref="Y2153:Y2157" si="148">CONCATENATE(R2153,D2153,T2153,F2153,V2153,N2153,X2153)</f>
        <v>{"source":"Singapore","target":"Canada","value":9870},</v>
      </c>
    </row>
    <row r="2154" spans="1:25" x14ac:dyDescent="0.25">
      <c r="A2154" t="s">
        <v>16</v>
      </c>
      <c r="B2154" t="s">
        <v>17</v>
      </c>
      <c r="C2154">
        <v>200</v>
      </c>
      <c r="D2154" t="s">
        <v>127</v>
      </c>
      <c r="E2154">
        <v>41</v>
      </c>
      <c r="F2154" t="s">
        <v>24</v>
      </c>
      <c r="G2154">
        <v>5610</v>
      </c>
      <c r="H2154" t="s">
        <v>20</v>
      </c>
      <c r="I2154">
        <v>15</v>
      </c>
      <c r="J2154" t="s">
        <v>21</v>
      </c>
      <c r="K2154">
        <v>2011</v>
      </c>
      <c r="L2154">
        <v>2011</v>
      </c>
      <c r="M2154" t="s">
        <v>22</v>
      </c>
      <c r="N2154">
        <v>1</v>
      </c>
      <c r="P2154" t="s">
        <v>23</v>
      </c>
      <c r="R2154" t="s">
        <v>217</v>
      </c>
      <c r="T2154" t="s">
        <v>218</v>
      </c>
      <c r="V2154" t="s">
        <v>219</v>
      </c>
      <c r="X2154" t="s">
        <v>220</v>
      </c>
      <c r="Y2154" t="str">
        <f t="shared" si="148"/>
        <v>{"source":"Singapore","target":"China, mainland","value":1},</v>
      </c>
    </row>
    <row r="2155" spans="1:25" x14ac:dyDescent="0.25">
      <c r="A2155" t="s">
        <v>16</v>
      </c>
      <c r="B2155" t="s">
        <v>17</v>
      </c>
      <c r="C2155">
        <v>200</v>
      </c>
      <c r="D2155" t="s">
        <v>127</v>
      </c>
      <c r="E2155">
        <v>214</v>
      </c>
      <c r="F2155" t="s">
        <v>107</v>
      </c>
      <c r="G2155">
        <v>5610</v>
      </c>
      <c r="H2155" t="s">
        <v>20</v>
      </c>
      <c r="I2155">
        <v>15</v>
      </c>
      <c r="J2155" t="s">
        <v>21</v>
      </c>
      <c r="K2155">
        <v>2011</v>
      </c>
      <c r="L2155">
        <v>2011</v>
      </c>
      <c r="M2155" t="s">
        <v>22</v>
      </c>
      <c r="N2155">
        <v>1</v>
      </c>
      <c r="P2155" t="s">
        <v>23</v>
      </c>
      <c r="R2155" t="s">
        <v>217</v>
      </c>
      <c r="T2155" t="s">
        <v>218</v>
      </c>
      <c r="V2155" t="s">
        <v>219</v>
      </c>
      <c r="X2155" t="s">
        <v>220</v>
      </c>
      <c r="Y2155" t="str">
        <f t="shared" si="148"/>
        <v>{"source":"Singapore","target":"China, Taiwan Province of","value":1},</v>
      </c>
    </row>
    <row r="2156" spans="1:25" x14ac:dyDescent="0.25">
      <c r="A2156" t="s">
        <v>16</v>
      </c>
      <c r="B2156" t="s">
        <v>17</v>
      </c>
      <c r="C2156">
        <v>200</v>
      </c>
      <c r="D2156" t="s">
        <v>127</v>
      </c>
      <c r="E2156">
        <v>54</v>
      </c>
      <c r="F2156" t="s">
        <v>150</v>
      </c>
      <c r="G2156">
        <v>5610</v>
      </c>
      <c r="H2156" t="s">
        <v>20</v>
      </c>
      <c r="I2156">
        <v>15</v>
      </c>
      <c r="J2156" t="s">
        <v>21</v>
      </c>
      <c r="K2156">
        <v>2011</v>
      </c>
      <c r="L2156">
        <v>2011</v>
      </c>
      <c r="M2156" t="s">
        <v>22</v>
      </c>
      <c r="N2156">
        <v>0</v>
      </c>
      <c r="P2156" t="s">
        <v>23</v>
      </c>
      <c r="R2156" t="s">
        <v>217</v>
      </c>
      <c r="T2156" t="s">
        <v>218</v>
      </c>
      <c r="V2156" t="s">
        <v>219</v>
      </c>
      <c r="X2156" t="s">
        <v>220</v>
      </c>
      <c r="Y2156" t="str">
        <f t="shared" si="148"/>
        <v>{"source":"Singapore","target":"Denmark","value":0},</v>
      </c>
    </row>
    <row r="2157" spans="1:25" x14ac:dyDescent="0.25">
      <c r="A2157" t="s">
        <v>16</v>
      </c>
      <c r="B2157" t="s">
        <v>17</v>
      </c>
      <c r="C2157">
        <v>200</v>
      </c>
      <c r="D2157" t="s">
        <v>127</v>
      </c>
      <c r="E2157">
        <v>100</v>
      </c>
      <c r="F2157" t="s">
        <v>113</v>
      </c>
      <c r="G2157">
        <v>5610</v>
      </c>
      <c r="H2157" t="s">
        <v>20</v>
      </c>
      <c r="I2157">
        <v>15</v>
      </c>
      <c r="J2157" t="s">
        <v>21</v>
      </c>
      <c r="K2157">
        <v>2011</v>
      </c>
      <c r="L2157">
        <v>2011</v>
      </c>
      <c r="M2157" t="s">
        <v>22</v>
      </c>
      <c r="N2157">
        <v>43</v>
      </c>
      <c r="P2157" t="s">
        <v>23</v>
      </c>
      <c r="R2157" t="s">
        <v>217</v>
      </c>
      <c r="T2157" t="s">
        <v>218</v>
      </c>
      <c r="V2157" t="s">
        <v>219</v>
      </c>
      <c r="X2157" t="s">
        <v>220</v>
      </c>
      <c r="Y2157" t="str">
        <f t="shared" si="148"/>
        <v>{"source":"Singapore","target":"India","value":43},</v>
      </c>
    </row>
    <row r="2158" spans="1:25" hidden="1" x14ac:dyDescent="0.25">
      <c r="A2158" t="s">
        <v>16</v>
      </c>
      <c r="B2158" t="s">
        <v>17</v>
      </c>
      <c r="C2158">
        <v>200</v>
      </c>
      <c r="D2158" t="s">
        <v>127</v>
      </c>
      <c r="E2158">
        <v>100</v>
      </c>
      <c r="F2158" t="s">
        <v>113</v>
      </c>
      <c r="G2158">
        <v>5910</v>
      </c>
      <c r="H2158" t="s">
        <v>45</v>
      </c>
      <c r="I2158">
        <v>15</v>
      </c>
      <c r="J2158" t="s">
        <v>21</v>
      </c>
      <c r="K2158">
        <v>2011</v>
      </c>
      <c r="L2158">
        <v>2011</v>
      </c>
      <c r="M2158" t="s">
        <v>22</v>
      </c>
      <c r="N2158">
        <v>147</v>
      </c>
      <c r="O2158" t="s">
        <v>144</v>
      </c>
      <c r="P2158" t="s">
        <v>145</v>
      </c>
    </row>
    <row r="2159" spans="1:25" x14ac:dyDescent="0.25">
      <c r="A2159" t="s">
        <v>16</v>
      </c>
      <c r="B2159" t="s">
        <v>17</v>
      </c>
      <c r="C2159">
        <v>200</v>
      </c>
      <c r="D2159" t="s">
        <v>127</v>
      </c>
      <c r="E2159">
        <v>101</v>
      </c>
      <c r="F2159" t="s">
        <v>114</v>
      </c>
      <c r="G2159">
        <v>5610</v>
      </c>
      <c r="H2159" t="s">
        <v>20</v>
      </c>
      <c r="I2159">
        <v>15</v>
      </c>
      <c r="J2159" t="s">
        <v>21</v>
      </c>
      <c r="K2159">
        <v>2011</v>
      </c>
      <c r="L2159">
        <v>2011</v>
      </c>
      <c r="M2159" t="s">
        <v>22</v>
      </c>
      <c r="N2159">
        <v>3</v>
      </c>
      <c r="P2159" t="s">
        <v>23</v>
      </c>
      <c r="R2159" t="s">
        <v>217</v>
      </c>
      <c r="T2159" t="s">
        <v>218</v>
      </c>
      <c r="V2159" t="s">
        <v>219</v>
      </c>
      <c r="X2159" t="s">
        <v>220</v>
      </c>
      <c r="Y2159" t="str">
        <f>CONCATENATE(R2159,D2159,T2159,F2159,V2159,N2159,X2159)</f>
        <v>{"source":"Singapore","target":"Indonesia","value":3},</v>
      </c>
    </row>
    <row r="2160" spans="1:25" hidden="1" x14ac:dyDescent="0.25">
      <c r="A2160" t="s">
        <v>16</v>
      </c>
      <c r="B2160" t="s">
        <v>17</v>
      </c>
      <c r="C2160">
        <v>200</v>
      </c>
      <c r="D2160" t="s">
        <v>127</v>
      </c>
      <c r="E2160">
        <v>101</v>
      </c>
      <c r="F2160" t="s">
        <v>114</v>
      </c>
      <c r="G2160">
        <v>5910</v>
      </c>
      <c r="H2160" t="s">
        <v>45</v>
      </c>
      <c r="I2160">
        <v>15</v>
      </c>
      <c r="J2160" t="s">
        <v>21</v>
      </c>
      <c r="K2160">
        <v>2011</v>
      </c>
      <c r="L2160">
        <v>2011</v>
      </c>
      <c r="M2160" t="s">
        <v>22</v>
      </c>
      <c r="N2160">
        <v>0</v>
      </c>
      <c r="P2160" t="s">
        <v>23</v>
      </c>
    </row>
    <row r="2161" spans="1:25" x14ac:dyDescent="0.25">
      <c r="A2161" t="s">
        <v>16</v>
      </c>
      <c r="B2161" t="s">
        <v>17</v>
      </c>
      <c r="C2161">
        <v>200</v>
      </c>
      <c r="D2161" t="s">
        <v>127</v>
      </c>
      <c r="E2161">
        <v>110</v>
      </c>
      <c r="F2161" t="s">
        <v>26</v>
      </c>
      <c r="G2161">
        <v>5610</v>
      </c>
      <c r="H2161" t="s">
        <v>20</v>
      </c>
      <c r="I2161">
        <v>15</v>
      </c>
      <c r="J2161" t="s">
        <v>21</v>
      </c>
      <c r="K2161">
        <v>2011</v>
      </c>
      <c r="L2161">
        <v>2011</v>
      </c>
      <c r="M2161" t="s">
        <v>22</v>
      </c>
      <c r="N2161">
        <v>1385</v>
      </c>
      <c r="P2161" t="s">
        <v>23</v>
      </c>
      <c r="R2161" t="s">
        <v>217</v>
      </c>
      <c r="T2161" t="s">
        <v>218</v>
      </c>
      <c r="V2161" t="s">
        <v>219</v>
      </c>
      <c r="X2161" t="s">
        <v>220</v>
      </c>
      <c r="Y2161" t="str">
        <f t="shared" ref="Y2161:Y2162" si="149">CONCATENATE(R2161,D2161,T2161,F2161,V2161,N2161,X2161)</f>
        <v>{"source":"Singapore","target":"Japan","value":1385},</v>
      </c>
    </row>
    <row r="2162" spans="1:25" x14ac:dyDescent="0.25">
      <c r="A2162" t="s">
        <v>16</v>
      </c>
      <c r="B2162" t="s">
        <v>17</v>
      </c>
      <c r="C2162">
        <v>200</v>
      </c>
      <c r="D2162" t="s">
        <v>127</v>
      </c>
      <c r="E2162">
        <v>131</v>
      </c>
      <c r="F2162" t="s">
        <v>28</v>
      </c>
      <c r="G2162">
        <v>5610</v>
      </c>
      <c r="H2162" t="s">
        <v>20</v>
      </c>
      <c r="I2162">
        <v>15</v>
      </c>
      <c r="J2162" t="s">
        <v>21</v>
      </c>
      <c r="K2162">
        <v>2011</v>
      </c>
      <c r="L2162">
        <v>2011</v>
      </c>
      <c r="M2162" t="s">
        <v>22</v>
      </c>
      <c r="N2162">
        <v>2796</v>
      </c>
      <c r="P2162" t="s">
        <v>23</v>
      </c>
      <c r="R2162" t="s">
        <v>217</v>
      </c>
      <c r="T2162" t="s">
        <v>218</v>
      </c>
      <c r="V2162" t="s">
        <v>219</v>
      </c>
      <c r="X2162" t="s">
        <v>220</v>
      </c>
      <c r="Y2162" t="str">
        <f t="shared" si="149"/>
        <v>{"source":"Singapore","target":"Malaysia","value":2796},</v>
      </c>
    </row>
    <row r="2163" spans="1:25" hidden="1" x14ac:dyDescent="0.25">
      <c r="A2163" t="s">
        <v>16</v>
      </c>
      <c r="B2163" t="s">
        <v>17</v>
      </c>
      <c r="C2163">
        <v>200</v>
      </c>
      <c r="D2163" t="s">
        <v>127</v>
      </c>
      <c r="E2163">
        <v>131</v>
      </c>
      <c r="F2163" t="s">
        <v>28</v>
      </c>
      <c r="G2163">
        <v>5910</v>
      </c>
      <c r="H2163" t="s">
        <v>45</v>
      </c>
      <c r="I2163">
        <v>15</v>
      </c>
      <c r="J2163" t="s">
        <v>21</v>
      </c>
      <c r="K2163">
        <v>2011</v>
      </c>
      <c r="L2163">
        <v>2011</v>
      </c>
      <c r="M2163" t="s">
        <v>22</v>
      </c>
      <c r="N2163">
        <v>20</v>
      </c>
      <c r="P2163" t="s">
        <v>23</v>
      </c>
    </row>
    <row r="2164" spans="1:25" hidden="1" x14ac:dyDescent="0.25">
      <c r="A2164" t="s">
        <v>16</v>
      </c>
      <c r="B2164" t="s">
        <v>17</v>
      </c>
      <c r="C2164">
        <v>200</v>
      </c>
      <c r="D2164" t="s">
        <v>127</v>
      </c>
      <c r="E2164">
        <v>132</v>
      </c>
      <c r="F2164" t="s">
        <v>200</v>
      </c>
      <c r="G2164">
        <v>5910</v>
      </c>
      <c r="H2164" t="s">
        <v>45</v>
      </c>
      <c r="I2164">
        <v>15</v>
      </c>
      <c r="J2164" t="s">
        <v>21</v>
      </c>
      <c r="K2164">
        <v>2011</v>
      </c>
      <c r="L2164">
        <v>2011</v>
      </c>
      <c r="M2164" t="s">
        <v>22</v>
      </c>
      <c r="N2164">
        <v>18</v>
      </c>
      <c r="P2164" t="s">
        <v>23</v>
      </c>
    </row>
    <row r="2165" spans="1:25" hidden="1" x14ac:dyDescent="0.25">
      <c r="A2165" t="s">
        <v>16</v>
      </c>
      <c r="B2165" t="s">
        <v>17</v>
      </c>
      <c r="C2165">
        <v>200</v>
      </c>
      <c r="D2165" t="s">
        <v>127</v>
      </c>
      <c r="E2165">
        <v>28</v>
      </c>
      <c r="F2165" t="s">
        <v>119</v>
      </c>
      <c r="G2165">
        <v>5910</v>
      </c>
      <c r="H2165" t="s">
        <v>45</v>
      </c>
      <c r="I2165">
        <v>15</v>
      </c>
      <c r="J2165" t="s">
        <v>21</v>
      </c>
      <c r="K2165">
        <v>2011</v>
      </c>
      <c r="L2165">
        <v>2011</v>
      </c>
      <c r="M2165" t="s">
        <v>22</v>
      </c>
      <c r="N2165">
        <v>0</v>
      </c>
      <c r="P2165" t="s">
        <v>23</v>
      </c>
    </row>
    <row r="2166" spans="1:25" x14ac:dyDescent="0.25">
      <c r="A2166" t="s">
        <v>16</v>
      </c>
      <c r="B2166" t="s">
        <v>17</v>
      </c>
      <c r="C2166">
        <v>200</v>
      </c>
      <c r="D2166" t="s">
        <v>127</v>
      </c>
      <c r="E2166">
        <v>150</v>
      </c>
      <c r="F2166" t="s">
        <v>81</v>
      </c>
      <c r="G2166">
        <v>5610</v>
      </c>
      <c r="H2166" t="s">
        <v>20</v>
      </c>
      <c r="I2166">
        <v>15</v>
      </c>
      <c r="J2166" t="s">
        <v>21</v>
      </c>
      <c r="K2166">
        <v>2011</v>
      </c>
      <c r="L2166">
        <v>2011</v>
      </c>
      <c r="M2166" t="s">
        <v>22</v>
      </c>
      <c r="N2166">
        <v>1</v>
      </c>
      <c r="P2166" t="s">
        <v>23</v>
      </c>
      <c r="R2166" t="s">
        <v>217</v>
      </c>
      <c r="T2166" t="s">
        <v>218</v>
      </c>
      <c r="V2166" t="s">
        <v>219</v>
      </c>
      <c r="X2166" t="s">
        <v>220</v>
      </c>
      <c r="Y2166" t="str">
        <f>CONCATENATE(R2166,D2166,T2166,F2166,V2166,N2166,X2166)</f>
        <v>{"source":"Singapore","target":"Netherlands","value":1},</v>
      </c>
    </row>
    <row r="2167" spans="1:25" hidden="1" x14ac:dyDescent="0.25">
      <c r="A2167" t="s">
        <v>16</v>
      </c>
      <c r="B2167" t="s">
        <v>17</v>
      </c>
      <c r="C2167">
        <v>200</v>
      </c>
      <c r="D2167" t="s">
        <v>127</v>
      </c>
      <c r="E2167">
        <v>168</v>
      </c>
      <c r="F2167" t="s">
        <v>122</v>
      </c>
      <c r="G2167">
        <v>5910</v>
      </c>
      <c r="H2167" t="s">
        <v>45</v>
      </c>
      <c r="I2167">
        <v>15</v>
      </c>
      <c r="J2167" t="s">
        <v>21</v>
      </c>
      <c r="K2167">
        <v>2011</v>
      </c>
      <c r="L2167">
        <v>2011</v>
      </c>
      <c r="M2167" t="s">
        <v>22</v>
      </c>
      <c r="N2167">
        <v>20</v>
      </c>
      <c r="P2167" t="s">
        <v>23</v>
      </c>
    </row>
    <row r="2168" spans="1:25" x14ac:dyDescent="0.25">
      <c r="A2168" t="s">
        <v>16</v>
      </c>
      <c r="B2168" t="s">
        <v>17</v>
      </c>
      <c r="C2168">
        <v>200</v>
      </c>
      <c r="D2168" t="s">
        <v>127</v>
      </c>
      <c r="E2168">
        <v>173</v>
      </c>
      <c r="F2168" t="s">
        <v>139</v>
      </c>
      <c r="G2168">
        <v>5610</v>
      </c>
      <c r="H2168" t="s">
        <v>20</v>
      </c>
      <c r="I2168">
        <v>15</v>
      </c>
      <c r="J2168" t="s">
        <v>21</v>
      </c>
      <c r="K2168">
        <v>2011</v>
      </c>
      <c r="L2168">
        <v>2011</v>
      </c>
      <c r="M2168" t="s">
        <v>22</v>
      </c>
      <c r="N2168">
        <v>0</v>
      </c>
      <c r="P2168" t="s">
        <v>23</v>
      </c>
      <c r="R2168" t="s">
        <v>217</v>
      </c>
      <c r="T2168" t="s">
        <v>218</v>
      </c>
      <c r="V2168" t="s">
        <v>219</v>
      </c>
      <c r="X2168" t="s">
        <v>220</v>
      </c>
      <c r="Y2168" t="str">
        <f t="shared" ref="Y2168:Y2169" si="150">CONCATENATE(R2168,D2168,T2168,F2168,V2168,N2168,X2168)</f>
        <v>{"source":"Singapore","target":"Poland","value":0},</v>
      </c>
    </row>
    <row r="2169" spans="1:25" x14ac:dyDescent="0.25">
      <c r="A2169" t="s">
        <v>16</v>
      </c>
      <c r="B2169" t="s">
        <v>17</v>
      </c>
      <c r="C2169">
        <v>200</v>
      </c>
      <c r="D2169" t="s">
        <v>127</v>
      </c>
      <c r="E2169">
        <v>117</v>
      </c>
      <c r="F2169" t="s">
        <v>125</v>
      </c>
      <c r="G2169">
        <v>5610</v>
      </c>
      <c r="H2169" t="s">
        <v>20</v>
      </c>
      <c r="I2169">
        <v>15</v>
      </c>
      <c r="J2169" t="s">
        <v>21</v>
      </c>
      <c r="K2169">
        <v>2011</v>
      </c>
      <c r="L2169">
        <v>2011</v>
      </c>
      <c r="M2169" t="s">
        <v>22</v>
      </c>
      <c r="N2169">
        <v>2</v>
      </c>
      <c r="P2169" t="s">
        <v>23</v>
      </c>
      <c r="R2169" t="s">
        <v>217</v>
      </c>
      <c r="T2169" t="s">
        <v>218</v>
      </c>
      <c r="V2169" t="s">
        <v>219</v>
      </c>
      <c r="X2169" t="s">
        <v>220</v>
      </c>
      <c r="Y2169" t="str">
        <f t="shared" si="150"/>
        <v>{"source":"Singapore","target":"Republic of Korea","value":2},</v>
      </c>
    </row>
    <row r="2170" spans="1:25" hidden="1" x14ac:dyDescent="0.25">
      <c r="A2170" t="s">
        <v>16</v>
      </c>
      <c r="B2170" t="s">
        <v>17</v>
      </c>
      <c r="C2170">
        <v>200</v>
      </c>
      <c r="D2170" t="s">
        <v>127</v>
      </c>
      <c r="E2170">
        <v>196</v>
      </c>
      <c r="F2170" t="s">
        <v>126</v>
      </c>
      <c r="G2170">
        <v>5910</v>
      </c>
      <c r="H2170" t="s">
        <v>45</v>
      </c>
      <c r="I2170">
        <v>15</v>
      </c>
      <c r="J2170" t="s">
        <v>21</v>
      </c>
      <c r="K2170">
        <v>2011</v>
      </c>
      <c r="L2170">
        <v>2011</v>
      </c>
      <c r="M2170" t="s">
        <v>22</v>
      </c>
      <c r="N2170">
        <v>21</v>
      </c>
      <c r="P2170" t="s">
        <v>23</v>
      </c>
    </row>
    <row r="2171" spans="1:25" x14ac:dyDescent="0.25">
      <c r="A2171" t="s">
        <v>16</v>
      </c>
      <c r="B2171" t="s">
        <v>17</v>
      </c>
      <c r="C2171">
        <v>200</v>
      </c>
      <c r="D2171" t="s">
        <v>127</v>
      </c>
      <c r="E2171">
        <v>202</v>
      </c>
      <c r="F2171" t="s">
        <v>89</v>
      </c>
      <c r="G2171">
        <v>5610</v>
      </c>
      <c r="H2171" t="s">
        <v>20</v>
      </c>
      <c r="I2171">
        <v>15</v>
      </c>
      <c r="J2171" t="s">
        <v>21</v>
      </c>
      <c r="K2171">
        <v>2011</v>
      </c>
      <c r="L2171">
        <v>2011</v>
      </c>
      <c r="M2171" t="s">
        <v>22</v>
      </c>
      <c r="N2171">
        <v>6</v>
      </c>
      <c r="P2171" t="s">
        <v>23</v>
      </c>
      <c r="R2171" t="s">
        <v>217</v>
      </c>
      <c r="T2171" t="s">
        <v>218</v>
      </c>
      <c r="V2171" t="s">
        <v>219</v>
      </c>
      <c r="X2171" t="s">
        <v>220</v>
      </c>
      <c r="Y2171" t="str">
        <f t="shared" ref="Y2171:Y2175" si="151">CONCATENATE(R2171,D2171,T2171,F2171,V2171,N2171,X2171)</f>
        <v>{"source":"Singapore","target":"South Africa","value":6},</v>
      </c>
    </row>
    <row r="2172" spans="1:25" x14ac:dyDescent="0.25">
      <c r="A2172" t="s">
        <v>16</v>
      </c>
      <c r="B2172" t="s">
        <v>17</v>
      </c>
      <c r="C2172">
        <v>200</v>
      </c>
      <c r="D2172" t="s">
        <v>127</v>
      </c>
      <c r="E2172">
        <v>38</v>
      </c>
      <c r="F2172" t="s">
        <v>129</v>
      </c>
      <c r="G2172">
        <v>5610</v>
      </c>
      <c r="H2172" t="s">
        <v>20</v>
      </c>
      <c r="I2172">
        <v>15</v>
      </c>
      <c r="J2172" t="s">
        <v>21</v>
      </c>
      <c r="K2172">
        <v>2011</v>
      </c>
      <c r="L2172">
        <v>2011</v>
      </c>
      <c r="M2172" t="s">
        <v>22</v>
      </c>
      <c r="N2172">
        <v>197</v>
      </c>
      <c r="P2172" t="s">
        <v>23</v>
      </c>
      <c r="R2172" t="s">
        <v>217</v>
      </c>
      <c r="T2172" t="s">
        <v>218</v>
      </c>
      <c r="V2172" t="s">
        <v>219</v>
      </c>
      <c r="X2172" t="s">
        <v>220</v>
      </c>
      <c r="Y2172" t="str">
        <f t="shared" si="151"/>
        <v>{"source":"Singapore","target":"Sri Lanka","value":197},</v>
      </c>
    </row>
    <row r="2173" spans="1:25" x14ac:dyDescent="0.25">
      <c r="A2173" t="s">
        <v>16</v>
      </c>
      <c r="B2173" t="s">
        <v>17</v>
      </c>
      <c r="C2173">
        <v>200</v>
      </c>
      <c r="D2173" t="s">
        <v>127</v>
      </c>
      <c r="E2173">
        <v>229</v>
      </c>
      <c r="F2173" t="s">
        <v>93</v>
      </c>
      <c r="G2173">
        <v>5610</v>
      </c>
      <c r="H2173" t="s">
        <v>20</v>
      </c>
      <c r="I2173">
        <v>15</v>
      </c>
      <c r="J2173" t="s">
        <v>21</v>
      </c>
      <c r="K2173">
        <v>2011</v>
      </c>
      <c r="L2173">
        <v>2011</v>
      </c>
      <c r="M2173" t="s">
        <v>22</v>
      </c>
      <c r="N2173">
        <v>1</v>
      </c>
      <c r="P2173" t="s">
        <v>23</v>
      </c>
      <c r="R2173" t="s">
        <v>217</v>
      </c>
      <c r="T2173" t="s">
        <v>218</v>
      </c>
      <c r="V2173" t="s">
        <v>219</v>
      </c>
      <c r="X2173" t="s">
        <v>220</v>
      </c>
      <c r="Y2173" t="str">
        <f t="shared" si="151"/>
        <v>{"source":"Singapore","target":"United Kingdom","value":1},</v>
      </c>
    </row>
    <row r="2174" spans="1:25" x14ac:dyDescent="0.25">
      <c r="A2174" t="s">
        <v>16</v>
      </c>
      <c r="B2174" t="s">
        <v>17</v>
      </c>
      <c r="C2174">
        <v>200</v>
      </c>
      <c r="D2174" t="s">
        <v>127</v>
      </c>
      <c r="E2174">
        <v>231</v>
      </c>
      <c r="F2174" t="s">
        <v>34</v>
      </c>
      <c r="G2174">
        <v>5610</v>
      </c>
      <c r="H2174" t="s">
        <v>20</v>
      </c>
      <c r="I2174">
        <v>15</v>
      </c>
      <c r="J2174" t="s">
        <v>21</v>
      </c>
      <c r="K2174">
        <v>2011</v>
      </c>
      <c r="L2174">
        <v>2011</v>
      </c>
      <c r="M2174" t="s">
        <v>22</v>
      </c>
      <c r="N2174">
        <v>56535</v>
      </c>
      <c r="P2174" t="s">
        <v>23</v>
      </c>
      <c r="R2174" t="s">
        <v>217</v>
      </c>
      <c r="T2174" t="s">
        <v>218</v>
      </c>
      <c r="V2174" t="s">
        <v>219</v>
      </c>
      <c r="X2174" t="s">
        <v>220</v>
      </c>
      <c r="Y2174" t="str">
        <f t="shared" si="151"/>
        <v>{"source":"Singapore","target":"United States of America","value":56535},</v>
      </c>
    </row>
    <row r="2175" spans="1:25" x14ac:dyDescent="0.25">
      <c r="A2175" t="s">
        <v>16</v>
      </c>
      <c r="B2175" t="s">
        <v>17</v>
      </c>
      <c r="C2175">
        <v>199</v>
      </c>
      <c r="D2175" t="s">
        <v>141</v>
      </c>
      <c r="E2175">
        <v>11</v>
      </c>
      <c r="F2175" t="s">
        <v>100</v>
      </c>
      <c r="G2175">
        <v>5610</v>
      </c>
      <c r="H2175" t="s">
        <v>20</v>
      </c>
      <c r="I2175">
        <v>15</v>
      </c>
      <c r="J2175" t="s">
        <v>21</v>
      </c>
      <c r="K2175">
        <v>2011</v>
      </c>
      <c r="L2175">
        <v>2011</v>
      </c>
      <c r="M2175" t="s">
        <v>22</v>
      </c>
      <c r="N2175">
        <v>1792</v>
      </c>
      <c r="P2175" t="s">
        <v>23</v>
      </c>
      <c r="R2175" t="s">
        <v>217</v>
      </c>
      <c r="T2175" t="s">
        <v>218</v>
      </c>
      <c r="V2175" t="s">
        <v>219</v>
      </c>
      <c r="X2175" t="s">
        <v>220</v>
      </c>
      <c r="Y2175" t="str">
        <f t="shared" si="151"/>
        <v>{"source":"Slovakia","target":"Austria","value":1792},</v>
      </c>
    </row>
    <row r="2176" spans="1:25" hidden="1" x14ac:dyDescent="0.25">
      <c r="A2176" t="s">
        <v>16</v>
      </c>
      <c r="B2176" t="s">
        <v>17</v>
      </c>
      <c r="C2176">
        <v>199</v>
      </c>
      <c r="D2176" t="s">
        <v>141</v>
      </c>
      <c r="E2176">
        <v>11</v>
      </c>
      <c r="F2176" t="s">
        <v>100</v>
      </c>
      <c r="G2176">
        <v>5910</v>
      </c>
      <c r="H2176" t="s">
        <v>45</v>
      </c>
      <c r="I2176">
        <v>15</v>
      </c>
      <c r="J2176" t="s">
        <v>21</v>
      </c>
      <c r="K2176">
        <v>2011</v>
      </c>
      <c r="L2176">
        <v>2011</v>
      </c>
      <c r="M2176" t="s">
        <v>22</v>
      </c>
      <c r="N2176">
        <v>72532</v>
      </c>
      <c r="P2176" t="s">
        <v>23</v>
      </c>
    </row>
    <row r="2177" spans="1:25" hidden="1" x14ac:dyDescent="0.25">
      <c r="A2177" t="s">
        <v>16</v>
      </c>
      <c r="B2177" t="s">
        <v>17</v>
      </c>
      <c r="C2177">
        <v>199</v>
      </c>
      <c r="D2177" t="s">
        <v>141</v>
      </c>
      <c r="E2177">
        <v>255</v>
      </c>
      <c r="F2177" t="s">
        <v>62</v>
      </c>
      <c r="G2177">
        <v>5910</v>
      </c>
      <c r="H2177" t="s">
        <v>45</v>
      </c>
      <c r="I2177">
        <v>15</v>
      </c>
      <c r="J2177" t="s">
        <v>21</v>
      </c>
      <c r="K2177">
        <v>2011</v>
      </c>
      <c r="L2177">
        <v>2011</v>
      </c>
      <c r="M2177" t="s">
        <v>22</v>
      </c>
      <c r="N2177">
        <v>29</v>
      </c>
      <c r="P2177" t="s">
        <v>23</v>
      </c>
    </row>
    <row r="2178" spans="1:25" hidden="1" x14ac:dyDescent="0.25">
      <c r="A2178" t="s">
        <v>16</v>
      </c>
      <c r="B2178" t="s">
        <v>17</v>
      </c>
      <c r="C2178">
        <v>199</v>
      </c>
      <c r="D2178" t="s">
        <v>141</v>
      </c>
      <c r="E2178">
        <v>27</v>
      </c>
      <c r="F2178" t="s">
        <v>37</v>
      </c>
      <c r="G2178">
        <v>5910</v>
      </c>
      <c r="H2178" t="s">
        <v>45</v>
      </c>
      <c r="I2178">
        <v>15</v>
      </c>
      <c r="J2178" t="s">
        <v>21</v>
      </c>
      <c r="K2178">
        <v>2011</v>
      </c>
      <c r="L2178">
        <v>2011</v>
      </c>
      <c r="M2178" t="s">
        <v>22</v>
      </c>
      <c r="N2178">
        <v>3</v>
      </c>
      <c r="P2178" t="s">
        <v>23</v>
      </c>
    </row>
    <row r="2179" spans="1:25" hidden="1" x14ac:dyDescent="0.25">
      <c r="A2179" t="s">
        <v>16</v>
      </c>
      <c r="B2179" t="s">
        <v>17</v>
      </c>
      <c r="C2179">
        <v>199</v>
      </c>
      <c r="D2179" t="s">
        <v>141</v>
      </c>
      <c r="E2179">
        <v>50</v>
      </c>
      <c r="F2179" t="s">
        <v>149</v>
      </c>
      <c r="G2179">
        <v>5910</v>
      </c>
      <c r="H2179" t="s">
        <v>45</v>
      </c>
      <c r="I2179">
        <v>15</v>
      </c>
      <c r="J2179" t="s">
        <v>21</v>
      </c>
      <c r="K2179">
        <v>2011</v>
      </c>
      <c r="L2179">
        <v>2011</v>
      </c>
      <c r="M2179" t="s">
        <v>22</v>
      </c>
      <c r="N2179">
        <v>71</v>
      </c>
      <c r="P2179" t="s">
        <v>23</v>
      </c>
    </row>
    <row r="2180" spans="1:25" x14ac:dyDescent="0.25">
      <c r="A2180" t="s">
        <v>16</v>
      </c>
      <c r="B2180" t="s">
        <v>17</v>
      </c>
      <c r="C2180">
        <v>199</v>
      </c>
      <c r="D2180" t="s">
        <v>141</v>
      </c>
      <c r="E2180">
        <v>167</v>
      </c>
      <c r="F2180" t="s">
        <v>135</v>
      </c>
      <c r="G2180">
        <v>5610</v>
      </c>
      <c r="H2180" t="s">
        <v>20</v>
      </c>
      <c r="I2180">
        <v>15</v>
      </c>
      <c r="J2180" t="s">
        <v>21</v>
      </c>
      <c r="K2180">
        <v>2011</v>
      </c>
      <c r="L2180">
        <v>2011</v>
      </c>
      <c r="M2180" t="s">
        <v>22</v>
      </c>
      <c r="N2180">
        <v>89558</v>
      </c>
      <c r="P2180" t="s">
        <v>23</v>
      </c>
      <c r="R2180" t="s">
        <v>217</v>
      </c>
      <c r="T2180" t="s">
        <v>218</v>
      </c>
      <c r="V2180" t="s">
        <v>219</v>
      </c>
      <c r="X2180" t="s">
        <v>220</v>
      </c>
      <c r="Y2180" t="str">
        <f>CONCATENATE(R2180,D2180,T2180,F2180,V2180,N2180,X2180)</f>
        <v>{"source":"Slovakia","target":"Czechia","value":89558},</v>
      </c>
    </row>
    <row r="2181" spans="1:25" hidden="1" x14ac:dyDescent="0.25">
      <c r="A2181" t="s">
        <v>16</v>
      </c>
      <c r="B2181" t="s">
        <v>17</v>
      </c>
      <c r="C2181">
        <v>199</v>
      </c>
      <c r="D2181" t="s">
        <v>141</v>
      </c>
      <c r="E2181">
        <v>167</v>
      </c>
      <c r="F2181" t="s">
        <v>135</v>
      </c>
      <c r="G2181">
        <v>5910</v>
      </c>
      <c r="H2181" t="s">
        <v>45</v>
      </c>
      <c r="I2181">
        <v>15</v>
      </c>
      <c r="J2181" t="s">
        <v>21</v>
      </c>
      <c r="K2181">
        <v>2011</v>
      </c>
      <c r="L2181">
        <v>2011</v>
      </c>
      <c r="M2181" t="s">
        <v>22</v>
      </c>
      <c r="N2181">
        <v>23986</v>
      </c>
      <c r="P2181" t="s">
        <v>23</v>
      </c>
    </row>
    <row r="2182" spans="1:25" x14ac:dyDescent="0.25">
      <c r="A2182" t="s">
        <v>16</v>
      </c>
      <c r="B2182" t="s">
        <v>17</v>
      </c>
      <c r="C2182">
        <v>199</v>
      </c>
      <c r="D2182" t="s">
        <v>141</v>
      </c>
      <c r="E2182">
        <v>68</v>
      </c>
      <c r="F2182" t="s">
        <v>39</v>
      </c>
      <c r="G2182">
        <v>5610</v>
      </c>
      <c r="H2182" t="s">
        <v>20</v>
      </c>
      <c r="I2182">
        <v>15</v>
      </c>
      <c r="J2182" t="s">
        <v>21</v>
      </c>
      <c r="K2182">
        <v>2011</v>
      </c>
      <c r="L2182">
        <v>2011</v>
      </c>
      <c r="M2182" t="s">
        <v>22</v>
      </c>
      <c r="N2182">
        <v>3</v>
      </c>
      <c r="P2182" t="s">
        <v>23</v>
      </c>
      <c r="R2182" t="s">
        <v>217</v>
      </c>
      <c r="T2182" t="s">
        <v>218</v>
      </c>
      <c r="V2182" t="s">
        <v>219</v>
      </c>
      <c r="X2182" t="s">
        <v>220</v>
      </c>
      <c r="Y2182" t="str">
        <f>CONCATENATE(R2182,D2182,T2182,F2182,V2182,N2182,X2182)</f>
        <v>{"source":"Slovakia","target":"France","value":3},</v>
      </c>
    </row>
    <row r="2183" spans="1:25" hidden="1" x14ac:dyDescent="0.25">
      <c r="A2183" t="s">
        <v>16</v>
      </c>
      <c r="B2183" t="s">
        <v>17</v>
      </c>
      <c r="C2183">
        <v>199</v>
      </c>
      <c r="D2183" t="s">
        <v>141</v>
      </c>
      <c r="E2183">
        <v>73</v>
      </c>
      <c r="F2183" t="s">
        <v>112</v>
      </c>
      <c r="G2183">
        <v>5910</v>
      </c>
      <c r="H2183" t="s">
        <v>45</v>
      </c>
      <c r="I2183">
        <v>15</v>
      </c>
      <c r="J2183" t="s">
        <v>21</v>
      </c>
      <c r="K2183">
        <v>2011</v>
      </c>
      <c r="L2183">
        <v>2011</v>
      </c>
      <c r="M2183" t="s">
        <v>22</v>
      </c>
      <c r="N2183">
        <v>19</v>
      </c>
      <c r="P2183" t="s">
        <v>23</v>
      </c>
    </row>
    <row r="2184" spans="1:25" x14ac:dyDescent="0.25">
      <c r="A2184" t="s">
        <v>16</v>
      </c>
      <c r="B2184" t="s">
        <v>17</v>
      </c>
      <c r="C2184">
        <v>199</v>
      </c>
      <c r="D2184" t="s">
        <v>141</v>
      </c>
      <c r="E2184">
        <v>79</v>
      </c>
      <c r="F2184" t="s">
        <v>40</v>
      </c>
      <c r="G2184">
        <v>5610</v>
      </c>
      <c r="H2184" t="s">
        <v>20</v>
      </c>
      <c r="I2184">
        <v>15</v>
      </c>
      <c r="J2184" t="s">
        <v>21</v>
      </c>
      <c r="K2184">
        <v>2011</v>
      </c>
      <c r="L2184">
        <v>2011</v>
      </c>
      <c r="M2184" t="s">
        <v>22</v>
      </c>
      <c r="N2184">
        <v>2611</v>
      </c>
      <c r="P2184" t="s">
        <v>23</v>
      </c>
      <c r="R2184" t="s">
        <v>217</v>
      </c>
      <c r="T2184" t="s">
        <v>218</v>
      </c>
      <c r="V2184" t="s">
        <v>219</v>
      </c>
      <c r="X2184" t="s">
        <v>220</v>
      </c>
      <c r="Y2184" t="str">
        <f>CONCATENATE(R2184,D2184,T2184,F2184,V2184,N2184,X2184)</f>
        <v>{"source":"Slovakia","target":"Germany","value":2611},</v>
      </c>
    </row>
    <row r="2185" spans="1:25" hidden="1" x14ac:dyDescent="0.25">
      <c r="A2185" t="s">
        <v>16</v>
      </c>
      <c r="B2185" t="s">
        <v>17</v>
      </c>
      <c r="C2185">
        <v>199</v>
      </c>
      <c r="D2185" t="s">
        <v>141</v>
      </c>
      <c r="E2185">
        <v>79</v>
      </c>
      <c r="F2185" t="s">
        <v>40</v>
      </c>
      <c r="G2185">
        <v>5910</v>
      </c>
      <c r="H2185" t="s">
        <v>45</v>
      </c>
      <c r="I2185">
        <v>15</v>
      </c>
      <c r="J2185" t="s">
        <v>21</v>
      </c>
      <c r="K2185">
        <v>2011</v>
      </c>
      <c r="L2185">
        <v>2011</v>
      </c>
      <c r="M2185" t="s">
        <v>22</v>
      </c>
      <c r="N2185">
        <v>26391</v>
      </c>
      <c r="P2185" t="s">
        <v>23</v>
      </c>
    </row>
    <row r="2186" spans="1:25" x14ac:dyDescent="0.25">
      <c r="A2186" t="s">
        <v>16</v>
      </c>
      <c r="B2186" t="s">
        <v>17</v>
      </c>
      <c r="C2186">
        <v>199</v>
      </c>
      <c r="D2186" t="s">
        <v>141</v>
      </c>
      <c r="E2186">
        <v>97</v>
      </c>
      <c r="F2186" t="s">
        <v>42</v>
      </c>
      <c r="G2186">
        <v>5610</v>
      </c>
      <c r="H2186" t="s">
        <v>20</v>
      </c>
      <c r="I2186">
        <v>15</v>
      </c>
      <c r="J2186" t="s">
        <v>21</v>
      </c>
      <c r="K2186">
        <v>2011</v>
      </c>
      <c r="L2186">
        <v>2011</v>
      </c>
      <c r="M2186" t="s">
        <v>22</v>
      </c>
      <c r="N2186">
        <v>20561</v>
      </c>
      <c r="P2186" t="s">
        <v>23</v>
      </c>
      <c r="R2186" t="s">
        <v>217</v>
      </c>
      <c r="T2186" t="s">
        <v>218</v>
      </c>
      <c r="V2186" t="s">
        <v>219</v>
      </c>
      <c r="X2186" t="s">
        <v>220</v>
      </c>
      <c r="Y2186" t="str">
        <f>CONCATENATE(R2186,D2186,T2186,F2186,V2186,N2186,X2186)</f>
        <v>{"source":"Slovakia","target":"Hungary","value":20561},</v>
      </c>
    </row>
    <row r="2187" spans="1:25" hidden="1" x14ac:dyDescent="0.25">
      <c r="A2187" t="s">
        <v>16</v>
      </c>
      <c r="B2187" t="s">
        <v>17</v>
      </c>
      <c r="C2187">
        <v>199</v>
      </c>
      <c r="D2187" t="s">
        <v>141</v>
      </c>
      <c r="E2187">
        <v>97</v>
      </c>
      <c r="F2187" t="s">
        <v>42</v>
      </c>
      <c r="G2187">
        <v>5910</v>
      </c>
      <c r="H2187" t="s">
        <v>45</v>
      </c>
      <c r="I2187">
        <v>15</v>
      </c>
      <c r="J2187" t="s">
        <v>21</v>
      </c>
      <c r="K2187">
        <v>2011</v>
      </c>
      <c r="L2187">
        <v>2011</v>
      </c>
      <c r="M2187" t="s">
        <v>22</v>
      </c>
      <c r="N2187">
        <v>72862</v>
      </c>
      <c r="P2187" t="s">
        <v>23</v>
      </c>
    </row>
    <row r="2188" spans="1:25" x14ac:dyDescent="0.25">
      <c r="A2188" t="s">
        <v>16</v>
      </c>
      <c r="B2188" t="s">
        <v>17</v>
      </c>
      <c r="C2188">
        <v>199</v>
      </c>
      <c r="D2188" t="s">
        <v>141</v>
      </c>
      <c r="E2188">
        <v>106</v>
      </c>
      <c r="F2188" t="s">
        <v>43</v>
      </c>
      <c r="G2188">
        <v>5610</v>
      </c>
      <c r="H2188" t="s">
        <v>20</v>
      </c>
      <c r="I2188">
        <v>15</v>
      </c>
      <c r="J2188" t="s">
        <v>21</v>
      </c>
      <c r="K2188">
        <v>2011</v>
      </c>
      <c r="L2188">
        <v>2011</v>
      </c>
      <c r="M2188" t="s">
        <v>22</v>
      </c>
      <c r="N2188">
        <v>506</v>
      </c>
      <c r="P2188" t="s">
        <v>23</v>
      </c>
      <c r="R2188" t="s">
        <v>217</v>
      </c>
      <c r="T2188" t="s">
        <v>218</v>
      </c>
      <c r="V2188" t="s">
        <v>219</v>
      </c>
      <c r="X2188" t="s">
        <v>220</v>
      </c>
      <c r="Y2188" t="str">
        <f>CONCATENATE(R2188,D2188,T2188,F2188,V2188,N2188,X2188)</f>
        <v>{"source":"Slovakia","target":"Italy","value":506},</v>
      </c>
    </row>
    <row r="2189" spans="1:25" hidden="1" x14ac:dyDescent="0.25">
      <c r="A2189" t="s">
        <v>16</v>
      </c>
      <c r="B2189" t="s">
        <v>17</v>
      </c>
      <c r="C2189">
        <v>199</v>
      </c>
      <c r="D2189" t="s">
        <v>141</v>
      </c>
      <c r="E2189">
        <v>106</v>
      </c>
      <c r="F2189" t="s">
        <v>43</v>
      </c>
      <c r="G2189">
        <v>5910</v>
      </c>
      <c r="H2189" t="s">
        <v>45</v>
      </c>
      <c r="I2189">
        <v>15</v>
      </c>
      <c r="J2189" t="s">
        <v>21</v>
      </c>
      <c r="K2189">
        <v>2011</v>
      </c>
      <c r="L2189">
        <v>2011</v>
      </c>
      <c r="M2189" t="s">
        <v>22</v>
      </c>
      <c r="N2189">
        <v>14391</v>
      </c>
      <c r="P2189" t="s">
        <v>23</v>
      </c>
    </row>
    <row r="2190" spans="1:25" x14ac:dyDescent="0.25">
      <c r="A2190" t="s">
        <v>16</v>
      </c>
      <c r="B2190" t="s">
        <v>17</v>
      </c>
      <c r="C2190">
        <v>199</v>
      </c>
      <c r="D2190" t="s">
        <v>141</v>
      </c>
      <c r="E2190">
        <v>150</v>
      </c>
      <c r="F2190" t="s">
        <v>81</v>
      </c>
      <c r="G2190">
        <v>5610</v>
      </c>
      <c r="H2190" t="s">
        <v>20</v>
      </c>
      <c r="I2190">
        <v>15</v>
      </c>
      <c r="J2190" t="s">
        <v>21</v>
      </c>
      <c r="K2190">
        <v>2011</v>
      </c>
      <c r="L2190">
        <v>2011</v>
      </c>
      <c r="M2190" t="s">
        <v>22</v>
      </c>
      <c r="N2190">
        <v>27</v>
      </c>
      <c r="P2190" t="s">
        <v>23</v>
      </c>
      <c r="R2190" t="s">
        <v>217</v>
      </c>
      <c r="T2190" t="s">
        <v>218</v>
      </c>
      <c r="V2190" t="s">
        <v>219</v>
      </c>
      <c r="X2190" t="s">
        <v>220</v>
      </c>
      <c r="Y2190" t="str">
        <f>CONCATENATE(R2190,D2190,T2190,F2190,V2190,N2190,X2190)</f>
        <v>{"source":"Slovakia","target":"Netherlands","value":27},</v>
      </c>
    </row>
    <row r="2191" spans="1:25" hidden="1" x14ac:dyDescent="0.25">
      <c r="A2191" t="s">
        <v>16</v>
      </c>
      <c r="B2191" t="s">
        <v>17</v>
      </c>
      <c r="C2191">
        <v>199</v>
      </c>
      <c r="D2191" t="s">
        <v>141</v>
      </c>
      <c r="E2191">
        <v>150</v>
      </c>
      <c r="F2191" t="s">
        <v>81</v>
      </c>
      <c r="G2191">
        <v>5910</v>
      </c>
      <c r="H2191" t="s">
        <v>45</v>
      </c>
      <c r="I2191">
        <v>15</v>
      </c>
      <c r="J2191" t="s">
        <v>21</v>
      </c>
      <c r="K2191">
        <v>2011</v>
      </c>
      <c r="L2191">
        <v>2011</v>
      </c>
      <c r="M2191" t="s">
        <v>22</v>
      </c>
      <c r="N2191">
        <v>88</v>
      </c>
      <c r="O2191" t="s">
        <v>144</v>
      </c>
      <c r="P2191" t="s">
        <v>145</v>
      </c>
    </row>
    <row r="2192" spans="1:25" x14ac:dyDescent="0.25">
      <c r="A2192" t="s">
        <v>16</v>
      </c>
      <c r="B2192" t="s">
        <v>17</v>
      </c>
      <c r="C2192">
        <v>199</v>
      </c>
      <c r="D2192" t="s">
        <v>141</v>
      </c>
      <c r="E2192">
        <v>173</v>
      </c>
      <c r="F2192" t="s">
        <v>139</v>
      </c>
      <c r="G2192">
        <v>5610</v>
      </c>
      <c r="H2192" t="s">
        <v>20</v>
      </c>
      <c r="I2192">
        <v>15</v>
      </c>
      <c r="J2192" t="s">
        <v>21</v>
      </c>
      <c r="K2192">
        <v>2011</v>
      </c>
      <c r="L2192">
        <v>2011</v>
      </c>
      <c r="M2192" t="s">
        <v>22</v>
      </c>
      <c r="N2192">
        <v>4939</v>
      </c>
      <c r="P2192" t="s">
        <v>23</v>
      </c>
      <c r="R2192" t="s">
        <v>217</v>
      </c>
      <c r="T2192" t="s">
        <v>218</v>
      </c>
      <c r="V2192" t="s">
        <v>219</v>
      </c>
      <c r="X2192" t="s">
        <v>220</v>
      </c>
      <c r="Y2192" t="str">
        <f>CONCATENATE(R2192,D2192,T2192,F2192,V2192,N2192,X2192)</f>
        <v>{"source":"Slovakia","target":"Poland","value":4939},</v>
      </c>
    </row>
    <row r="2193" spans="1:25" hidden="1" x14ac:dyDescent="0.25">
      <c r="A2193" t="s">
        <v>16</v>
      </c>
      <c r="B2193" t="s">
        <v>17</v>
      </c>
      <c r="C2193">
        <v>199</v>
      </c>
      <c r="D2193" t="s">
        <v>141</v>
      </c>
      <c r="E2193">
        <v>173</v>
      </c>
      <c r="F2193" t="s">
        <v>139</v>
      </c>
      <c r="G2193">
        <v>5910</v>
      </c>
      <c r="H2193" t="s">
        <v>45</v>
      </c>
      <c r="I2193">
        <v>15</v>
      </c>
      <c r="J2193" t="s">
        <v>21</v>
      </c>
      <c r="K2193">
        <v>2011</v>
      </c>
      <c r="L2193">
        <v>2011</v>
      </c>
      <c r="M2193" t="s">
        <v>22</v>
      </c>
      <c r="N2193">
        <v>59250</v>
      </c>
      <c r="P2193" t="s">
        <v>23</v>
      </c>
    </row>
    <row r="2194" spans="1:25" x14ac:dyDescent="0.25">
      <c r="A2194" t="s">
        <v>16</v>
      </c>
      <c r="B2194" t="s">
        <v>17</v>
      </c>
      <c r="C2194">
        <v>199</v>
      </c>
      <c r="D2194" t="s">
        <v>141</v>
      </c>
      <c r="E2194">
        <v>183</v>
      </c>
      <c r="F2194" t="s">
        <v>140</v>
      </c>
      <c r="G2194">
        <v>5610</v>
      </c>
      <c r="H2194" t="s">
        <v>20</v>
      </c>
      <c r="I2194">
        <v>15</v>
      </c>
      <c r="J2194" t="s">
        <v>21</v>
      </c>
      <c r="K2194">
        <v>2011</v>
      </c>
      <c r="L2194">
        <v>2011</v>
      </c>
      <c r="M2194" t="s">
        <v>22</v>
      </c>
      <c r="N2194">
        <v>42</v>
      </c>
      <c r="P2194" t="s">
        <v>23</v>
      </c>
      <c r="R2194" t="s">
        <v>217</v>
      </c>
      <c r="T2194" t="s">
        <v>218</v>
      </c>
      <c r="V2194" t="s">
        <v>219</v>
      </c>
      <c r="X2194" t="s">
        <v>220</v>
      </c>
      <c r="Y2194" t="str">
        <f>CONCATENATE(R2194,D2194,T2194,F2194,V2194,N2194,X2194)</f>
        <v>{"source":"Slovakia","target":"Romania","value":42},</v>
      </c>
    </row>
    <row r="2195" spans="1:25" hidden="1" x14ac:dyDescent="0.25">
      <c r="A2195" t="s">
        <v>16</v>
      </c>
      <c r="B2195" t="s">
        <v>17</v>
      </c>
      <c r="C2195">
        <v>199</v>
      </c>
      <c r="D2195" t="s">
        <v>141</v>
      </c>
      <c r="E2195">
        <v>183</v>
      </c>
      <c r="F2195" t="s">
        <v>140</v>
      </c>
      <c r="G2195">
        <v>5910</v>
      </c>
      <c r="H2195" t="s">
        <v>45</v>
      </c>
      <c r="I2195">
        <v>15</v>
      </c>
      <c r="J2195" t="s">
        <v>21</v>
      </c>
      <c r="K2195">
        <v>2011</v>
      </c>
      <c r="L2195">
        <v>2011</v>
      </c>
      <c r="M2195" t="s">
        <v>22</v>
      </c>
      <c r="N2195">
        <v>1979</v>
      </c>
      <c r="P2195" t="s">
        <v>23</v>
      </c>
    </row>
    <row r="2196" spans="1:25" x14ac:dyDescent="0.25">
      <c r="A2196" t="s">
        <v>16</v>
      </c>
      <c r="B2196" t="s">
        <v>17</v>
      </c>
      <c r="C2196">
        <v>199</v>
      </c>
      <c r="D2196" t="s">
        <v>141</v>
      </c>
      <c r="E2196">
        <v>198</v>
      </c>
      <c r="F2196" t="s">
        <v>142</v>
      </c>
      <c r="G2196">
        <v>5610</v>
      </c>
      <c r="H2196" t="s">
        <v>20</v>
      </c>
      <c r="I2196">
        <v>15</v>
      </c>
      <c r="J2196" t="s">
        <v>21</v>
      </c>
      <c r="K2196">
        <v>2011</v>
      </c>
      <c r="L2196">
        <v>2011</v>
      </c>
      <c r="M2196" t="s">
        <v>22</v>
      </c>
      <c r="N2196">
        <v>17</v>
      </c>
      <c r="P2196" t="s">
        <v>23</v>
      </c>
      <c r="R2196" t="s">
        <v>217</v>
      </c>
      <c r="T2196" t="s">
        <v>218</v>
      </c>
      <c r="V2196" t="s">
        <v>219</v>
      </c>
      <c r="X2196" t="s">
        <v>220</v>
      </c>
      <c r="Y2196" t="str">
        <f>CONCATENATE(R2196,D2196,T2196,F2196,V2196,N2196,X2196)</f>
        <v>{"source":"Slovakia","target":"Slovenia","value":17},</v>
      </c>
    </row>
    <row r="2197" spans="1:25" hidden="1" x14ac:dyDescent="0.25">
      <c r="A2197" t="s">
        <v>16</v>
      </c>
      <c r="B2197" t="s">
        <v>17</v>
      </c>
      <c r="C2197">
        <v>199</v>
      </c>
      <c r="D2197" t="s">
        <v>141</v>
      </c>
      <c r="E2197">
        <v>198</v>
      </c>
      <c r="F2197" t="s">
        <v>142</v>
      </c>
      <c r="G2197">
        <v>5910</v>
      </c>
      <c r="H2197" t="s">
        <v>45</v>
      </c>
      <c r="I2197">
        <v>15</v>
      </c>
      <c r="J2197" t="s">
        <v>21</v>
      </c>
      <c r="K2197">
        <v>2011</v>
      </c>
      <c r="L2197">
        <v>2011</v>
      </c>
      <c r="M2197" t="s">
        <v>22</v>
      </c>
      <c r="N2197">
        <v>2293</v>
      </c>
      <c r="P2197" t="s">
        <v>23</v>
      </c>
    </row>
    <row r="2198" spans="1:25" hidden="1" x14ac:dyDescent="0.25">
      <c r="A2198" t="s">
        <v>16</v>
      </c>
      <c r="B2198" t="s">
        <v>17</v>
      </c>
      <c r="C2198">
        <v>199</v>
      </c>
      <c r="D2198" t="s">
        <v>141</v>
      </c>
      <c r="E2198">
        <v>211</v>
      </c>
      <c r="F2198" t="s">
        <v>90</v>
      </c>
      <c r="G2198">
        <v>5910</v>
      </c>
      <c r="H2198" t="s">
        <v>45</v>
      </c>
      <c r="I2198">
        <v>15</v>
      </c>
      <c r="J2198" t="s">
        <v>21</v>
      </c>
      <c r="K2198">
        <v>2011</v>
      </c>
      <c r="L2198">
        <v>2011</v>
      </c>
      <c r="M2198" t="s">
        <v>22</v>
      </c>
      <c r="N2198">
        <v>1004</v>
      </c>
      <c r="P2198" t="s">
        <v>23</v>
      </c>
    </row>
    <row r="2199" spans="1:25" hidden="1" x14ac:dyDescent="0.25">
      <c r="A2199" t="s">
        <v>16</v>
      </c>
      <c r="B2199" t="s">
        <v>17</v>
      </c>
      <c r="C2199">
        <v>199</v>
      </c>
      <c r="D2199" t="s">
        <v>141</v>
      </c>
      <c r="E2199">
        <v>223</v>
      </c>
      <c r="F2199" t="s">
        <v>48</v>
      </c>
      <c r="G2199">
        <v>5910</v>
      </c>
      <c r="H2199" t="s">
        <v>45</v>
      </c>
      <c r="I2199">
        <v>15</v>
      </c>
      <c r="J2199" t="s">
        <v>21</v>
      </c>
      <c r="K2199">
        <v>2011</v>
      </c>
      <c r="L2199">
        <v>2011</v>
      </c>
      <c r="M2199" t="s">
        <v>22</v>
      </c>
      <c r="N2199">
        <v>5</v>
      </c>
      <c r="P2199" t="s">
        <v>23</v>
      </c>
    </row>
    <row r="2200" spans="1:25" x14ac:dyDescent="0.25">
      <c r="A2200" t="s">
        <v>16</v>
      </c>
      <c r="B2200" t="s">
        <v>17</v>
      </c>
      <c r="C2200">
        <v>198</v>
      </c>
      <c r="D2200" t="s">
        <v>142</v>
      </c>
      <c r="E2200">
        <v>11</v>
      </c>
      <c r="F2200" t="s">
        <v>100</v>
      </c>
      <c r="G2200">
        <v>5610</v>
      </c>
      <c r="H2200" t="s">
        <v>20</v>
      </c>
      <c r="I2200">
        <v>15</v>
      </c>
      <c r="J2200" t="s">
        <v>21</v>
      </c>
      <c r="K2200">
        <v>2011</v>
      </c>
      <c r="L2200">
        <v>2011</v>
      </c>
      <c r="M2200" t="s">
        <v>22</v>
      </c>
      <c r="N2200">
        <v>49059</v>
      </c>
      <c r="P2200" t="s">
        <v>23</v>
      </c>
      <c r="R2200" t="s">
        <v>217</v>
      </c>
      <c r="T2200" t="s">
        <v>218</v>
      </c>
      <c r="V2200" t="s">
        <v>219</v>
      </c>
      <c r="X2200" t="s">
        <v>220</v>
      </c>
      <c r="Y2200" t="str">
        <f>CONCATENATE(R2200,D2200,T2200,F2200,V2200,N2200,X2200)</f>
        <v>{"source":"Slovenia","target":"Austria","value":49059},</v>
      </c>
    </row>
    <row r="2201" spans="1:25" hidden="1" x14ac:dyDescent="0.25">
      <c r="A2201" t="s">
        <v>16</v>
      </c>
      <c r="B2201" t="s">
        <v>17</v>
      </c>
      <c r="C2201">
        <v>198</v>
      </c>
      <c r="D2201" t="s">
        <v>142</v>
      </c>
      <c r="E2201">
        <v>11</v>
      </c>
      <c r="F2201" t="s">
        <v>100</v>
      </c>
      <c r="G2201">
        <v>5910</v>
      </c>
      <c r="H2201" t="s">
        <v>45</v>
      </c>
      <c r="I2201">
        <v>15</v>
      </c>
      <c r="J2201" t="s">
        <v>21</v>
      </c>
      <c r="K2201">
        <v>2011</v>
      </c>
      <c r="L2201">
        <v>2011</v>
      </c>
      <c r="M2201" t="s">
        <v>22</v>
      </c>
      <c r="N2201">
        <v>1606</v>
      </c>
      <c r="P2201" t="s">
        <v>23</v>
      </c>
    </row>
    <row r="2202" spans="1:25" x14ac:dyDescent="0.25">
      <c r="A2202" t="s">
        <v>16</v>
      </c>
      <c r="B2202" t="s">
        <v>17</v>
      </c>
      <c r="C2202">
        <v>198</v>
      </c>
      <c r="D2202" t="s">
        <v>142</v>
      </c>
      <c r="E2202">
        <v>255</v>
      </c>
      <c r="F2202" t="s">
        <v>62</v>
      </c>
      <c r="G2202">
        <v>5610</v>
      </c>
      <c r="H2202" t="s">
        <v>20</v>
      </c>
      <c r="I2202">
        <v>15</v>
      </c>
      <c r="J2202" t="s">
        <v>21</v>
      </c>
      <c r="K2202">
        <v>2011</v>
      </c>
      <c r="L2202">
        <v>2011</v>
      </c>
      <c r="M2202" t="s">
        <v>22</v>
      </c>
      <c r="N2202">
        <v>2</v>
      </c>
      <c r="P2202" t="s">
        <v>23</v>
      </c>
      <c r="R2202" t="s">
        <v>217</v>
      </c>
      <c r="T2202" t="s">
        <v>218</v>
      </c>
      <c r="V2202" t="s">
        <v>219</v>
      </c>
      <c r="X2202" t="s">
        <v>220</v>
      </c>
      <c r="Y2202" t="str">
        <f>CONCATENATE(R2202,D2202,T2202,F2202,V2202,N2202,X2202)</f>
        <v>{"source":"Slovenia","target":"Belgium","value":2},</v>
      </c>
    </row>
    <row r="2203" spans="1:25" hidden="1" x14ac:dyDescent="0.25">
      <c r="A2203" t="s">
        <v>16</v>
      </c>
      <c r="B2203" t="s">
        <v>17</v>
      </c>
      <c r="C2203">
        <v>198</v>
      </c>
      <c r="D2203" t="s">
        <v>142</v>
      </c>
      <c r="E2203">
        <v>80</v>
      </c>
      <c r="F2203" t="s">
        <v>133</v>
      </c>
      <c r="G2203">
        <v>5910</v>
      </c>
      <c r="H2203" t="s">
        <v>45</v>
      </c>
      <c r="I2203">
        <v>15</v>
      </c>
      <c r="J2203" t="s">
        <v>21</v>
      </c>
      <c r="K2203">
        <v>2011</v>
      </c>
      <c r="L2203">
        <v>2011</v>
      </c>
      <c r="M2203" t="s">
        <v>22</v>
      </c>
      <c r="N2203">
        <v>112</v>
      </c>
      <c r="P2203" t="s">
        <v>23</v>
      </c>
    </row>
    <row r="2204" spans="1:25" hidden="1" x14ac:dyDescent="0.25">
      <c r="A2204" t="s">
        <v>16</v>
      </c>
      <c r="B2204" t="s">
        <v>17</v>
      </c>
      <c r="C2204">
        <v>198</v>
      </c>
      <c r="D2204" t="s">
        <v>142</v>
      </c>
      <c r="E2204">
        <v>27</v>
      </c>
      <c r="F2204" t="s">
        <v>37</v>
      </c>
      <c r="G2204">
        <v>5910</v>
      </c>
      <c r="H2204" t="s">
        <v>45</v>
      </c>
      <c r="I2204">
        <v>15</v>
      </c>
      <c r="J2204" t="s">
        <v>21</v>
      </c>
      <c r="K2204">
        <v>2011</v>
      </c>
      <c r="L2204">
        <v>2011</v>
      </c>
      <c r="M2204" t="s">
        <v>22</v>
      </c>
      <c r="N2204">
        <v>3</v>
      </c>
      <c r="P2204" t="s">
        <v>23</v>
      </c>
    </row>
    <row r="2205" spans="1:25" x14ac:dyDescent="0.25">
      <c r="A2205" t="s">
        <v>16</v>
      </c>
      <c r="B2205" t="s">
        <v>17</v>
      </c>
      <c r="C2205">
        <v>198</v>
      </c>
      <c r="D2205" t="s">
        <v>142</v>
      </c>
      <c r="E2205">
        <v>98</v>
      </c>
      <c r="F2205" t="s">
        <v>38</v>
      </c>
      <c r="G2205">
        <v>5610</v>
      </c>
      <c r="H2205" t="s">
        <v>20</v>
      </c>
      <c r="I2205">
        <v>15</v>
      </c>
      <c r="J2205" t="s">
        <v>21</v>
      </c>
      <c r="K2205">
        <v>2011</v>
      </c>
      <c r="L2205">
        <v>2011</v>
      </c>
      <c r="M2205" t="s">
        <v>22</v>
      </c>
      <c r="N2205">
        <v>771</v>
      </c>
      <c r="P2205" t="s">
        <v>23</v>
      </c>
      <c r="R2205" t="s">
        <v>217</v>
      </c>
      <c r="T2205" t="s">
        <v>218</v>
      </c>
      <c r="V2205" t="s">
        <v>219</v>
      </c>
      <c r="X2205" t="s">
        <v>220</v>
      </c>
      <c r="Y2205" t="str">
        <f>CONCATENATE(R2205,D2205,T2205,F2205,V2205,N2205,X2205)</f>
        <v>{"source":"Slovenia","target":"Croatia","value":771},</v>
      </c>
    </row>
    <row r="2206" spans="1:25" hidden="1" x14ac:dyDescent="0.25">
      <c r="A2206" t="s">
        <v>16</v>
      </c>
      <c r="B2206" t="s">
        <v>17</v>
      </c>
      <c r="C2206">
        <v>198</v>
      </c>
      <c r="D2206" t="s">
        <v>142</v>
      </c>
      <c r="E2206">
        <v>98</v>
      </c>
      <c r="F2206" t="s">
        <v>38</v>
      </c>
      <c r="G2206">
        <v>5910</v>
      </c>
      <c r="H2206" t="s">
        <v>45</v>
      </c>
      <c r="I2206">
        <v>15</v>
      </c>
      <c r="J2206" t="s">
        <v>21</v>
      </c>
      <c r="K2206">
        <v>2011</v>
      </c>
      <c r="L2206">
        <v>2011</v>
      </c>
      <c r="M2206" t="s">
        <v>22</v>
      </c>
      <c r="N2206">
        <v>30</v>
      </c>
      <c r="P2206" t="s">
        <v>23</v>
      </c>
    </row>
    <row r="2207" spans="1:25" x14ac:dyDescent="0.25">
      <c r="A2207" t="s">
        <v>16</v>
      </c>
      <c r="B2207" t="s">
        <v>17</v>
      </c>
      <c r="C2207">
        <v>198</v>
      </c>
      <c r="D2207" t="s">
        <v>142</v>
      </c>
      <c r="E2207">
        <v>167</v>
      </c>
      <c r="F2207" t="s">
        <v>135</v>
      </c>
      <c r="G2207">
        <v>5610</v>
      </c>
      <c r="H2207" t="s">
        <v>20</v>
      </c>
      <c r="I2207">
        <v>15</v>
      </c>
      <c r="J2207" t="s">
        <v>21</v>
      </c>
      <c r="K2207">
        <v>2011</v>
      </c>
      <c r="L2207">
        <v>2011</v>
      </c>
      <c r="M2207" t="s">
        <v>22</v>
      </c>
      <c r="N2207">
        <v>3139</v>
      </c>
      <c r="P2207" t="s">
        <v>23</v>
      </c>
      <c r="R2207" t="s">
        <v>217</v>
      </c>
      <c r="T2207" t="s">
        <v>218</v>
      </c>
      <c r="V2207" t="s">
        <v>219</v>
      </c>
      <c r="X2207" t="s">
        <v>220</v>
      </c>
      <c r="Y2207" t="str">
        <f t="shared" ref="Y2207:Y2208" si="152">CONCATENATE(R2207,D2207,T2207,F2207,V2207,N2207,X2207)</f>
        <v>{"source":"Slovenia","target":"Czechia","value":3139},</v>
      </c>
    </row>
    <row r="2208" spans="1:25" x14ac:dyDescent="0.25">
      <c r="A2208" t="s">
        <v>16</v>
      </c>
      <c r="B2208" t="s">
        <v>17</v>
      </c>
      <c r="C2208">
        <v>198</v>
      </c>
      <c r="D2208" t="s">
        <v>142</v>
      </c>
      <c r="E2208">
        <v>68</v>
      </c>
      <c r="F2208" t="s">
        <v>39</v>
      </c>
      <c r="G2208">
        <v>5610</v>
      </c>
      <c r="H2208" t="s">
        <v>20</v>
      </c>
      <c r="I2208">
        <v>15</v>
      </c>
      <c r="J2208" t="s">
        <v>21</v>
      </c>
      <c r="K2208">
        <v>2011</v>
      </c>
      <c r="L2208">
        <v>2011</v>
      </c>
      <c r="M2208" t="s">
        <v>22</v>
      </c>
      <c r="N2208">
        <v>69</v>
      </c>
      <c r="P2208" t="s">
        <v>23</v>
      </c>
      <c r="R2208" t="s">
        <v>217</v>
      </c>
      <c r="T2208" t="s">
        <v>218</v>
      </c>
      <c r="V2208" t="s">
        <v>219</v>
      </c>
      <c r="X2208" t="s">
        <v>220</v>
      </c>
      <c r="Y2208" t="str">
        <f t="shared" si="152"/>
        <v>{"source":"Slovenia","target":"France","value":69},</v>
      </c>
    </row>
    <row r="2209" spans="1:25" hidden="1" x14ac:dyDescent="0.25">
      <c r="A2209" t="s">
        <v>16</v>
      </c>
      <c r="B2209" t="s">
        <v>17</v>
      </c>
      <c r="C2209">
        <v>198</v>
      </c>
      <c r="D2209" t="s">
        <v>142</v>
      </c>
      <c r="E2209">
        <v>68</v>
      </c>
      <c r="F2209" t="s">
        <v>39</v>
      </c>
      <c r="G2209">
        <v>5910</v>
      </c>
      <c r="H2209" t="s">
        <v>45</v>
      </c>
      <c r="I2209">
        <v>15</v>
      </c>
      <c r="J2209" t="s">
        <v>21</v>
      </c>
      <c r="K2209">
        <v>2011</v>
      </c>
      <c r="L2209">
        <v>2011</v>
      </c>
      <c r="M2209" t="s">
        <v>22</v>
      </c>
      <c r="N2209">
        <v>154</v>
      </c>
      <c r="P2209" t="s">
        <v>23</v>
      </c>
    </row>
    <row r="2210" spans="1:25" x14ac:dyDescent="0.25">
      <c r="A2210" t="s">
        <v>16</v>
      </c>
      <c r="B2210" t="s">
        <v>17</v>
      </c>
      <c r="C2210">
        <v>198</v>
      </c>
      <c r="D2210" t="s">
        <v>142</v>
      </c>
      <c r="E2210">
        <v>79</v>
      </c>
      <c r="F2210" t="s">
        <v>40</v>
      </c>
      <c r="G2210">
        <v>5610</v>
      </c>
      <c r="H2210" t="s">
        <v>20</v>
      </c>
      <c r="I2210">
        <v>15</v>
      </c>
      <c r="J2210" t="s">
        <v>21</v>
      </c>
      <c r="K2210">
        <v>2011</v>
      </c>
      <c r="L2210">
        <v>2011</v>
      </c>
      <c r="M2210" t="s">
        <v>22</v>
      </c>
      <c r="N2210">
        <v>4551</v>
      </c>
      <c r="P2210" t="s">
        <v>23</v>
      </c>
      <c r="R2210" t="s">
        <v>217</v>
      </c>
      <c r="T2210" t="s">
        <v>218</v>
      </c>
      <c r="V2210" t="s">
        <v>219</v>
      </c>
      <c r="X2210" t="s">
        <v>220</v>
      </c>
      <c r="Y2210" t="str">
        <f>CONCATENATE(R2210,D2210,T2210,F2210,V2210,N2210,X2210)</f>
        <v>{"source":"Slovenia","target":"Germany","value":4551},</v>
      </c>
    </row>
    <row r="2211" spans="1:25" hidden="1" x14ac:dyDescent="0.25">
      <c r="A2211" t="s">
        <v>16</v>
      </c>
      <c r="B2211" t="s">
        <v>17</v>
      </c>
      <c r="C2211">
        <v>198</v>
      </c>
      <c r="D2211" t="s">
        <v>142</v>
      </c>
      <c r="E2211">
        <v>79</v>
      </c>
      <c r="F2211" t="s">
        <v>40</v>
      </c>
      <c r="G2211">
        <v>5910</v>
      </c>
      <c r="H2211" t="s">
        <v>45</v>
      </c>
      <c r="I2211">
        <v>15</v>
      </c>
      <c r="J2211" t="s">
        <v>21</v>
      </c>
      <c r="K2211">
        <v>2011</v>
      </c>
      <c r="L2211">
        <v>2011</v>
      </c>
      <c r="M2211" t="s">
        <v>22</v>
      </c>
      <c r="N2211">
        <v>173</v>
      </c>
      <c r="P2211" t="s">
        <v>23</v>
      </c>
    </row>
    <row r="2212" spans="1:25" x14ac:dyDescent="0.25">
      <c r="A2212" t="s">
        <v>16</v>
      </c>
      <c r="B2212" t="s">
        <v>17</v>
      </c>
      <c r="C2212">
        <v>198</v>
      </c>
      <c r="D2212" t="s">
        <v>142</v>
      </c>
      <c r="E2212">
        <v>97</v>
      </c>
      <c r="F2212" t="s">
        <v>42</v>
      </c>
      <c r="G2212">
        <v>5610</v>
      </c>
      <c r="H2212" t="s">
        <v>20</v>
      </c>
      <c r="I2212">
        <v>15</v>
      </c>
      <c r="J2212" t="s">
        <v>21</v>
      </c>
      <c r="K2212">
        <v>2011</v>
      </c>
      <c r="L2212">
        <v>2011</v>
      </c>
      <c r="M2212" t="s">
        <v>22</v>
      </c>
      <c r="N2212">
        <v>87862</v>
      </c>
      <c r="P2212" t="s">
        <v>23</v>
      </c>
      <c r="R2212" t="s">
        <v>217</v>
      </c>
      <c r="T2212" t="s">
        <v>218</v>
      </c>
      <c r="V2212" t="s">
        <v>219</v>
      </c>
      <c r="X2212" t="s">
        <v>220</v>
      </c>
      <c r="Y2212" t="str">
        <f>CONCATENATE(R2212,D2212,T2212,F2212,V2212,N2212,X2212)</f>
        <v>{"source":"Slovenia","target":"Hungary","value":87862},</v>
      </c>
    </row>
    <row r="2213" spans="1:25" hidden="1" x14ac:dyDescent="0.25">
      <c r="A2213" t="s">
        <v>16</v>
      </c>
      <c r="B2213" t="s">
        <v>17</v>
      </c>
      <c r="C2213">
        <v>198</v>
      </c>
      <c r="D2213" t="s">
        <v>142</v>
      </c>
      <c r="E2213">
        <v>97</v>
      </c>
      <c r="F2213" t="s">
        <v>42</v>
      </c>
      <c r="G2213">
        <v>5910</v>
      </c>
      <c r="H2213" t="s">
        <v>45</v>
      </c>
      <c r="I2213">
        <v>15</v>
      </c>
      <c r="J2213" t="s">
        <v>21</v>
      </c>
      <c r="K2213">
        <v>2011</v>
      </c>
      <c r="L2213">
        <v>2011</v>
      </c>
      <c r="M2213" t="s">
        <v>22</v>
      </c>
      <c r="N2213">
        <v>1248</v>
      </c>
      <c r="P2213" t="s">
        <v>23</v>
      </c>
    </row>
    <row r="2214" spans="1:25" hidden="1" x14ac:dyDescent="0.25">
      <c r="A2214" t="s">
        <v>16</v>
      </c>
      <c r="B2214" t="s">
        <v>17</v>
      </c>
      <c r="C2214">
        <v>198</v>
      </c>
      <c r="D2214" t="s">
        <v>142</v>
      </c>
      <c r="E2214">
        <v>105</v>
      </c>
      <c r="F2214" t="s">
        <v>74</v>
      </c>
      <c r="G2214">
        <v>5910</v>
      </c>
      <c r="H2214" t="s">
        <v>45</v>
      </c>
      <c r="I2214">
        <v>15</v>
      </c>
      <c r="J2214" t="s">
        <v>21</v>
      </c>
      <c r="K2214">
        <v>2011</v>
      </c>
      <c r="L2214">
        <v>2011</v>
      </c>
      <c r="M2214" t="s">
        <v>22</v>
      </c>
      <c r="N2214">
        <v>3300</v>
      </c>
      <c r="P2214" t="s">
        <v>23</v>
      </c>
    </row>
    <row r="2215" spans="1:25" x14ac:dyDescent="0.25">
      <c r="A2215" t="s">
        <v>16</v>
      </c>
      <c r="B2215" t="s">
        <v>17</v>
      </c>
      <c r="C2215">
        <v>198</v>
      </c>
      <c r="D2215" t="s">
        <v>142</v>
      </c>
      <c r="E2215">
        <v>106</v>
      </c>
      <c r="F2215" t="s">
        <v>43</v>
      </c>
      <c r="G2215">
        <v>5610</v>
      </c>
      <c r="H2215" t="s">
        <v>20</v>
      </c>
      <c r="I2215">
        <v>15</v>
      </c>
      <c r="J2215" t="s">
        <v>21</v>
      </c>
      <c r="K2215">
        <v>2011</v>
      </c>
      <c r="L2215">
        <v>2011</v>
      </c>
      <c r="M2215" t="s">
        <v>22</v>
      </c>
      <c r="N2215">
        <v>88</v>
      </c>
      <c r="P2215" t="s">
        <v>23</v>
      </c>
      <c r="R2215" t="s">
        <v>217</v>
      </c>
      <c r="T2215" t="s">
        <v>218</v>
      </c>
      <c r="V2215" t="s">
        <v>219</v>
      </c>
      <c r="X2215" t="s">
        <v>220</v>
      </c>
      <c r="Y2215" t="str">
        <f>CONCATENATE(R2215,D2215,T2215,F2215,V2215,N2215,X2215)</f>
        <v>{"source":"Slovenia","target":"Italy","value":88},</v>
      </c>
    </row>
    <row r="2216" spans="1:25" hidden="1" x14ac:dyDescent="0.25">
      <c r="A2216" t="s">
        <v>16</v>
      </c>
      <c r="B2216" t="s">
        <v>17</v>
      </c>
      <c r="C2216">
        <v>198</v>
      </c>
      <c r="D2216" t="s">
        <v>142</v>
      </c>
      <c r="E2216">
        <v>106</v>
      </c>
      <c r="F2216" t="s">
        <v>43</v>
      </c>
      <c r="G2216">
        <v>5910</v>
      </c>
      <c r="H2216" t="s">
        <v>45</v>
      </c>
      <c r="I2216">
        <v>15</v>
      </c>
      <c r="J2216" t="s">
        <v>21</v>
      </c>
      <c r="K2216">
        <v>2011</v>
      </c>
      <c r="L2216">
        <v>2011</v>
      </c>
      <c r="M2216" t="s">
        <v>22</v>
      </c>
      <c r="N2216">
        <v>10883</v>
      </c>
      <c r="P2216" t="s">
        <v>23</v>
      </c>
    </row>
    <row r="2217" spans="1:25" hidden="1" x14ac:dyDescent="0.25">
      <c r="A2217" t="s">
        <v>16</v>
      </c>
      <c r="B2217" t="s">
        <v>17</v>
      </c>
      <c r="C2217">
        <v>198</v>
      </c>
      <c r="D2217" t="s">
        <v>142</v>
      </c>
      <c r="E2217">
        <v>119</v>
      </c>
      <c r="F2217" t="s">
        <v>180</v>
      </c>
      <c r="G2217">
        <v>5910</v>
      </c>
      <c r="H2217" t="s">
        <v>45</v>
      </c>
      <c r="I2217">
        <v>15</v>
      </c>
      <c r="J2217" t="s">
        <v>21</v>
      </c>
      <c r="K2217">
        <v>2011</v>
      </c>
      <c r="L2217">
        <v>2011</v>
      </c>
      <c r="M2217" t="s">
        <v>22</v>
      </c>
      <c r="N2217">
        <v>0</v>
      </c>
      <c r="P2217" t="s">
        <v>23</v>
      </c>
    </row>
    <row r="2218" spans="1:25" hidden="1" x14ac:dyDescent="0.25">
      <c r="A2218" t="s">
        <v>16</v>
      </c>
      <c r="B2218" t="s">
        <v>17</v>
      </c>
      <c r="C2218">
        <v>198</v>
      </c>
      <c r="D2218" t="s">
        <v>142</v>
      </c>
      <c r="E2218">
        <v>273</v>
      </c>
      <c r="F2218" t="s">
        <v>157</v>
      </c>
      <c r="G2218">
        <v>5910</v>
      </c>
      <c r="H2218" t="s">
        <v>45</v>
      </c>
      <c r="I2218">
        <v>15</v>
      </c>
      <c r="J2218" t="s">
        <v>21</v>
      </c>
      <c r="K2218">
        <v>2011</v>
      </c>
      <c r="L2218">
        <v>2011</v>
      </c>
      <c r="M2218" t="s">
        <v>22</v>
      </c>
      <c r="N2218">
        <v>1</v>
      </c>
      <c r="P2218" t="s">
        <v>23</v>
      </c>
    </row>
    <row r="2219" spans="1:25" x14ac:dyDescent="0.25">
      <c r="A2219" t="s">
        <v>16</v>
      </c>
      <c r="B2219" t="s">
        <v>17</v>
      </c>
      <c r="C2219">
        <v>198</v>
      </c>
      <c r="D2219" t="s">
        <v>142</v>
      </c>
      <c r="E2219">
        <v>150</v>
      </c>
      <c r="F2219" t="s">
        <v>81</v>
      </c>
      <c r="G2219">
        <v>5610</v>
      </c>
      <c r="H2219" t="s">
        <v>20</v>
      </c>
      <c r="I2219">
        <v>15</v>
      </c>
      <c r="J2219" t="s">
        <v>21</v>
      </c>
      <c r="K2219">
        <v>2011</v>
      </c>
      <c r="L2219">
        <v>2011</v>
      </c>
      <c r="M2219" t="s">
        <v>22</v>
      </c>
      <c r="N2219">
        <v>1</v>
      </c>
      <c r="P2219" t="s">
        <v>23</v>
      </c>
      <c r="R2219" t="s">
        <v>217</v>
      </c>
      <c r="T2219" t="s">
        <v>218</v>
      </c>
      <c r="V2219" t="s">
        <v>219</v>
      </c>
      <c r="X2219" t="s">
        <v>220</v>
      </c>
      <c r="Y2219" t="str">
        <f t="shared" ref="Y2219:Y2220" si="153">CONCATENATE(R2219,D2219,T2219,F2219,V2219,N2219,X2219)</f>
        <v>{"source":"Slovenia","target":"Netherlands","value":1},</v>
      </c>
    </row>
    <row r="2220" spans="1:25" x14ac:dyDescent="0.25">
      <c r="A2220" t="s">
        <v>16</v>
      </c>
      <c r="B2220" t="s">
        <v>17</v>
      </c>
      <c r="C2220">
        <v>198</v>
      </c>
      <c r="D2220" t="s">
        <v>142</v>
      </c>
      <c r="E2220">
        <v>183</v>
      </c>
      <c r="F2220" t="s">
        <v>140</v>
      </c>
      <c r="G2220">
        <v>5610</v>
      </c>
      <c r="H2220" t="s">
        <v>20</v>
      </c>
      <c r="I2220">
        <v>15</v>
      </c>
      <c r="J2220" t="s">
        <v>21</v>
      </c>
      <c r="K2220">
        <v>2011</v>
      </c>
      <c r="L2220">
        <v>2011</v>
      </c>
      <c r="M2220" t="s">
        <v>22</v>
      </c>
      <c r="N2220">
        <v>45</v>
      </c>
      <c r="P2220" t="s">
        <v>23</v>
      </c>
      <c r="R2220" t="s">
        <v>217</v>
      </c>
      <c r="T2220" t="s">
        <v>218</v>
      </c>
      <c r="V2220" t="s">
        <v>219</v>
      </c>
      <c r="X2220" t="s">
        <v>220</v>
      </c>
      <c r="Y2220" t="str">
        <f t="shared" si="153"/>
        <v>{"source":"Slovenia","target":"Romania","value":45},</v>
      </c>
    </row>
    <row r="2221" spans="1:25" hidden="1" x14ac:dyDescent="0.25">
      <c r="A2221" t="s">
        <v>16</v>
      </c>
      <c r="B2221" t="s">
        <v>17</v>
      </c>
      <c r="C2221">
        <v>198</v>
      </c>
      <c r="D2221" t="s">
        <v>142</v>
      </c>
      <c r="E2221">
        <v>183</v>
      </c>
      <c r="F2221" t="s">
        <v>140</v>
      </c>
      <c r="G2221">
        <v>5910</v>
      </c>
      <c r="H2221" t="s">
        <v>45</v>
      </c>
      <c r="I2221">
        <v>15</v>
      </c>
      <c r="J2221" t="s">
        <v>21</v>
      </c>
      <c r="K2221">
        <v>2011</v>
      </c>
      <c r="L2221">
        <v>2011</v>
      </c>
      <c r="M2221" t="s">
        <v>22</v>
      </c>
      <c r="N2221">
        <v>2</v>
      </c>
      <c r="P2221" t="s">
        <v>23</v>
      </c>
    </row>
    <row r="2222" spans="1:25" x14ac:dyDescent="0.25">
      <c r="A2222" t="s">
        <v>16</v>
      </c>
      <c r="B2222" t="s">
        <v>17</v>
      </c>
      <c r="C2222">
        <v>198</v>
      </c>
      <c r="D2222" t="s">
        <v>142</v>
      </c>
      <c r="E2222">
        <v>272</v>
      </c>
      <c r="F2222" t="s">
        <v>44</v>
      </c>
      <c r="G2222">
        <v>5610</v>
      </c>
      <c r="H2222" t="s">
        <v>20</v>
      </c>
      <c r="I2222">
        <v>15</v>
      </c>
      <c r="J2222" t="s">
        <v>21</v>
      </c>
      <c r="K2222">
        <v>2011</v>
      </c>
      <c r="L2222">
        <v>2011</v>
      </c>
      <c r="M2222" t="s">
        <v>22</v>
      </c>
      <c r="N2222">
        <v>6932</v>
      </c>
      <c r="P2222" t="s">
        <v>23</v>
      </c>
      <c r="R2222" t="s">
        <v>217</v>
      </c>
      <c r="T2222" t="s">
        <v>218</v>
      </c>
      <c r="V2222" t="s">
        <v>219</v>
      </c>
      <c r="X2222" t="s">
        <v>220</v>
      </c>
      <c r="Y2222" t="str">
        <f>CONCATENATE(R2222,D2222,T2222,F2222,V2222,N2222,X2222)</f>
        <v>{"source":"Slovenia","target":"Serbia","value":6932},</v>
      </c>
    </row>
    <row r="2223" spans="1:25" hidden="1" x14ac:dyDescent="0.25">
      <c r="A2223" t="s">
        <v>16</v>
      </c>
      <c r="B2223" t="s">
        <v>17</v>
      </c>
      <c r="C2223">
        <v>198</v>
      </c>
      <c r="D2223" t="s">
        <v>142</v>
      </c>
      <c r="E2223">
        <v>272</v>
      </c>
      <c r="F2223" t="s">
        <v>44</v>
      </c>
      <c r="G2223">
        <v>5910</v>
      </c>
      <c r="H2223" t="s">
        <v>45</v>
      </c>
      <c r="I2223">
        <v>15</v>
      </c>
      <c r="J2223" t="s">
        <v>21</v>
      </c>
      <c r="K2223">
        <v>2011</v>
      </c>
      <c r="L2223">
        <v>2011</v>
      </c>
      <c r="M2223" t="s">
        <v>22</v>
      </c>
      <c r="N2223">
        <v>66</v>
      </c>
      <c r="P2223" t="s">
        <v>23</v>
      </c>
    </row>
    <row r="2224" spans="1:25" x14ac:dyDescent="0.25">
      <c r="A2224" t="s">
        <v>16</v>
      </c>
      <c r="B2224" t="s">
        <v>17</v>
      </c>
      <c r="C2224">
        <v>198</v>
      </c>
      <c r="D2224" t="s">
        <v>142</v>
      </c>
      <c r="E2224">
        <v>199</v>
      </c>
      <c r="F2224" t="s">
        <v>141</v>
      </c>
      <c r="G2224">
        <v>5610</v>
      </c>
      <c r="H2224" t="s">
        <v>20</v>
      </c>
      <c r="I2224">
        <v>15</v>
      </c>
      <c r="J2224" t="s">
        <v>21</v>
      </c>
      <c r="K2224">
        <v>2011</v>
      </c>
      <c r="L2224">
        <v>2011</v>
      </c>
      <c r="M2224" t="s">
        <v>22</v>
      </c>
      <c r="N2224">
        <v>3350</v>
      </c>
      <c r="P2224" t="s">
        <v>23</v>
      </c>
      <c r="R2224" t="s">
        <v>217</v>
      </c>
      <c r="T2224" t="s">
        <v>218</v>
      </c>
      <c r="V2224" t="s">
        <v>219</v>
      </c>
      <c r="X2224" t="s">
        <v>220</v>
      </c>
      <c r="Y2224" t="str">
        <f>CONCATENATE(R2224,D2224,T2224,F2224,V2224,N2224,X2224)</f>
        <v>{"source":"Slovenia","target":"Slovakia","value":3350},</v>
      </c>
    </row>
    <row r="2225" spans="1:25" hidden="1" x14ac:dyDescent="0.25">
      <c r="A2225" t="s">
        <v>16</v>
      </c>
      <c r="B2225" t="s">
        <v>17</v>
      </c>
      <c r="C2225">
        <v>198</v>
      </c>
      <c r="D2225" t="s">
        <v>142</v>
      </c>
      <c r="E2225">
        <v>154</v>
      </c>
      <c r="F2225" t="s">
        <v>47</v>
      </c>
      <c r="G2225">
        <v>5910</v>
      </c>
      <c r="H2225" t="s">
        <v>45</v>
      </c>
      <c r="I2225">
        <v>15</v>
      </c>
      <c r="J2225" t="s">
        <v>21</v>
      </c>
      <c r="K2225">
        <v>2011</v>
      </c>
      <c r="L2225">
        <v>2011</v>
      </c>
      <c r="M2225" t="s">
        <v>22</v>
      </c>
      <c r="N2225">
        <v>0</v>
      </c>
      <c r="P2225" t="s">
        <v>23</v>
      </c>
    </row>
    <row r="2226" spans="1:25" x14ac:dyDescent="0.25">
      <c r="A2226" t="s">
        <v>16</v>
      </c>
      <c r="B2226" t="s">
        <v>17</v>
      </c>
      <c r="C2226">
        <v>198</v>
      </c>
      <c r="D2226" t="s">
        <v>142</v>
      </c>
      <c r="E2226">
        <v>229</v>
      </c>
      <c r="F2226" t="s">
        <v>93</v>
      </c>
      <c r="G2226">
        <v>5610</v>
      </c>
      <c r="H2226" t="s">
        <v>20</v>
      </c>
      <c r="I2226">
        <v>15</v>
      </c>
      <c r="J2226" t="s">
        <v>21</v>
      </c>
      <c r="K2226">
        <v>2011</v>
      </c>
      <c r="L2226">
        <v>2011</v>
      </c>
      <c r="M2226" t="s">
        <v>22</v>
      </c>
      <c r="N2226">
        <v>2</v>
      </c>
      <c r="P2226" t="s">
        <v>23</v>
      </c>
      <c r="R2226" t="s">
        <v>217</v>
      </c>
      <c r="T2226" t="s">
        <v>218</v>
      </c>
      <c r="V2226" t="s">
        <v>219</v>
      </c>
      <c r="X2226" t="s">
        <v>220</v>
      </c>
      <c r="Y2226" t="str">
        <f t="shared" ref="Y2226:Y2227" si="154">CONCATENATE(R2226,D2226,T2226,F2226,V2226,N2226,X2226)</f>
        <v>{"source":"Slovenia","target":"United Kingdom","value":2},</v>
      </c>
    </row>
    <row r="2227" spans="1:25" x14ac:dyDescent="0.25">
      <c r="A2227" t="s">
        <v>16</v>
      </c>
      <c r="B2227" t="s">
        <v>17</v>
      </c>
      <c r="C2227">
        <v>25</v>
      </c>
      <c r="D2227" t="s">
        <v>128</v>
      </c>
      <c r="E2227">
        <v>10</v>
      </c>
      <c r="F2227" t="s">
        <v>99</v>
      </c>
      <c r="G2227">
        <v>5610</v>
      </c>
      <c r="H2227" t="s">
        <v>20</v>
      </c>
      <c r="I2227">
        <v>15</v>
      </c>
      <c r="J2227" t="s">
        <v>21</v>
      </c>
      <c r="K2227">
        <v>2011</v>
      </c>
      <c r="L2227">
        <v>2011</v>
      </c>
      <c r="M2227" t="s">
        <v>22</v>
      </c>
      <c r="N2227">
        <v>15907</v>
      </c>
      <c r="P2227" t="s">
        <v>23</v>
      </c>
      <c r="R2227" t="s">
        <v>217</v>
      </c>
      <c r="T2227" t="s">
        <v>218</v>
      </c>
      <c r="V2227" t="s">
        <v>219</v>
      </c>
      <c r="X2227" t="s">
        <v>220</v>
      </c>
      <c r="Y2227" t="str">
        <f t="shared" si="154"/>
        <v>{"source":"Solomon Islands","target":"Australia","value":15907},</v>
      </c>
    </row>
    <row r="2228" spans="1:25" hidden="1" x14ac:dyDescent="0.25">
      <c r="A2228" t="s">
        <v>16</v>
      </c>
      <c r="B2228" t="s">
        <v>17</v>
      </c>
      <c r="C2228">
        <v>202</v>
      </c>
      <c r="D2228" t="s">
        <v>89</v>
      </c>
      <c r="E2228">
        <v>7</v>
      </c>
      <c r="F2228" t="s">
        <v>159</v>
      </c>
      <c r="G2228">
        <v>5910</v>
      </c>
      <c r="H2228" t="s">
        <v>45</v>
      </c>
      <c r="I2228">
        <v>15</v>
      </c>
      <c r="J2228" t="s">
        <v>21</v>
      </c>
      <c r="K2228">
        <v>2011</v>
      </c>
      <c r="L2228">
        <v>2011</v>
      </c>
      <c r="M2228" t="s">
        <v>22</v>
      </c>
      <c r="N2228">
        <v>0</v>
      </c>
      <c r="P2228" t="s">
        <v>23</v>
      </c>
    </row>
    <row r="2229" spans="1:25" x14ac:dyDescent="0.25">
      <c r="A2229" t="s">
        <v>16</v>
      </c>
      <c r="B2229" t="s">
        <v>17</v>
      </c>
      <c r="C2229">
        <v>202</v>
      </c>
      <c r="D2229" t="s">
        <v>89</v>
      </c>
      <c r="E2229">
        <v>9</v>
      </c>
      <c r="F2229" t="s">
        <v>51</v>
      </c>
      <c r="G2229">
        <v>5610</v>
      </c>
      <c r="H2229" t="s">
        <v>20</v>
      </c>
      <c r="I2229">
        <v>15</v>
      </c>
      <c r="J2229" t="s">
        <v>21</v>
      </c>
      <c r="K2229">
        <v>2011</v>
      </c>
      <c r="L2229">
        <v>2011</v>
      </c>
      <c r="M2229" t="s">
        <v>22</v>
      </c>
      <c r="N2229">
        <v>628254</v>
      </c>
      <c r="P2229" t="s">
        <v>23</v>
      </c>
      <c r="R2229" t="s">
        <v>217</v>
      </c>
      <c r="T2229" t="s">
        <v>218</v>
      </c>
      <c r="V2229" t="s">
        <v>219</v>
      </c>
      <c r="X2229" t="s">
        <v>220</v>
      </c>
      <c r="Y2229" t="str">
        <f t="shared" ref="Y2229:Y2232" si="155">CONCATENATE(R2229,D2229,T2229,F2229,V2229,N2229,X2229)</f>
        <v>{"source":"South Africa","target":"Argentina","value":628254},</v>
      </c>
    </row>
    <row r="2230" spans="1:25" x14ac:dyDescent="0.25">
      <c r="A2230" t="s">
        <v>16</v>
      </c>
      <c r="B2230" t="s">
        <v>17</v>
      </c>
      <c r="C2230">
        <v>202</v>
      </c>
      <c r="D2230" t="s">
        <v>89</v>
      </c>
      <c r="E2230">
        <v>10</v>
      </c>
      <c r="F2230" t="s">
        <v>99</v>
      </c>
      <c r="G2230">
        <v>5610</v>
      </c>
      <c r="H2230" t="s">
        <v>20</v>
      </c>
      <c r="I2230">
        <v>15</v>
      </c>
      <c r="J2230" t="s">
        <v>21</v>
      </c>
      <c r="K2230">
        <v>2011</v>
      </c>
      <c r="L2230">
        <v>2011</v>
      </c>
      <c r="M2230" t="s">
        <v>22</v>
      </c>
      <c r="N2230">
        <v>256499</v>
      </c>
      <c r="P2230" t="s">
        <v>23</v>
      </c>
      <c r="R2230" t="s">
        <v>217</v>
      </c>
      <c r="T2230" t="s">
        <v>218</v>
      </c>
      <c r="V2230" t="s">
        <v>219</v>
      </c>
      <c r="X2230" t="s">
        <v>220</v>
      </c>
      <c r="Y2230" t="str">
        <f t="shared" si="155"/>
        <v>{"source":"South Africa","target":"Australia","value":256499},</v>
      </c>
    </row>
    <row r="2231" spans="1:25" x14ac:dyDescent="0.25">
      <c r="A2231" t="s">
        <v>16</v>
      </c>
      <c r="B2231" t="s">
        <v>17</v>
      </c>
      <c r="C2231">
        <v>202</v>
      </c>
      <c r="D2231" t="s">
        <v>89</v>
      </c>
      <c r="E2231">
        <v>21</v>
      </c>
      <c r="F2231" t="s">
        <v>52</v>
      </c>
      <c r="G2231">
        <v>5610</v>
      </c>
      <c r="H2231" t="s">
        <v>20</v>
      </c>
      <c r="I2231">
        <v>15</v>
      </c>
      <c r="J2231" t="s">
        <v>21</v>
      </c>
      <c r="K2231">
        <v>2011</v>
      </c>
      <c r="L2231">
        <v>2011</v>
      </c>
      <c r="M2231" t="s">
        <v>22</v>
      </c>
      <c r="N2231">
        <v>32951</v>
      </c>
      <c r="P2231" t="s">
        <v>23</v>
      </c>
      <c r="R2231" t="s">
        <v>217</v>
      </c>
      <c r="T2231" t="s">
        <v>218</v>
      </c>
      <c r="V2231" t="s">
        <v>219</v>
      </c>
      <c r="X2231" t="s">
        <v>220</v>
      </c>
      <c r="Y2231" t="str">
        <f t="shared" si="155"/>
        <v>{"source":"South Africa","target":"Brazil","value":32951},</v>
      </c>
    </row>
    <row r="2232" spans="1:25" x14ac:dyDescent="0.25">
      <c r="A2232" t="s">
        <v>16</v>
      </c>
      <c r="B2232" t="s">
        <v>17</v>
      </c>
      <c r="C2232">
        <v>202</v>
      </c>
      <c r="D2232" t="s">
        <v>89</v>
      </c>
      <c r="E2232">
        <v>33</v>
      </c>
      <c r="F2232" t="s">
        <v>19</v>
      </c>
      <c r="G2232">
        <v>5610</v>
      </c>
      <c r="H2232" t="s">
        <v>20</v>
      </c>
      <c r="I2232">
        <v>15</v>
      </c>
      <c r="J2232" t="s">
        <v>21</v>
      </c>
      <c r="K2232">
        <v>2011</v>
      </c>
      <c r="L2232">
        <v>2011</v>
      </c>
      <c r="M2232" t="s">
        <v>22</v>
      </c>
      <c r="N2232">
        <v>84122</v>
      </c>
      <c r="P2232" t="s">
        <v>23</v>
      </c>
      <c r="R2232" t="s">
        <v>217</v>
      </c>
      <c r="T2232" t="s">
        <v>218</v>
      </c>
      <c r="V2232" t="s">
        <v>219</v>
      </c>
      <c r="X2232" t="s">
        <v>220</v>
      </c>
      <c r="Y2232" t="str">
        <f t="shared" si="155"/>
        <v>{"source":"South Africa","target":"Canada","value":84122},</v>
      </c>
    </row>
    <row r="2233" spans="1:25" hidden="1" x14ac:dyDescent="0.25">
      <c r="A2233" t="s">
        <v>16</v>
      </c>
      <c r="B2233" t="s">
        <v>17</v>
      </c>
      <c r="C2233">
        <v>202</v>
      </c>
      <c r="D2233" t="s">
        <v>89</v>
      </c>
      <c r="E2233">
        <v>214</v>
      </c>
      <c r="F2233" t="s">
        <v>107</v>
      </c>
      <c r="G2233">
        <v>5910</v>
      </c>
      <c r="H2233" t="s">
        <v>45</v>
      </c>
      <c r="I2233">
        <v>15</v>
      </c>
      <c r="J2233" t="s">
        <v>21</v>
      </c>
      <c r="K2233">
        <v>2011</v>
      </c>
      <c r="L2233">
        <v>2011</v>
      </c>
      <c r="M2233" t="s">
        <v>22</v>
      </c>
      <c r="N2233">
        <v>44</v>
      </c>
      <c r="P2233" t="s">
        <v>23</v>
      </c>
    </row>
    <row r="2234" spans="1:25" x14ac:dyDescent="0.25">
      <c r="A2234" t="s">
        <v>16</v>
      </c>
      <c r="B2234" t="s">
        <v>17</v>
      </c>
      <c r="C2234">
        <v>202</v>
      </c>
      <c r="D2234" t="s">
        <v>89</v>
      </c>
      <c r="E2234">
        <v>79</v>
      </c>
      <c r="F2234" t="s">
        <v>40</v>
      </c>
      <c r="G2234">
        <v>5610</v>
      </c>
      <c r="H2234" t="s">
        <v>20</v>
      </c>
      <c r="I2234">
        <v>15</v>
      </c>
      <c r="J2234" t="s">
        <v>21</v>
      </c>
      <c r="K2234">
        <v>2011</v>
      </c>
      <c r="L2234">
        <v>2011</v>
      </c>
      <c r="M2234" t="s">
        <v>22</v>
      </c>
      <c r="N2234">
        <v>213633</v>
      </c>
      <c r="P2234" t="s">
        <v>23</v>
      </c>
      <c r="R2234" t="s">
        <v>217</v>
      </c>
      <c r="T2234" t="s">
        <v>218</v>
      </c>
      <c r="V2234" t="s">
        <v>219</v>
      </c>
      <c r="X2234" t="s">
        <v>220</v>
      </c>
      <c r="Y2234" t="str">
        <f t="shared" ref="Y2234:Y2237" si="156">CONCATENATE(R2234,D2234,T2234,F2234,V2234,N2234,X2234)</f>
        <v>{"source":"South Africa","target":"Germany","value":213633},</v>
      </c>
    </row>
    <row r="2235" spans="1:25" x14ac:dyDescent="0.25">
      <c r="A2235" t="s">
        <v>16</v>
      </c>
      <c r="B2235" t="s">
        <v>17</v>
      </c>
      <c r="C2235">
        <v>202</v>
      </c>
      <c r="D2235" t="s">
        <v>89</v>
      </c>
      <c r="E2235">
        <v>100</v>
      </c>
      <c r="F2235" t="s">
        <v>113</v>
      </c>
      <c r="G2235">
        <v>5610</v>
      </c>
      <c r="H2235" t="s">
        <v>20</v>
      </c>
      <c r="I2235">
        <v>15</v>
      </c>
      <c r="J2235" t="s">
        <v>21</v>
      </c>
      <c r="K2235">
        <v>2011</v>
      </c>
      <c r="L2235">
        <v>2011</v>
      </c>
      <c r="M2235" t="s">
        <v>22</v>
      </c>
      <c r="N2235">
        <v>5</v>
      </c>
      <c r="P2235" t="s">
        <v>23</v>
      </c>
      <c r="R2235" t="s">
        <v>217</v>
      </c>
      <c r="T2235" t="s">
        <v>218</v>
      </c>
      <c r="V2235" t="s">
        <v>219</v>
      </c>
      <c r="X2235" t="s">
        <v>220</v>
      </c>
      <c r="Y2235" t="str">
        <f t="shared" si="156"/>
        <v>{"source":"South Africa","target":"India","value":5},</v>
      </c>
    </row>
    <row r="2236" spans="1:25" x14ac:dyDescent="0.25">
      <c r="A2236" t="s">
        <v>16</v>
      </c>
      <c r="B2236" t="s">
        <v>17</v>
      </c>
      <c r="C2236">
        <v>202</v>
      </c>
      <c r="D2236" t="s">
        <v>89</v>
      </c>
      <c r="E2236">
        <v>106</v>
      </c>
      <c r="F2236" t="s">
        <v>43</v>
      </c>
      <c r="G2236">
        <v>5610</v>
      </c>
      <c r="H2236" t="s">
        <v>20</v>
      </c>
      <c r="I2236">
        <v>15</v>
      </c>
      <c r="J2236" t="s">
        <v>21</v>
      </c>
      <c r="K2236">
        <v>2011</v>
      </c>
      <c r="L2236">
        <v>2011</v>
      </c>
      <c r="M2236" t="s">
        <v>22</v>
      </c>
      <c r="N2236">
        <v>76</v>
      </c>
      <c r="P2236" t="s">
        <v>23</v>
      </c>
      <c r="R2236" t="s">
        <v>217</v>
      </c>
      <c r="T2236" t="s">
        <v>218</v>
      </c>
      <c r="V2236" t="s">
        <v>219</v>
      </c>
      <c r="X2236" t="s">
        <v>220</v>
      </c>
      <c r="Y2236" t="str">
        <f t="shared" si="156"/>
        <v>{"source":"South Africa","target":"Italy","value":76},</v>
      </c>
    </row>
    <row r="2237" spans="1:25" x14ac:dyDescent="0.25">
      <c r="A2237" t="s">
        <v>16</v>
      </c>
      <c r="B2237" t="s">
        <v>17</v>
      </c>
      <c r="C2237">
        <v>202</v>
      </c>
      <c r="D2237" t="s">
        <v>89</v>
      </c>
      <c r="E2237">
        <v>110</v>
      </c>
      <c r="F2237" t="s">
        <v>26</v>
      </c>
      <c r="G2237">
        <v>5610</v>
      </c>
      <c r="H2237" t="s">
        <v>20</v>
      </c>
      <c r="I2237">
        <v>15</v>
      </c>
      <c r="J2237" t="s">
        <v>21</v>
      </c>
      <c r="K2237">
        <v>2011</v>
      </c>
      <c r="L2237">
        <v>2011</v>
      </c>
      <c r="M2237" t="s">
        <v>22</v>
      </c>
      <c r="N2237">
        <v>0</v>
      </c>
      <c r="P2237" t="s">
        <v>23</v>
      </c>
      <c r="R2237" t="s">
        <v>217</v>
      </c>
      <c r="T2237" t="s">
        <v>218</v>
      </c>
      <c r="V2237" t="s">
        <v>219</v>
      </c>
      <c r="X2237" t="s">
        <v>220</v>
      </c>
      <c r="Y2237" t="str">
        <f t="shared" si="156"/>
        <v>{"source":"South Africa","target":"Japan","value":0},</v>
      </c>
    </row>
    <row r="2238" spans="1:25" hidden="1" x14ac:dyDescent="0.25">
      <c r="A2238" t="s">
        <v>16</v>
      </c>
      <c r="B2238" t="s">
        <v>17</v>
      </c>
      <c r="C2238">
        <v>202</v>
      </c>
      <c r="D2238" t="s">
        <v>89</v>
      </c>
      <c r="E2238">
        <v>114</v>
      </c>
      <c r="F2238" t="s">
        <v>75</v>
      </c>
      <c r="G2238">
        <v>5910</v>
      </c>
      <c r="H2238" t="s">
        <v>45</v>
      </c>
      <c r="I2238">
        <v>15</v>
      </c>
      <c r="J2238" t="s">
        <v>21</v>
      </c>
      <c r="K2238">
        <v>2011</v>
      </c>
      <c r="L2238">
        <v>2011</v>
      </c>
      <c r="M2238" t="s">
        <v>22</v>
      </c>
      <c r="N2238">
        <v>0</v>
      </c>
      <c r="P2238" t="s">
        <v>23</v>
      </c>
    </row>
    <row r="2239" spans="1:25" x14ac:dyDescent="0.25">
      <c r="A2239" t="s">
        <v>16</v>
      </c>
      <c r="B2239" t="s">
        <v>17</v>
      </c>
      <c r="C2239">
        <v>202</v>
      </c>
      <c r="D2239" t="s">
        <v>89</v>
      </c>
      <c r="E2239">
        <v>126</v>
      </c>
      <c r="F2239" t="s">
        <v>137</v>
      </c>
      <c r="G2239">
        <v>5610</v>
      </c>
      <c r="H2239" t="s">
        <v>20</v>
      </c>
      <c r="I2239">
        <v>15</v>
      </c>
      <c r="J2239" t="s">
        <v>21</v>
      </c>
      <c r="K2239">
        <v>2011</v>
      </c>
      <c r="L2239">
        <v>2011</v>
      </c>
      <c r="M2239" t="s">
        <v>22</v>
      </c>
      <c r="N2239">
        <v>9000</v>
      </c>
      <c r="P2239" t="s">
        <v>23</v>
      </c>
      <c r="R2239" t="s">
        <v>217</v>
      </c>
      <c r="T2239" t="s">
        <v>218</v>
      </c>
      <c r="V2239" t="s">
        <v>219</v>
      </c>
      <c r="X2239" t="s">
        <v>220</v>
      </c>
      <c r="Y2239" t="str">
        <f>CONCATENATE(R2239,D2239,T2239,F2239,V2239,N2239,X2239)</f>
        <v>{"source":"South Africa","target":"Lithuania","value":9000},</v>
      </c>
    </row>
    <row r="2240" spans="1:25" hidden="1" x14ac:dyDescent="0.25">
      <c r="A2240" t="s">
        <v>16</v>
      </c>
      <c r="B2240" t="s">
        <v>17</v>
      </c>
      <c r="C2240">
        <v>202</v>
      </c>
      <c r="D2240" t="s">
        <v>89</v>
      </c>
      <c r="E2240">
        <v>129</v>
      </c>
      <c r="F2240" t="s">
        <v>187</v>
      </c>
      <c r="G2240">
        <v>5910</v>
      </c>
      <c r="H2240" t="s">
        <v>45</v>
      </c>
      <c r="I2240">
        <v>15</v>
      </c>
      <c r="J2240" t="s">
        <v>21</v>
      </c>
      <c r="K2240">
        <v>2011</v>
      </c>
      <c r="L2240">
        <v>2011</v>
      </c>
      <c r="M2240" t="s">
        <v>22</v>
      </c>
      <c r="N2240">
        <v>1591</v>
      </c>
      <c r="P2240" t="s">
        <v>23</v>
      </c>
    </row>
    <row r="2241" spans="1:25" x14ac:dyDescent="0.25">
      <c r="A2241" t="s">
        <v>16</v>
      </c>
      <c r="B2241" t="s">
        <v>17</v>
      </c>
      <c r="C2241">
        <v>202</v>
      </c>
      <c r="D2241" t="s">
        <v>89</v>
      </c>
      <c r="E2241">
        <v>130</v>
      </c>
      <c r="F2241" t="s">
        <v>117</v>
      </c>
      <c r="G2241">
        <v>5610</v>
      </c>
      <c r="H2241" t="s">
        <v>20</v>
      </c>
      <c r="I2241">
        <v>15</v>
      </c>
      <c r="J2241" t="s">
        <v>21</v>
      </c>
      <c r="K2241">
        <v>2011</v>
      </c>
      <c r="L2241">
        <v>2011</v>
      </c>
      <c r="M2241" t="s">
        <v>22</v>
      </c>
      <c r="N2241">
        <v>206</v>
      </c>
      <c r="P2241" t="s">
        <v>23</v>
      </c>
      <c r="R2241" t="s">
        <v>217</v>
      </c>
      <c r="T2241" t="s">
        <v>218</v>
      </c>
      <c r="V2241" t="s">
        <v>219</v>
      </c>
      <c r="X2241" t="s">
        <v>220</v>
      </c>
      <c r="Y2241" t="str">
        <f>CONCATENATE(R2241,D2241,T2241,F2241,V2241,N2241,X2241)</f>
        <v>{"source":"South Africa","target":"Malawi","value":206},</v>
      </c>
    </row>
    <row r="2242" spans="1:25" hidden="1" x14ac:dyDescent="0.25">
      <c r="A2242" t="s">
        <v>16</v>
      </c>
      <c r="B2242" t="s">
        <v>17</v>
      </c>
      <c r="C2242">
        <v>202</v>
      </c>
      <c r="D2242" t="s">
        <v>89</v>
      </c>
      <c r="E2242">
        <v>131</v>
      </c>
      <c r="F2242" t="s">
        <v>28</v>
      </c>
      <c r="G2242">
        <v>5910</v>
      </c>
      <c r="H2242" t="s">
        <v>45</v>
      </c>
      <c r="I2242">
        <v>15</v>
      </c>
      <c r="J2242" t="s">
        <v>21</v>
      </c>
      <c r="K2242">
        <v>2011</v>
      </c>
      <c r="L2242">
        <v>2011</v>
      </c>
      <c r="M2242" t="s">
        <v>22</v>
      </c>
      <c r="N2242">
        <v>22</v>
      </c>
      <c r="P2242" t="s">
        <v>23</v>
      </c>
    </row>
    <row r="2243" spans="1:25" hidden="1" x14ac:dyDescent="0.25">
      <c r="A2243" t="s">
        <v>16</v>
      </c>
      <c r="B2243" t="s">
        <v>17</v>
      </c>
      <c r="C2243">
        <v>202</v>
      </c>
      <c r="D2243" t="s">
        <v>89</v>
      </c>
      <c r="E2243">
        <v>137</v>
      </c>
      <c r="F2243" t="s">
        <v>118</v>
      </c>
      <c r="G2243">
        <v>5910</v>
      </c>
      <c r="H2243" t="s">
        <v>45</v>
      </c>
      <c r="I2243">
        <v>15</v>
      </c>
      <c r="J2243" t="s">
        <v>21</v>
      </c>
      <c r="K2243">
        <v>2011</v>
      </c>
      <c r="L2243">
        <v>2011</v>
      </c>
      <c r="M2243" t="s">
        <v>22</v>
      </c>
      <c r="N2243">
        <v>0</v>
      </c>
      <c r="P2243" t="s">
        <v>23</v>
      </c>
    </row>
    <row r="2244" spans="1:25" hidden="1" x14ac:dyDescent="0.25">
      <c r="A2244" t="s">
        <v>16</v>
      </c>
      <c r="B2244" t="s">
        <v>17</v>
      </c>
      <c r="C2244">
        <v>202</v>
      </c>
      <c r="D2244" t="s">
        <v>89</v>
      </c>
      <c r="E2244">
        <v>144</v>
      </c>
      <c r="F2244" t="s">
        <v>79</v>
      </c>
      <c r="G2244">
        <v>5910</v>
      </c>
      <c r="H2244" t="s">
        <v>45</v>
      </c>
      <c r="I2244">
        <v>15</v>
      </c>
      <c r="J2244" t="s">
        <v>21</v>
      </c>
      <c r="K2244">
        <v>2011</v>
      </c>
      <c r="L2244">
        <v>2011</v>
      </c>
      <c r="M2244" t="s">
        <v>22</v>
      </c>
      <c r="N2244">
        <v>716</v>
      </c>
      <c r="P2244" t="s">
        <v>23</v>
      </c>
    </row>
    <row r="2245" spans="1:25" x14ac:dyDescent="0.25">
      <c r="A2245" t="s">
        <v>16</v>
      </c>
      <c r="B2245" t="s">
        <v>17</v>
      </c>
      <c r="C2245">
        <v>202</v>
      </c>
      <c r="D2245" t="s">
        <v>89</v>
      </c>
      <c r="E2245">
        <v>150</v>
      </c>
      <c r="F2245" t="s">
        <v>81</v>
      </c>
      <c r="G2245">
        <v>5610</v>
      </c>
      <c r="H2245" t="s">
        <v>20</v>
      </c>
      <c r="I2245">
        <v>15</v>
      </c>
      <c r="J2245" t="s">
        <v>21</v>
      </c>
      <c r="K2245">
        <v>2011</v>
      </c>
      <c r="L2245">
        <v>2011</v>
      </c>
      <c r="M2245" t="s">
        <v>22</v>
      </c>
      <c r="N2245">
        <v>7</v>
      </c>
      <c r="P2245" t="s">
        <v>23</v>
      </c>
      <c r="R2245" t="s">
        <v>217</v>
      </c>
      <c r="T2245" t="s">
        <v>218</v>
      </c>
      <c r="V2245" t="s">
        <v>219</v>
      </c>
      <c r="X2245" t="s">
        <v>220</v>
      </c>
      <c r="Y2245" t="str">
        <f t="shared" ref="Y2245:Y2247" si="157">CONCATENATE(R2245,D2245,T2245,F2245,V2245,N2245,X2245)</f>
        <v>{"source":"South Africa","target":"Netherlands","value":7},</v>
      </c>
    </row>
    <row r="2246" spans="1:25" x14ac:dyDescent="0.25">
      <c r="A2246" t="s">
        <v>16</v>
      </c>
      <c r="B2246" t="s">
        <v>17</v>
      </c>
      <c r="C2246">
        <v>202</v>
      </c>
      <c r="D2246" t="s">
        <v>89</v>
      </c>
      <c r="E2246">
        <v>185</v>
      </c>
      <c r="F2246" t="s">
        <v>30</v>
      </c>
      <c r="G2246">
        <v>5610</v>
      </c>
      <c r="H2246" t="s">
        <v>20</v>
      </c>
      <c r="I2246">
        <v>15</v>
      </c>
      <c r="J2246" t="s">
        <v>21</v>
      </c>
      <c r="K2246">
        <v>2011</v>
      </c>
      <c r="L2246">
        <v>2011</v>
      </c>
      <c r="M2246" t="s">
        <v>22</v>
      </c>
      <c r="N2246">
        <v>110718</v>
      </c>
      <c r="P2246" t="s">
        <v>23</v>
      </c>
      <c r="R2246" t="s">
        <v>217</v>
      </c>
      <c r="T2246" t="s">
        <v>218</v>
      </c>
      <c r="V2246" t="s">
        <v>219</v>
      </c>
      <c r="X2246" t="s">
        <v>220</v>
      </c>
      <c r="Y2246" t="str">
        <f t="shared" si="157"/>
        <v>{"source":"South Africa","target":"Russian Federation","value":110718},</v>
      </c>
    </row>
    <row r="2247" spans="1:25" x14ac:dyDescent="0.25">
      <c r="A2247" t="s">
        <v>16</v>
      </c>
      <c r="B2247" t="s">
        <v>17</v>
      </c>
      <c r="C2247">
        <v>202</v>
      </c>
      <c r="D2247" t="s">
        <v>89</v>
      </c>
      <c r="E2247">
        <v>194</v>
      </c>
      <c r="F2247" t="s">
        <v>87</v>
      </c>
      <c r="G2247">
        <v>5610</v>
      </c>
      <c r="H2247" t="s">
        <v>20</v>
      </c>
      <c r="I2247">
        <v>15</v>
      </c>
      <c r="J2247" t="s">
        <v>21</v>
      </c>
      <c r="K2247">
        <v>2011</v>
      </c>
      <c r="L2247">
        <v>2011</v>
      </c>
      <c r="M2247" t="s">
        <v>22</v>
      </c>
      <c r="N2247">
        <v>0</v>
      </c>
      <c r="P2247" t="s">
        <v>23</v>
      </c>
      <c r="R2247" t="s">
        <v>217</v>
      </c>
      <c r="T2247" t="s">
        <v>218</v>
      </c>
      <c r="V2247" t="s">
        <v>219</v>
      </c>
      <c r="X2247" t="s">
        <v>220</v>
      </c>
      <c r="Y2247" t="str">
        <f t="shared" si="157"/>
        <v>{"source":"South Africa","target":"Saudi Arabia","value":0},</v>
      </c>
    </row>
    <row r="2248" spans="1:25" hidden="1" x14ac:dyDescent="0.25">
      <c r="A2248" t="s">
        <v>16</v>
      </c>
      <c r="B2248" t="s">
        <v>17</v>
      </c>
      <c r="C2248">
        <v>202</v>
      </c>
      <c r="D2248" t="s">
        <v>89</v>
      </c>
      <c r="E2248">
        <v>210</v>
      </c>
      <c r="F2248" t="s">
        <v>154</v>
      </c>
      <c r="G2248">
        <v>5910</v>
      </c>
      <c r="H2248" t="s">
        <v>45</v>
      </c>
      <c r="I2248">
        <v>15</v>
      </c>
      <c r="J2248" t="s">
        <v>21</v>
      </c>
      <c r="K2248">
        <v>2011</v>
      </c>
      <c r="L2248">
        <v>2011</v>
      </c>
      <c r="M2248" t="s">
        <v>22</v>
      </c>
      <c r="N2248">
        <v>1</v>
      </c>
      <c r="P2248" t="s">
        <v>23</v>
      </c>
    </row>
    <row r="2249" spans="1:25" hidden="1" x14ac:dyDescent="0.25">
      <c r="A2249" t="s">
        <v>16</v>
      </c>
      <c r="B2249" t="s">
        <v>17</v>
      </c>
      <c r="C2249">
        <v>202</v>
      </c>
      <c r="D2249" t="s">
        <v>89</v>
      </c>
      <c r="E2249">
        <v>225</v>
      </c>
      <c r="F2249" t="s">
        <v>33</v>
      </c>
      <c r="G2249">
        <v>5910</v>
      </c>
      <c r="H2249" t="s">
        <v>45</v>
      </c>
      <c r="I2249">
        <v>15</v>
      </c>
      <c r="J2249" t="s">
        <v>21</v>
      </c>
      <c r="K2249">
        <v>2011</v>
      </c>
      <c r="L2249">
        <v>2011</v>
      </c>
      <c r="M2249" t="s">
        <v>22</v>
      </c>
      <c r="N2249">
        <v>8</v>
      </c>
      <c r="P2249" t="s">
        <v>23</v>
      </c>
    </row>
    <row r="2250" spans="1:25" hidden="1" x14ac:dyDescent="0.25">
      <c r="A2250" t="s">
        <v>16</v>
      </c>
      <c r="B2250" t="s">
        <v>17</v>
      </c>
      <c r="C2250">
        <v>202</v>
      </c>
      <c r="D2250" t="s">
        <v>89</v>
      </c>
      <c r="E2250">
        <v>229</v>
      </c>
      <c r="F2250" t="s">
        <v>93</v>
      </c>
      <c r="G2250">
        <v>5910</v>
      </c>
      <c r="H2250" t="s">
        <v>45</v>
      </c>
      <c r="I2250">
        <v>15</v>
      </c>
      <c r="J2250" t="s">
        <v>21</v>
      </c>
      <c r="K2250">
        <v>2011</v>
      </c>
      <c r="L2250">
        <v>2011</v>
      </c>
      <c r="M2250" t="s">
        <v>22</v>
      </c>
      <c r="N2250">
        <v>1</v>
      </c>
      <c r="P2250" t="s">
        <v>23</v>
      </c>
    </row>
    <row r="2251" spans="1:25" x14ac:dyDescent="0.25">
      <c r="A2251" t="s">
        <v>16</v>
      </c>
      <c r="B2251" t="s">
        <v>17</v>
      </c>
      <c r="C2251">
        <v>202</v>
      </c>
      <c r="D2251" t="s">
        <v>89</v>
      </c>
      <c r="E2251">
        <v>231</v>
      </c>
      <c r="F2251" t="s">
        <v>34</v>
      </c>
      <c r="G2251">
        <v>5610</v>
      </c>
      <c r="H2251" t="s">
        <v>20</v>
      </c>
      <c r="I2251">
        <v>15</v>
      </c>
      <c r="J2251" t="s">
        <v>21</v>
      </c>
      <c r="K2251">
        <v>2011</v>
      </c>
      <c r="L2251">
        <v>2011</v>
      </c>
      <c r="M2251" t="s">
        <v>22</v>
      </c>
      <c r="N2251">
        <v>514109</v>
      </c>
      <c r="P2251" t="s">
        <v>23</v>
      </c>
      <c r="R2251" t="s">
        <v>217</v>
      </c>
      <c r="T2251" t="s">
        <v>218</v>
      </c>
      <c r="V2251" t="s">
        <v>219</v>
      </c>
      <c r="X2251" t="s">
        <v>220</v>
      </c>
      <c r="Y2251" t="str">
        <f>CONCATENATE(R2251,D2251,T2251,F2251,V2251,N2251,X2251)</f>
        <v>{"source":"South Africa","target":"United States of America","value":514109},</v>
      </c>
    </row>
    <row r="2252" spans="1:25" hidden="1" x14ac:dyDescent="0.25">
      <c r="A2252" t="s">
        <v>16</v>
      </c>
      <c r="B2252" t="s">
        <v>17</v>
      </c>
      <c r="C2252">
        <v>202</v>
      </c>
      <c r="D2252" t="s">
        <v>89</v>
      </c>
      <c r="E2252">
        <v>251</v>
      </c>
      <c r="F2252" t="s">
        <v>206</v>
      </c>
      <c r="G2252">
        <v>5910</v>
      </c>
      <c r="H2252" t="s">
        <v>45</v>
      </c>
      <c r="I2252">
        <v>15</v>
      </c>
      <c r="J2252" t="s">
        <v>21</v>
      </c>
      <c r="K2252">
        <v>2011</v>
      </c>
      <c r="L2252">
        <v>2011</v>
      </c>
      <c r="M2252" t="s">
        <v>22</v>
      </c>
      <c r="N2252">
        <v>18128</v>
      </c>
      <c r="P2252" t="s">
        <v>23</v>
      </c>
    </row>
    <row r="2253" spans="1:25" hidden="1" x14ac:dyDescent="0.25">
      <c r="A2253" t="s">
        <v>16</v>
      </c>
      <c r="B2253" t="s">
        <v>17</v>
      </c>
      <c r="C2253">
        <v>202</v>
      </c>
      <c r="D2253" t="s">
        <v>89</v>
      </c>
      <c r="E2253">
        <v>181</v>
      </c>
      <c r="F2253" t="s">
        <v>97</v>
      </c>
      <c r="G2253">
        <v>5910</v>
      </c>
      <c r="H2253" t="s">
        <v>45</v>
      </c>
      <c r="I2253">
        <v>15</v>
      </c>
      <c r="J2253" t="s">
        <v>21</v>
      </c>
      <c r="K2253">
        <v>2011</v>
      </c>
      <c r="L2253">
        <v>2011</v>
      </c>
      <c r="M2253" t="s">
        <v>22</v>
      </c>
      <c r="N2253">
        <v>891</v>
      </c>
      <c r="P2253" t="s">
        <v>23</v>
      </c>
    </row>
    <row r="2254" spans="1:25" hidden="1" x14ac:dyDescent="0.25">
      <c r="A2254" t="s">
        <v>16</v>
      </c>
      <c r="B2254" t="s">
        <v>17</v>
      </c>
      <c r="C2254">
        <v>203</v>
      </c>
      <c r="D2254" t="s">
        <v>46</v>
      </c>
      <c r="E2254">
        <v>3</v>
      </c>
      <c r="F2254" t="s">
        <v>36</v>
      </c>
      <c r="G2254">
        <v>5910</v>
      </c>
      <c r="H2254" t="s">
        <v>45</v>
      </c>
      <c r="I2254">
        <v>15</v>
      </c>
      <c r="J2254" t="s">
        <v>21</v>
      </c>
      <c r="K2254">
        <v>2011</v>
      </c>
      <c r="L2254">
        <v>2011</v>
      </c>
      <c r="M2254" t="s">
        <v>22</v>
      </c>
      <c r="N2254">
        <v>3300</v>
      </c>
      <c r="P2254" t="s">
        <v>23</v>
      </c>
    </row>
    <row r="2255" spans="1:25" hidden="1" x14ac:dyDescent="0.25">
      <c r="A2255" t="s">
        <v>16</v>
      </c>
      <c r="B2255" t="s">
        <v>17</v>
      </c>
      <c r="C2255">
        <v>203</v>
      </c>
      <c r="D2255" t="s">
        <v>46</v>
      </c>
      <c r="E2255">
        <v>4</v>
      </c>
      <c r="F2255" t="s">
        <v>50</v>
      </c>
      <c r="G2255">
        <v>5910</v>
      </c>
      <c r="H2255" t="s">
        <v>45</v>
      </c>
      <c r="I2255">
        <v>15</v>
      </c>
      <c r="J2255" t="s">
        <v>21</v>
      </c>
      <c r="K2255">
        <v>2011</v>
      </c>
      <c r="L2255">
        <v>2011</v>
      </c>
      <c r="M2255" t="s">
        <v>22</v>
      </c>
      <c r="N2255">
        <v>49926</v>
      </c>
      <c r="P2255" t="s">
        <v>23</v>
      </c>
    </row>
    <row r="2256" spans="1:25" x14ac:dyDescent="0.25">
      <c r="A2256" t="s">
        <v>16</v>
      </c>
      <c r="B2256" t="s">
        <v>17</v>
      </c>
      <c r="C2256">
        <v>203</v>
      </c>
      <c r="D2256" t="s">
        <v>46</v>
      </c>
      <c r="E2256">
        <v>9</v>
      </c>
      <c r="F2256" t="s">
        <v>51</v>
      </c>
      <c r="G2256">
        <v>5610</v>
      </c>
      <c r="H2256" t="s">
        <v>20</v>
      </c>
      <c r="I2256">
        <v>15</v>
      </c>
      <c r="J2256" t="s">
        <v>21</v>
      </c>
      <c r="K2256">
        <v>2011</v>
      </c>
      <c r="L2256">
        <v>2011</v>
      </c>
      <c r="M2256" t="s">
        <v>22</v>
      </c>
      <c r="N2256">
        <v>147</v>
      </c>
      <c r="P2256" t="s">
        <v>23</v>
      </c>
      <c r="R2256" t="s">
        <v>217</v>
      </c>
      <c r="T2256" t="s">
        <v>218</v>
      </c>
      <c r="V2256" t="s">
        <v>219</v>
      </c>
      <c r="X2256" t="s">
        <v>220</v>
      </c>
      <c r="Y2256" t="str">
        <f>CONCATENATE(R2256,D2256,T2256,F2256,V2256,N2256,X2256)</f>
        <v>{"source":"Spain","target":"Argentina","value":147},</v>
      </c>
    </row>
    <row r="2257" spans="1:25" hidden="1" x14ac:dyDescent="0.25">
      <c r="A2257" t="s">
        <v>16</v>
      </c>
      <c r="B2257" t="s">
        <v>17</v>
      </c>
      <c r="C2257">
        <v>203</v>
      </c>
      <c r="D2257" t="s">
        <v>46</v>
      </c>
      <c r="E2257">
        <v>9</v>
      </c>
      <c r="F2257" t="s">
        <v>51</v>
      </c>
      <c r="G2257">
        <v>5910</v>
      </c>
      <c r="H2257" t="s">
        <v>45</v>
      </c>
      <c r="I2257">
        <v>15</v>
      </c>
      <c r="J2257" t="s">
        <v>21</v>
      </c>
      <c r="K2257">
        <v>2011</v>
      </c>
      <c r="L2257">
        <v>2011</v>
      </c>
      <c r="M2257" t="s">
        <v>22</v>
      </c>
      <c r="N2257">
        <v>0</v>
      </c>
      <c r="P2257" t="s">
        <v>23</v>
      </c>
    </row>
    <row r="2258" spans="1:25" x14ac:dyDescent="0.25">
      <c r="A2258" t="s">
        <v>16</v>
      </c>
      <c r="B2258" t="s">
        <v>17</v>
      </c>
      <c r="C2258">
        <v>203</v>
      </c>
      <c r="D2258" t="s">
        <v>46</v>
      </c>
      <c r="E2258">
        <v>11</v>
      </c>
      <c r="F2258" t="s">
        <v>100</v>
      </c>
      <c r="G2258">
        <v>5610</v>
      </c>
      <c r="H2258" t="s">
        <v>20</v>
      </c>
      <c r="I2258">
        <v>15</v>
      </c>
      <c r="J2258" t="s">
        <v>21</v>
      </c>
      <c r="K2258">
        <v>2011</v>
      </c>
      <c r="L2258">
        <v>2011</v>
      </c>
      <c r="M2258" t="s">
        <v>22</v>
      </c>
      <c r="N2258">
        <v>9000</v>
      </c>
      <c r="P2258" t="s">
        <v>23</v>
      </c>
      <c r="R2258" t="s">
        <v>217</v>
      </c>
      <c r="T2258" t="s">
        <v>218</v>
      </c>
      <c r="V2258" t="s">
        <v>219</v>
      </c>
      <c r="X2258" t="s">
        <v>220</v>
      </c>
      <c r="Y2258" t="str">
        <f t="shared" ref="Y2258:Y2259" si="158">CONCATENATE(R2258,D2258,T2258,F2258,V2258,N2258,X2258)</f>
        <v>{"source":"Spain","target":"Austria","value":9000},</v>
      </c>
    </row>
    <row r="2259" spans="1:25" x14ac:dyDescent="0.25">
      <c r="A2259" t="s">
        <v>16</v>
      </c>
      <c r="B2259" t="s">
        <v>17</v>
      </c>
      <c r="C2259">
        <v>203</v>
      </c>
      <c r="D2259" t="s">
        <v>46</v>
      </c>
      <c r="E2259">
        <v>255</v>
      </c>
      <c r="F2259" t="s">
        <v>62</v>
      </c>
      <c r="G2259">
        <v>5610</v>
      </c>
      <c r="H2259" t="s">
        <v>20</v>
      </c>
      <c r="I2259">
        <v>15</v>
      </c>
      <c r="J2259" t="s">
        <v>21</v>
      </c>
      <c r="K2259">
        <v>2011</v>
      </c>
      <c r="L2259">
        <v>2011</v>
      </c>
      <c r="M2259" t="s">
        <v>22</v>
      </c>
      <c r="N2259">
        <v>8</v>
      </c>
      <c r="P2259" t="s">
        <v>23</v>
      </c>
      <c r="R2259" t="s">
        <v>217</v>
      </c>
      <c r="T2259" t="s">
        <v>218</v>
      </c>
      <c r="V2259" t="s">
        <v>219</v>
      </c>
      <c r="X2259" t="s">
        <v>220</v>
      </c>
      <c r="Y2259" t="str">
        <f t="shared" si="158"/>
        <v>{"source":"Spain","target":"Belgium","value":8},</v>
      </c>
    </row>
    <row r="2260" spans="1:25" hidden="1" x14ac:dyDescent="0.25">
      <c r="A2260" t="s">
        <v>16</v>
      </c>
      <c r="B2260" t="s">
        <v>17</v>
      </c>
      <c r="C2260">
        <v>203</v>
      </c>
      <c r="D2260" t="s">
        <v>46</v>
      </c>
      <c r="E2260">
        <v>255</v>
      </c>
      <c r="F2260" t="s">
        <v>62</v>
      </c>
      <c r="G2260">
        <v>5910</v>
      </c>
      <c r="H2260" t="s">
        <v>45</v>
      </c>
      <c r="I2260">
        <v>15</v>
      </c>
      <c r="J2260" t="s">
        <v>21</v>
      </c>
      <c r="K2260">
        <v>2011</v>
      </c>
      <c r="L2260">
        <v>2011</v>
      </c>
      <c r="M2260" t="s">
        <v>22</v>
      </c>
      <c r="N2260">
        <v>30307</v>
      </c>
      <c r="P2260" t="s">
        <v>23</v>
      </c>
    </row>
    <row r="2261" spans="1:25" x14ac:dyDescent="0.25">
      <c r="A2261" t="s">
        <v>16</v>
      </c>
      <c r="B2261" t="s">
        <v>17</v>
      </c>
      <c r="C2261">
        <v>203</v>
      </c>
      <c r="D2261" t="s">
        <v>46</v>
      </c>
      <c r="E2261">
        <v>21</v>
      </c>
      <c r="F2261" t="s">
        <v>52</v>
      </c>
      <c r="G2261">
        <v>5610</v>
      </c>
      <c r="H2261" t="s">
        <v>20</v>
      </c>
      <c r="I2261">
        <v>15</v>
      </c>
      <c r="J2261" t="s">
        <v>21</v>
      </c>
      <c r="K2261">
        <v>2011</v>
      </c>
      <c r="L2261">
        <v>2011</v>
      </c>
      <c r="M2261" t="s">
        <v>22</v>
      </c>
      <c r="N2261">
        <v>11697</v>
      </c>
      <c r="P2261" t="s">
        <v>23</v>
      </c>
      <c r="R2261" t="s">
        <v>217</v>
      </c>
      <c r="T2261" t="s">
        <v>218</v>
      </c>
      <c r="V2261" t="s">
        <v>219</v>
      </c>
      <c r="X2261" t="s">
        <v>220</v>
      </c>
      <c r="Y2261" t="str">
        <f t="shared" ref="Y2261:Y2262" si="159">CONCATENATE(R2261,D2261,T2261,F2261,V2261,N2261,X2261)</f>
        <v>{"source":"Spain","target":"Brazil","value":11697},</v>
      </c>
    </row>
    <row r="2262" spans="1:25" x14ac:dyDescent="0.25">
      <c r="A2262" t="s">
        <v>16</v>
      </c>
      <c r="B2262" t="s">
        <v>17</v>
      </c>
      <c r="C2262">
        <v>203</v>
      </c>
      <c r="D2262" t="s">
        <v>46</v>
      </c>
      <c r="E2262">
        <v>27</v>
      </c>
      <c r="F2262" t="s">
        <v>37</v>
      </c>
      <c r="G2262">
        <v>5610</v>
      </c>
      <c r="H2262" t="s">
        <v>20</v>
      </c>
      <c r="I2262">
        <v>15</v>
      </c>
      <c r="J2262" t="s">
        <v>21</v>
      </c>
      <c r="K2262">
        <v>2011</v>
      </c>
      <c r="L2262">
        <v>2011</v>
      </c>
      <c r="M2262" t="s">
        <v>22</v>
      </c>
      <c r="N2262">
        <v>812538</v>
      </c>
      <c r="P2262" t="s">
        <v>23</v>
      </c>
      <c r="R2262" t="s">
        <v>217</v>
      </c>
      <c r="T2262" t="s">
        <v>218</v>
      </c>
      <c r="V2262" t="s">
        <v>219</v>
      </c>
      <c r="X2262" t="s">
        <v>220</v>
      </c>
      <c r="Y2262" t="str">
        <f t="shared" si="159"/>
        <v>{"source":"Spain","target":"Bulgaria","value":812538},</v>
      </c>
    </row>
    <row r="2263" spans="1:25" hidden="1" x14ac:dyDescent="0.25">
      <c r="A2263" t="s">
        <v>16</v>
      </c>
      <c r="B2263" t="s">
        <v>17</v>
      </c>
      <c r="C2263">
        <v>203</v>
      </c>
      <c r="D2263" t="s">
        <v>46</v>
      </c>
      <c r="E2263">
        <v>27</v>
      </c>
      <c r="F2263" t="s">
        <v>37</v>
      </c>
      <c r="G2263">
        <v>5910</v>
      </c>
      <c r="H2263" t="s">
        <v>45</v>
      </c>
      <c r="I2263">
        <v>15</v>
      </c>
      <c r="J2263" t="s">
        <v>21</v>
      </c>
      <c r="K2263">
        <v>2011</v>
      </c>
      <c r="L2263">
        <v>2011</v>
      </c>
      <c r="M2263" t="s">
        <v>22</v>
      </c>
      <c r="N2263">
        <v>21</v>
      </c>
      <c r="P2263" t="s">
        <v>23</v>
      </c>
    </row>
    <row r="2264" spans="1:25" x14ac:dyDescent="0.25">
      <c r="A2264" t="s">
        <v>16</v>
      </c>
      <c r="B2264" t="s">
        <v>17</v>
      </c>
      <c r="C2264">
        <v>203</v>
      </c>
      <c r="D2264" t="s">
        <v>46</v>
      </c>
      <c r="E2264">
        <v>33</v>
      </c>
      <c r="F2264" t="s">
        <v>19</v>
      </c>
      <c r="G2264">
        <v>5610</v>
      </c>
      <c r="H2264" t="s">
        <v>20</v>
      </c>
      <c r="I2264">
        <v>15</v>
      </c>
      <c r="J2264" t="s">
        <v>21</v>
      </c>
      <c r="K2264">
        <v>2011</v>
      </c>
      <c r="L2264">
        <v>2011</v>
      </c>
      <c r="M2264" t="s">
        <v>22</v>
      </c>
      <c r="N2264">
        <v>18249</v>
      </c>
      <c r="P2264" t="s">
        <v>23</v>
      </c>
      <c r="R2264" t="s">
        <v>217</v>
      </c>
      <c r="T2264" t="s">
        <v>218</v>
      </c>
      <c r="V2264" t="s">
        <v>219</v>
      </c>
      <c r="X2264" t="s">
        <v>220</v>
      </c>
      <c r="Y2264" t="str">
        <f t="shared" ref="Y2264:Y2270" si="160">CONCATENATE(R2264,D2264,T2264,F2264,V2264,N2264,X2264)</f>
        <v>{"source":"Spain","target":"Canada","value":18249},</v>
      </c>
    </row>
    <row r="2265" spans="1:25" x14ac:dyDescent="0.25">
      <c r="A2265" t="s">
        <v>16</v>
      </c>
      <c r="B2265" t="s">
        <v>17</v>
      </c>
      <c r="C2265">
        <v>203</v>
      </c>
      <c r="D2265" t="s">
        <v>46</v>
      </c>
      <c r="E2265">
        <v>44</v>
      </c>
      <c r="F2265" t="s">
        <v>68</v>
      </c>
      <c r="G2265">
        <v>5610</v>
      </c>
      <c r="H2265" t="s">
        <v>20</v>
      </c>
      <c r="I2265">
        <v>15</v>
      </c>
      <c r="J2265" t="s">
        <v>21</v>
      </c>
      <c r="K2265">
        <v>2011</v>
      </c>
      <c r="L2265">
        <v>2011</v>
      </c>
      <c r="M2265" t="s">
        <v>22</v>
      </c>
      <c r="N2265">
        <v>0</v>
      </c>
      <c r="P2265" t="s">
        <v>23</v>
      </c>
      <c r="R2265" t="s">
        <v>217</v>
      </c>
      <c r="T2265" t="s">
        <v>218</v>
      </c>
      <c r="V2265" t="s">
        <v>219</v>
      </c>
      <c r="X2265" t="s">
        <v>220</v>
      </c>
      <c r="Y2265" t="str">
        <f t="shared" si="160"/>
        <v>{"source":"Spain","target":"Colombia","value":0},</v>
      </c>
    </row>
    <row r="2266" spans="1:25" x14ac:dyDescent="0.25">
      <c r="A2266" t="s">
        <v>16</v>
      </c>
      <c r="B2266" t="s">
        <v>17</v>
      </c>
      <c r="C2266">
        <v>203</v>
      </c>
      <c r="D2266" t="s">
        <v>46</v>
      </c>
      <c r="E2266">
        <v>167</v>
      </c>
      <c r="F2266" t="s">
        <v>135</v>
      </c>
      <c r="G2266">
        <v>5610</v>
      </c>
      <c r="H2266" t="s">
        <v>20</v>
      </c>
      <c r="I2266">
        <v>15</v>
      </c>
      <c r="J2266" t="s">
        <v>21</v>
      </c>
      <c r="K2266">
        <v>2011</v>
      </c>
      <c r="L2266">
        <v>2011</v>
      </c>
      <c r="M2266" t="s">
        <v>22</v>
      </c>
      <c r="N2266">
        <v>121</v>
      </c>
      <c r="P2266" t="s">
        <v>23</v>
      </c>
      <c r="R2266" t="s">
        <v>217</v>
      </c>
      <c r="T2266" t="s">
        <v>218</v>
      </c>
      <c r="V2266" t="s">
        <v>219</v>
      </c>
      <c r="X2266" t="s">
        <v>220</v>
      </c>
      <c r="Y2266" t="str">
        <f t="shared" si="160"/>
        <v>{"source":"Spain","target":"Czechia","value":121},</v>
      </c>
    </row>
    <row r="2267" spans="1:25" x14ac:dyDescent="0.25">
      <c r="A2267" t="s">
        <v>16</v>
      </c>
      <c r="B2267" t="s">
        <v>17</v>
      </c>
      <c r="C2267">
        <v>203</v>
      </c>
      <c r="D2267" t="s">
        <v>46</v>
      </c>
      <c r="E2267">
        <v>54</v>
      </c>
      <c r="F2267" t="s">
        <v>150</v>
      </c>
      <c r="G2267">
        <v>5610</v>
      </c>
      <c r="H2267" t="s">
        <v>20</v>
      </c>
      <c r="I2267">
        <v>15</v>
      </c>
      <c r="J2267" t="s">
        <v>21</v>
      </c>
      <c r="K2267">
        <v>2011</v>
      </c>
      <c r="L2267">
        <v>2011</v>
      </c>
      <c r="M2267" t="s">
        <v>22</v>
      </c>
      <c r="N2267">
        <v>86066</v>
      </c>
      <c r="P2267" t="s">
        <v>23</v>
      </c>
      <c r="R2267" t="s">
        <v>217</v>
      </c>
      <c r="T2267" t="s">
        <v>218</v>
      </c>
      <c r="V2267" t="s">
        <v>219</v>
      </c>
      <c r="X2267" t="s">
        <v>220</v>
      </c>
      <c r="Y2267" t="str">
        <f t="shared" si="160"/>
        <v>{"source":"Spain","target":"Denmark","value":86066},</v>
      </c>
    </row>
    <row r="2268" spans="1:25" x14ac:dyDescent="0.25">
      <c r="A2268" t="s">
        <v>16</v>
      </c>
      <c r="B2268" t="s">
        <v>17</v>
      </c>
      <c r="C2268">
        <v>203</v>
      </c>
      <c r="D2268" t="s">
        <v>46</v>
      </c>
      <c r="E2268">
        <v>56</v>
      </c>
      <c r="F2268" t="s">
        <v>169</v>
      </c>
      <c r="G2268">
        <v>5610</v>
      </c>
      <c r="H2268" t="s">
        <v>20</v>
      </c>
      <c r="I2268">
        <v>15</v>
      </c>
      <c r="J2268" t="s">
        <v>21</v>
      </c>
      <c r="K2268">
        <v>2011</v>
      </c>
      <c r="L2268">
        <v>2011</v>
      </c>
      <c r="M2268" t="s">
        <v>22</v>
      </c>
      <c r="N2268">
        <v>2</v>
      </c>
      <c r="P2268" t="s">
        <v>23</v>
      </c>
      <c r="R2268" t="s">
        <v>217</v>
      </c>
      <c r="T2268" t="s">
        <v>218</v>
      </c>
      <c r="V2268" t="s">
        <v>219</v>
      </c>
      <c r="X2268" t="s">
        <v>220</v>
      </c>
      <c r="Y2268" t="str">
        <f t="shared" si="160"/>
        <v>{"source":"Spain","target":"Dominican Republic","value":2},</v>
      </c>
    </row>
    <row r="2269" spans="1:25" x14ac:dyDescent="0.25">
      <c r="A2269" t="s">
        <v>16</v>
      </c>
      <c r="B2269" t="s">
        <v>17</v>
      </c>
      <c r="C2269">
        <v>203</v>
      </c>
      <c r="D2269" t="s">
        <v>46</v>
      </c>
      <c r="E2269">
        <v>63</v>
      </c>
      <c r="F2269" t="s">
        <v>177</v>
      </c>
      <c r="G2269">
        <v>5610</v>
      </c>
      <c r="H2269" t="s">
        <v>20</v>
      </c>
      <c r="I2269">
        <v>15</v>
      </c>
      <c r="J2269" t="s">
        <v>21</v>
      </c>
      <c r="K2269">
        <v>2011</v>
      </c>
      <c r="L2269">
        <v>2011</v>
      </c>
      <c r="M2269" t="s">
        <v>22</v>
      </c>
      <c r="N2269">
        <v>17512</v>
      </c>
      <c r="P2269" t="s">
        <v>23</v>
      </c>
      <c r="R2269" t="s">
        <v>217</v>
      </c>
      <c r="T2269" t="s">
        <v>218</v>
      </c>
      <c r="V2269" t="s">
        <v>219</v>
      </c>
      <c r="X2269" t="s">
        <v>220</v>
      </c>
      <c r="Y2269" t="str">
        <f t="shared" si="160"/>
        <v>{"source":"Spain","target":"Estonia","value":17512},</v>
      </c>
    </row>
    <row r="2270" spans="1:25" x14ac:dyDescent="0.25">
      <c r="A2270" t="s">
        <v>16</v>
      </c>
      <c r="B2270" t="s">
        <v>17</v>
      </c>
      <c r="C2270">
        <v>203</v>
      </c>
      <c r="D2270" t="s">
        <v>46</v>
      </c>
      <c r="E2270">
        <v>67</v>
      </c>
      <c r="F2270" t="s">
        <v>151</v>
      </c>
      <c r="G2270">
        <v>5610</v>
      </c>
      <c r="H2270" t="s">
        <v>20</v>
      </c>
      <c r="I2270">
        <v>15</v>
      </c>
      <c r="J2270" t="s">
        <v>21</v>
      </c>
      <c r="K2270">
        <v>2011</v>
      </c>
      <c r="L2270">
        <v>2011</v>
      </c>
      <c r="M2270" t="s">
        <v>22</v>
      </c>
      <c r="N2270">
        <v>37124</v>
      </c>
      <c r="P2270" t="s">
        <v>23</v>
      </c>
      <c r="R2270" t="s">
        <v>217</v>
      </c>
      <c r="T2270" t="s">
        <v>218</v>
      </c>
      <c r="V2270" t="s">
        <v>219</v>
      </c>
      <c r="X2270" t="s">
        <v>220</v>
      </c>
      <c r="Y2270" t="str">
        <f t="shared" si="160"/>
        <v>{"source":"Spain","target":"Finland","value":37124},</v>
      </c>
    </row>
    <row r="2271" spans="1:25" hidden="1" x14ac:dyDescent="0.25">
      <c r="A2271" t="s">
        <v>16</v>
      </c>
      <c r="B2271" t="s">
        <v>17</v>
      </c>
      <c r="C2271">
        <v>203</v>
      </c>
      <c r="D2271" t="s">
        <v>46</v>
      </c>
      <c r="E2271">
        <v>67</v>
      </c>
      <c r="F2271" t="s">
        <v>151</v>
      </c>
      <c r="G2271">
        <v>5910</v>
      </c>
      <c r="H2271" t="s">
        <v>45</v>
      </c>
      <c r="I2271">
        <v>15</v>
      </c>
      <c r="J2271" t="s">
        <v>21</v>
      </c>
      <c r="K2271">
        <v>2011</v>
      </c>
      <c r="L2271">
        <v>2011</v>
      </c>
      <c r="M2271" t="s">
        <v>22</v>
      </c>
      <c r="N2271">
        <v>2</v>
      </c>
      <c r="P2271" t="s">
        <v>23</v>
      </c>
    </row>
    <row r="2272" spans="1:25" x14ac:dyDescent="0.25">
      <c r="A2272" t="s">
        <v>16</v>
      </c>
      <c r="B2272" t="s">
        <v>17</v>
      </c>
      <c r="C2272">
        <v>203</v>
      </c>
      <c r="D2272" t="s">
        <v>46</v>
      </c>
      <c r="E2272">
        <v>68</v>
      </c>
      <c r="F2272" t="s">
        <v>39</v>
      </c>
      <c r="G2272">
        <v>5610</v>
      </c>
      <c r="H2272" t="s">
        <v>20</v>
      </c>
      <c r="I2272">
        <v>15</v>
      </c>
      <c r="J2272" t="s">
        <v>21</v>
      </c>
      <c r="K2272">
        <v>2011</v>
      </c>
      <c r="L2272">
        <v>2011</v>
      </c>
      <c r="M2272" t="s">
        <v>22</v>
      </c>
      <c r="N2272">
        <v>937883</v>
      </c>
      <c r="P2272" t="s">
        <v>23</v>
      </c>
      <c r="R2272" t="s">
        <v>217</v>
      </c>
      <c r="T2272" t="s">
        <v>218</v>
      </c>
      <c r="V2272" t="s">
        <v>219</v>
      </c>
      <c r="X2272" t="s">
        <v>220</v>
      </c>
      <c r="Y2272" t="str">
        <f>CONCATENATE(R2272,D2272,T2272,F2272,V2272,N2272,X2272)</f>
        <v>{"source":"Spain","target":"France","value":937883},</v>
      </c>
    </row>
    <row r="2273" spans="1:25" hidden="1" x14ac:dyDescent="0.25">
      <c r="A2273" t="s">
        <v>16</v>
      </c>
      <c r="B2273" t="s">
        <v>17</v>
      </c>
      <c r="C2273">
        <v>203</v>
      </c>
      <c r="D2273" t="s">
        <v>46</v>
      </c>
      <c r="E2273">
        <v>68</v>
      </c>
      <c r="F2273" t="s">
        <v>39</v>
      </c>
      <c r="G2273">
        <v>5910</v>
      </c>
      <c r="H2273" t="s">
        <v>45</v>
      </c>
      <c r="I2273">
        <v>15</v>
      </c>
      <c r="J2273" t="s">
        <v>21</v>
      </c>
      <c r="K2273">
        <v>2011</v>
      </c>
      <c r="L2273">
        <v>2011</v>
      </c>
      <c r="M2273" t="s">
        <v>22</v>
      </c>
      <c r="N2273">
        <v>35990</v>
      </c>
      <c r="P2273" t="s">
        <v>23</v>
      </c>
    </row>
    <row r="2274" spans="1:25" x14ac:dyDescent="0.25">
      <c r="A2274" t="s">
        <v>16</v>
      </c>
      <c r="B2274" t="s">
        <v>17</v>
      </c>
      <c r="C2274">
        <v>203</v>
      </c>
      <c r="D2274" t="s">
        <v>46</v>
      </c>
      <c r="E2274">
        <v>79</v>
      </c>
      <c r="F2274" t="s">
        <v>40</v>
      </c>
      <c r="G2274">
        <v>5610</v>
      </c>
      <c r="H2274" t="s">
        <v>20</v>
      </c>
      <c r="I2274">
        <v>15</v>
      </c>
      <c r="J2274" t="s">
        <v>21</v>
      </c>
      <c r="K2274">
        <v>2011</v>
      </c>
      <c r="L2274">
        <v>2011</v>
      </c>
      <c r="M2274" t="s">
        <v>22</v>
      </c>
      <c r="N2274">
        <v>145890</v>
      </c>
      <c r="P2274" t="s">
        <v>23</v>
      </c>
      <c r="R2274" t="s">
        <v>217</v>
      </c>
      <c r="T2274" t="s">
        <v>218</v>
      </c>
      <c r="V2274" t="s">
        <v>219</v>
      </c>
      <c r="X2274" t="s">
        <v>220</v>
      </c>
      <c r="Y2274" t="str">
        <f>CONCATENATE(R2274,D2274,T2274,F2274,V2274,N2274,X2274)</f>
        <v>{"source":"Spain","target":"Germany","value":145890},</v>
      </c>
    </row>
    <row r="2275" spans="1:25" hidden="1" x14ac:dyDescent="0.25">
      <c r="A2275" t="s">
        <v>16</v>
      </c>
      <c r="B2275" t="s">
        <v>17</v>
      </c>
      <c r="C2275">
        <v>203</v>
      </c>
      <c r="D2275" t="s">
        <v>46</v>
      </c>
      <c r="E2275">
        <v>79</v>
      </c>
      <c r="F2275" t="s">
        <v>40</v>
      </c>
      <c r="G2275">
        <v>5910</v>
      </c>
      <c r="H2275" t="s">
        <v>45</v>
      </c>
      <c r="I2275">
        <v>15</v>
      </c>
      <c r="J2275" t="s">
        <v>21</v>
      </c>
      <c r="K2275">
        <v>2011</v>
      </c>
      <c r="L2275">
        <v>2011</v>
      </c>
      <c r="M2275" t="s">
        <v>22</v>
      </c>
      <c r="N2275">
        <v>3358</v>
      </c>
      <c r="P2275" t="s">
        <v>23</v>
      </c>
    </row>
    <row r="2276" spans="1:25" hidden="1" x14ac:dyDescent="0.25">
      <c r="A2276" t="s">
        <v>16</v>
      </c>
      <c r="B2276" t="s">
        <v>17</v>
      </c>
      <c r="C2276">
        <v>203</v>
      </c>
      <c r="D2276" t="s">
        <v>46</v>
      </c>
      <c r="E2276">
        <v>84</v>
      </c>
      <c r="F2276" t="s">
        <v>41</v>
      </c>
      <c r="G2276">
        <v>5910</v>
      </c>
      <c r="H2276" t="s">
        <v>45</v>
      </c>
      <c r="I2276">
        <v>15</v>
      </c>
      <c r="J2276" t="s">
        <v>21</v>
      </c>
      <c r="K2276">
        <v>2011</v>
      </c>
      <c r="L2276">
        <v>2011</v>
      </c>
      <c r="M2276" t="s">
        <v>22</v>
      </c>
      <c r="N2276">
        <v>94</v>
      </c>
      <c r="P2276" t="s">
        <v>23</v>
      </c>
    </row>
    <row r="2277" spans="1:25" hidden="1" x14ac:dyDescent="0.25">
      <c r="A2277" t="s">
        <v>16</v>
      </c>
      <c r="B2277" t="s">
        <v>17</v>
      </c>
      <c r="C2277">
        <v>203</v>
      </c>
      <c r="D2277" t="s">
        <v>46</v>
      </c>
      <c r="E2277">
        <v>104</v>
      </c>
      <c r="F2277" t="s">
        <v>136</v>
      </c>
      <c r="G2277">
        <v>5910</v>
      </c>
      <c r="H2277" t="s">
        <v>45</v>
      </c>
      <c r="I2277">
        <v>15</v>
      </c>
      <c r="J2277" t="s">
        <v>21</v>
      </c>
      <c r="K2277">
        <v>2011</v>
      </c>
      <c r="L2277">
        <v>2011</v>
      </c>
      <c r="M2277" t="s">
        <v>22</v>
      </c>
      <c r="N2277">
        <v>42</v>
      </c>
      <c r="P2277" t="s">
        <v>23</v>
      </c>
    </row>
    <row r="2278" spans="1:25" x14ac:dyDescent="0.25">
      <c r="A2278" t="s">
        <v>16</v>
      </c>
      <c r="B2278" t="s">
        <v>17</v>
      </c>
      <c r="C2278">
        <v>203</v>
      </c>
      <c r="D2278" t="s">
        <v>46</v>
      </c>
      <c r="E2278">
        <v>106</v>
      </c>
      <c r="F2278" t="s">
        <v>43</v>
      </c>
      <c r="G2278">
        <v>5610</v>
      </c>
      <c r="H2278" t="s">
        <v>20</v>
      </c>
      <c r="I2278">
        <v>15</v>
      </c>
      <c r="J2278" t="s">
        <v>21</v>
      </c>
      <c r="K2278">
        <v>2011</v>
      </c>
      <c r="L2278">
        <v>2011</v>
      </c>
      <c r="M2278" t="s">
        <v>22</v>
      </c>
      <c r="N2278">
        <v>12956</v>
      </c>
      <c r="P2278" t="s">
        <v>23</v>
      </c>
      <c r="R2278" t="s">
        <v>217</v>
      </c>
      <c r="T2278" t="s">
        <v>218</v>
      </c>
      <c r="V2278" t="s">
        <v>219</v>
      </c>
      <c r="X2278" t="s">
        <v>220</v>
      </c>
      <c r="Y2278" t="str">
        <f>CONCATENATE(R2278,D2278,T2278,F2278,V2278,N2278,X2278)</f>
        <v>{"source":"Spain","target":"Italy","value":12956},</v>
      </c>
    </row>
    <row r="2279" spans="1:25" hidden="1" x14ac:dyDescent="0.25">
      <c r="A2279" t="s">
        <v>16</v>
      </c>
      <c r="B2279" t="s">
        <v>17</v>
      </c>
      <c r="C2279">
        <v>203</v>
      </c>
      <c r="D2279" t="s">
        <v>46</v>
      </c>
      <c r="E2279">
        <v>106</v>
      </c>
      <c r="F2279" t="s">
        <v>43</v>
      </c>
      <c r="G2279">
        <v>5910</v>
      </c>
      <c r="H2279" t="s">
        <v>45</v>
      </c>
      <c r="I2279">
        <v>15</v>
      </c>
      <c r="J2279" t="s">
        <v>21</v>
      </c>
      <c r="K2279">
        <v>2011</v>
      </c>
      <c r="L2279">
        <v>2011</v>
      </c>
      <c r="M2279" t="s">
        <v>22</v>
      </c>
      <c r="N2279">
        <v>77669</v>
      </c>
      <c r="P2279" t="s">
        <v>23</v>
      </c>
    </row>
    <row r="2280" spans="1:25" x14ac:dyDescent="0.25">
      <c r="A2280" t="s">
        <v>16</v>
      </c>
      <c r="B2280" t="s">
        <v>17</v>
      </c>
      <c r="C2280">
        <v>203</v>
      </c>
      <c r="D2280" t="s">
        <v>46</v>
      </c>
      <c r="E2280">
        <v>112</v>
      </c>
      <c r="F2280" t="s">
        <v>181</v>
      </c>
      <c r="G2280">
        <v>5610</v>
      </c>
      <c r="H2280" t="s">
        <v>20</v>
      </c>
      <c r="I2280">
        <v>15</v>
      </c>
      <c r="J2280" t="s">
        <v>21</v>
      </c>
      <c r="K2280">
        <v>2011</v>
      </c>
      <c r="L2280">
        <v>2011</v>
      </c>
      <c r="M2280" t="s">
        <v>22</v>
      </c>
      <c r="N2280">
        <v>4</v>
      </c>
      <c r="P2280" t="s">
        <v>23</v>
      </c>
      <c r="R2280" t="s">
        <v>217</v>
      </c>
      <c r="T2280" t="s">
        <v>218</v>
      </c>
      <c r="V2280" t="s">
        <v>219</v>
      </c>
      <c r="X2280" t="s">
        <v>220</v>
      </c>
      <c r="Y2280" t="str">
        <f t="shared" ref="Y2280:Y2282" si="161">CONCATENATE(R2280,D2280,T2280,F2280,V2280,N2280,X2280)</f>
        <v>{"source":"Spain","target":"Jordan","value":4},</v>
      </c>
    </row>
    <row r="2281" spans="1:25" x14ac:dyDescent="0.25">
      <c r="A2281" t="s">
        <v>16</v>
      </c>
      <c r="B2281" t="s">
        <v>17</v>
      </c>
      <c r="C2281">
        <v>203</v>
      </c>
      <c r="D2281" t="s">
        <v>46</v>
      </c>
      <c r="E2281">
        <v>108</v>
      </c>
      <c r="F2281" t="s">
        <v>27</v>
      </c>
      <c r="G2281">
        <v>5610</v>
      </c>
      <c r="H2281" t="s">
        <v>20</v>
      </c>
      <c r="I2281">
        <v>15</v>
      </c>
      <c r="J2281" t="s">
        <v>21</v>
      </c>
      <c r="K2281">
        <v>2011</v>
      </c>
      <c r="L2281">
        <v>2011</v>
      </c>
      <c r="M2281" t="s">
        <v>22</v>
      </c>
      <c r="N2281">
        <v>5028</v>
      </c>
      <c r="P2281" t="s">
        <v>23</v>
      </c>
      <c r="R2281" t="s">
        <v>217</v>
      </c>
      <c r="T2281" t="s">
        <v>218</v>
      </c>
      <c r="V2281" t="s">
        <v>219</v>
      </c>
      <c r="X2281" t="s">
        <v>220</v>
      </c>
      <c r="Y2281" t="str">
        <f t="shared" si="161"/>
        <v>{"source":"Spain","target":"Kazakhstan","value":5028},</v>
      </c>
    </row>
    <row r="2282" spans="1:25" x14ac:dyDescent="0.25">
      <c r="A2282" t="s">
        <v>16</v>
      </c>
      <c r="B2282" t="s">
        <v>17</v>
      </c>
      <c r="C2282">
        <v>203</v>
      </c>
      <c r="D2282" t="s">
        <v>46</v>
      </c>
      <c r="E2282">
        <v>119</v>
      </c>
      <c r="F2282" t="s">
        <v>180</v>
      </c>
      <c r="G2282">
        <v>5610</v>
      </c>
      <c r="H2282" t="s">
        <v>20</v>
      </c>
      <c r="I2282">
        <v>15</v>
      </c>
      <c r="J2282" t="s">
        <v>21</v>
      </c>
      <c r="K2282">
        <v>2011</v>
      </c>
      <c r="L2282">
        <v>2011</v>
      </c>
      <c r="M2282" t="s">
        <v>22</v>
      </c>
      <c r="N2282">
        <v>67941</v>
      </c>
      <c r="P2282" t="s">
        <v>23</v>
      </c>
      <c r="R2282" t="s">
        <v>217</v>
      </c>
      <c r="T2282" t="s">
        <v>218</v>
      </c>
      <c r="V2282" t="s">
        <v>219</v>
      </c>
      <c r="X2282" t="s">
        <v>220</v>
      </c>
      <c r="Y2282" t="str">
        <f t="shared" si="161"/>
        <v>{"source":"Spain","target":"Latvia","value":67941},</v>
      </c>
    </row>
    <row r="2283" spans="1:25" hidden="1" x14ac:dyDescent="0.25">
      <c r="A2283" t="s">
        <v>16</v>
      </c>
      <c r="B2283" t="s">
        <v>17</v>
      </c>
      <c r="C2283">
        <v>203</v>
      </c>
      <c r="D2283" t="s">
        <v>46</v>
      </c>
      <c r="E2283">
        <v>119</v>
      </c>
      <c r="F2283" t="s">
        <v>180</v>
      </c>
      <c r="G2283">
        <v>5910</v>
      </c>
      <c r="H2283" t="s">
        <v>45</v>
      </c>
      <c r="I2283">
        <v>15</v>
      </c>
      <c r="J2283" t="s">
        <v>21</v>
      </c>
      <c r="K2283">
        <v>2011</v>
      </c>
      <c r="L2283">
        <v>2011</v>
      </c>
      <c r="M2283" t="s">
        <v>22</v>
      </c>
      <c r="N2283">
        <v>0</v>
      </c>
      <c r="P2283" t="s">
        <v>23</v>
      </c>
    </row>
    <row r="2284" spans="1:25" x14ac:dyDescent="0.25">
      <c r="A2284" t="s">
        <v>16</v>
      </c>
      <c r="B2284" t="s">
        <v>17</v>
      </c>
      <c r="C2284">
        <v>203</v>
      </c>
      <c r="D2284" t="s">
        <v>46</v>
      </c>
      <c r="E2284">
        <v>126</v>
      </c>
      <c r="F2284" t="s">
        <v>137</v>
      </c>
      <c r="G2284">
        <v>5610</v>
      </c>
      <c r="H2284" t="s">
        <v>20</v>
      </c>
      <c r="I2284">
        <v>15</v>
      </c>
      <c r="J2284" t="s">
        <v>21</v>
      </c>
      <c r="K2284">
        <v>2011</v>
      </c>
      <c r="L2284">
        <v>2011</v>
      </c>
      <c r="M2284" t="s">
        <v>22</v>
      </c>
      <c r="N2284">
        <v>49041</v>
      </c>
      <c r="P2284" t="s">
        <v>23</v>
      </c>
      <c r="R2284" t="s">
        <v>217</v>
      </c>
      <c r="T2284" t="s">
        <v>218</v>
      </c>
      <c r="V2284" t="s">
        <v>219</v>
      </c>
      <c r="X2284" t="s">
        <v>220</v>
      </c>
      <c r="Y2284" t="str">
        <f>CONCATENATE(R2284,D2284,T2284,F2284,V2284,N2284,X2284)</f>
        <v>{"source":"Spain","target":"Lithuania","value":49041},</v>
      </c>
    </row>
    <row r="2285" spans="1:25" hidden="1" x14ac:dyDescent="0.25">
      <c r="A2285" t="s">
        <v>16</v>
      </c>
      <c r="B2285" t="s">
        <v>17</v>
      </c>
      <c r="C2285">
        <v>203</v>
      </c>
      <c r="D2285" t="s">
        <v>46</v>
      </c>
      <c r="E2285">
        <v>256</v>
      </c>
      <c r="F2285" t="s">
        <v>138</v>
      </c>
      <c r="G2285">
        <v>5910</v>
      </c>
      <c r="H2285" t="s">
        <v>45</v>
      </c>
      <c r="I2285">
        <v>15</v>
      </c>
      <c r="J2285" t="s">
        <v>21</v>
      </c>
      <c r="K2285">
        <v>2011</v>
      </c>
      <c r="L2285">
        <v>2011</v>
      </c>
      <c r="M2285" t="s">
        <v>22</v>
      </c>
      <c r="N2285">
        <v>1</v>
      </c>
      <c r="P2285" t="s">
        <v>23</v>
      </c>
    </row>
    <row r="2286" spans="1:25" x14ac:dyDescent="0.25">
      <c r="A2286" t="s">
        <v>16</v>
      </c>
      <c r="B2286" t="s">
        <v>17</v>
      </c>
      <c r="C2286">
        <v>203</v>
      </c>
      <c r="D2286" t="s">
        <v>46</v>
      </c>
      <c r="E2286">
        <v>138</v>
      </c>
      <c r="F2286" t="s">
        <v>54</v>
      </c>
      <c r="G2286">
        <v>5610</v>
      </c>
      <c r="H2286" t="s">
        <v>20</v>
      </c>
      <c r="I2286">
        <v>15</v>
      </c>
      <c r="J2286" t="s">
        <v>21</v>
      </c>
      <c r="K2286">
        <v>2011</v>
      </c>
      <c r="L2286">
        <v>2011</v>
      </c>
      <c r="M2286" t="s">
        <v>22</v>
      </c>
      <c r="N2286">
        <v>0</v>
      </c>
      <c r="P2286" t="s">
        <v>23</v>
      </c>
      <c r="R2286" t="s">
        <v>217</v>
      </c>
      <c r="T2286" t="s">
        <v>218</v>
      </c>
      <c r="V2286" t="s">
        <v>219</v>
      </c>
      <c r="X2286" t="s">
        <v>220</v>
      </c>
      <c r="Y2286" t="str">
        <f>CONCATENATE(R2286,D2286,T2286,F2286,V2286,N2286,X2286)</f>
        <v>{"source":"Spain","target":"Mexico","value":0},</v>
      </c>
    </row>
    <row r="2287" spans="1:25" hidden="1" x14ac:dyDescent="0.25">
      <c r="A2287" t="s">
        <v>16</v>
      </c>
      <c r="B2287" t="s">
        <v>17</v>
      </c>
      <c r="C2287">
        <v>203</v>
      </c>
      <c r="D2287" t="s">
        <v>46</v>
      </c>
      <c r="E2287">
        <v>143</v>
      </c>
      <c r="F2287" t="s">
        <v>78</v>
      </c>
      <c r="G2287">
        <v>5910</v>
      </c>
      <c r="H2287" t="s">
        <v>45</v>
      </c>
      <c r="I2287">
        <v>15</v>
      </c>
      <c r="J2287" t="s">
        <v>21</v>
      </c>
      <c r="K2287">
        <v>2011</v>
      </c>
      <c r="L2287">
        <v>2011</v>
      </c>
      <c r="M2287" t="s">
        <v>22</v>
      </c>
      <c r="N2287">
        <v>3924</v>
      </c>
      <c r="P2287" t="s">
        <v>23</v>
      </c>
    </row>
    <row r="2288" spans="1:25" x14ac:dyDescent="0.25">
      <c r="A2288" t="s">
        <v>16</v>
      </c>
      <c r="B2288" t="s">
        <v>17</v>
      </c>
      <c r="C2288">
        <v>203</v>
      </c>
      <c r="D2288" t="s">
        <v>46</v>
      </c>
      <c r="E2288">
        <v>150</v>
      </c>
      <c r="F2288" t="s">
        <v>81</v>
      </c>
      <c r="G2288">
        <v>5610</v>
      </c>
      <c r="H2288" t="s">
        <v>20</v>
      </c>
      <c r="I2288">
        <v>15</v>
      </c>
      <c r="J2288" t="s">
        <v>21</v>
      </c>
      <c r="K2288">
        <v>2011</v>
      </c>
      <c r="L2288">
        <v>2011</v>
      </c>
      <c r="M2288" t="s">
        <v>22</v>
      </c>
      <c r="N2288">
        <v>20656</v>
      </c>
      <c r="P2288" t="s">
        <v>23</v>
      </c>
      <c r="R2288" t="s">
        <v>217</v>
      </c>
      <c r="T2288" t="s">
        <v>218</v>
      </c>
      <c r="V2288" t="s">
        <v>219</v>
      </c>
      <c r="X2288" t="s">
        <v>220</v>
      </c>
      <c r="Y2288" t="str">
        <f t="shared" ref="Y2288:Y2290" si="162">CONCATENATE(R2288,D2288,T2288,F2288,V2288,N2288,X2288)</f>
        <v>{"source":"Spain","target":"Netherlands","value":20656},</v>
      </c>
    </row>
    <row r="2289" spans="1:25" x14ac:dyDescent="0.25">
      <c r="A2289" t="s">
        <v>16</v>
      </c>
      <c r="B2289" t="s">
        <v>17</v>
      </c>
      <c r="C2289">
        <v>203</v>
      </c>
      <c r="D2289" t="s">
        <v>46</v>
      </c>
      <c r="E2289">
        <v>170</v>
      </c>
      <c r="F2289" t="s">
        <v>85</v>
      </c>
      <c r="G2289">
        <v>5610</v>
      </c>
      <c r="H2289" t="s">
        <v>20</v>
      </c>
      <c r="I2289">
        <v>15</v>
      </c>
      <c r="J2289" t="s">
        <v>21</v>
      </c>
      <c r="K2289">
        <v>2011</v>
      </c>
      <c r="L2289">
        <v>2011</v>
      </c>
      <c r="M2289" t="s">
        <v>22</v>
      </c>
      <c r="N2289">
        <v>29</v>
      </c>
      <c r="P2289" t="s">
        <v>23</v>
      </c>
      <c r="R2289" t="s">
        <v>217</v>
      </c>
      <c r="T2289" t="s">
        <v>218</v>
      </c>
      <c r="V2289" t="s">
        <v>219</v>
      </c>
      <c r="X2289" t="s">
        <v>220</v>
      </c>
      <c r="Y2289" t="str">
        <f t="shared" si="162"/>
        <v>{"source":"Spain","target":"Peru","value":29},</v>
      </c>
    </row>
    <row r="2290" spans="1:25" x14ac:dyDescent="0.25">
      <c r="A2290" t="s">
        <v>16</v>
      </c>
      <c r="B2290" t="s">
        <v>17</v>
      </c>
      <c r="C2290">
        <v>203</v>
      </c>
      <c r="D2290" t="s">
        <v>46</v>
      </c>
      <c r="E2290">
        <v>173</v>
      </c>
      <c r="F2290" t="s">
        <v>139</v>
      </c>
      <c r="G2290">
        <v>5610</v>
      </c>
      <c r="H2290" t="s">
        <v>20</v>
      </c>
      <c r="I2290">
        <v>15</v>
      </c>
      <c r="J2290" t="s">
        <v>21</v>
      </c>
      <c r="K2290">
        <v>2011</v>
      </c>
      <c r="L2290">
        <v>2011</v>
      </c>
      <c r="M2290" t="s">
        <v>22</v>
      </c>
      <c r="N2290">
        <v>5110</v>
      </c>
      <c r="P2290" t="s">
        <v>23</v>
      </c>
      <c r="R2290" t="s">
        <v>217</v>
      </c>
      <c r="T2290" t="s">
        <v>218</v>
      </c>
      <c r="V2290" t="s">
        <v>219</v>
      </c>
      <c r="X2290" t="s">
        <v>220</v>
      </c>
      <c r="Y2290" t="str">
        <f t="shared" si="162"/>
        <v>{"source":"Spain","target":"Poland","value":5110},</v>
      </c>
    </row>
    <row r="2291" spans="1:25" hidden="1" x14ac:dyDescent="0.25">
      <c r="A2291" t="s">
        <v>16</v>
      </c>
      <c r="B2291" t="s">
        <v>17</v>
      </c>
      <c r="C2291">
        <v>203</v>
      </c>
      <c r="D2291" t="s">
        <v>46</v>
      </c>
      <c r="E2291">
        <v>173</v>
      </c>
      <c r="F2291" t="s">
        <v>139</v>
      </c>
      <c r="G2291">
        <v>5910</v>
      </c>
      <c r="H2291" t="s">
        <v>45</v>
      </c>
      <c r="I2291">
        <v>15</v>
      </c>
      <c r="J2291" t="s">
        <v>21</v>
      </c>
      <c r="K2291">
        <v>2011</v>
      </c>
      <c r="L2291">
        <v>2011</v>
      </c>
      <c r="M2291" t="s">
        <v>22</v>
      </c>
      <c r="N2291">
        <v>360</v>
      </c>
      <c r="P2291" t="s">
        <v>23</v>
      </c>
    </row>
    <row r="2292" spans="1:25" x14ac:dyDescent="0.25">
      <c r="A2292" t="s">
        <v>16</v>
      </c>
      <c r="B2292" t="s">
        <v>17</v>
      </c>
      <c r="C2292">
        <v>203</v>
      </c>
      <c r="D2292" t="s">
        <v>46</v>
      </c>
      <c r="E2292">
        <v>174</v>
      </c>
      <c r="F2292" t="s">
        <v>153</v>
      </c>
      <c r="G2292">
        <v>5610</v>
      </c>
      <c r="H2292" t="s">
        <v>20</v>
      </c>
      <c r="I2292">
        <v>15</v>
      </c>
      <c r="J2292" t="s">
        <v>21</v>
      </c>
      <c r="K2292">
        <v>2011</v>
      </c>
      <c r="L2292">
        <v>2011</v>
      </c>
      <c r="M2292" t="s">
        <v>22</v>
      </c>
      <c r="N2292">
        <v>42040</v>
      </c>
      <c r="P2292" t="s">
        <v>23</v>
      </c>
      <c r="R2292" t="s">
        <v>217</v>
      </c>
      <c r="T2292" t="s">
        <v>218</v>
      </c>
      <c r="V2292" t="s">
        <v>219</v>
      </c>
      <c r="X2292" t="s">
        <v>220</v>
      </c>
      <c r="Y2292" t="str">
        <f>CONCATENATE(R2292,D2292,T2292,F2292,V2292,N2292,X2292)</f>
        <v>{"source":"Spain","target":"Portugal","value":42040},</v>
      </c>
    </row>
    <row r="2293" spans="1:25" hidden="1" x14ac:dyDescent="0.25">
      <c r="A2293" t="s">
        <v>16</v>
      </c>
      <c r="B2293" t="s">
        <v>17</v>
      </c>
      <c r="C2293">
        <v>203</v>
      </c>
      <c r="D2293" t="s">
        <v>46</v>
      </c>
      <c r="E2293">
        <v>174</v>
      </c>
      <c r="F2293" t="s">
        <v>153</v>
      </c>
      <c r="G2293">
        <v>5910</v>
      </c>
      <c r="H2293" t="s">
        <v>45</v>
      </c>
      <c r="I2293">
        <v>15</v>
      </c>
      <c r="J2293" t="s">
        <v>21</v>
      </c>
      <c r="K2293">
        <v>2011</v>
      </c>
      <c r="L2293">
        <v>2011</v>
      </c>
      <c r="M2293" t="s">
        <v>22</v>
      </c>
      <c r="N2293">
        <v>238915</v>
      </c>
      <c r="P2293" t="s">
        <v>23</v>
      </c>
    </row>
    <row r="2294" spans="1:25" x14ac:dyDescent="0.25">
      <c r="A2294" t="s">
        <v>16</v>
      </c>
      <c r="B2294" t="s">
        <v>17</v>
      </c>
      <c r="C2294">
        <v>203</v>
      </c>
      <c r="D2294" t="s">
        <v>46</v>
      </c>
      <c r="E2294">
        <v>183</v>
      </c>
      <c r="F2294" t="s">
        <v>140</v>
      </c>
      <c r="G2294">
        <v>5610</v>
      </c>
      <c r="H2294" t="s">
        <v>20</v>
      </c>
      <c r="I2294">
        <v>15</v>
      </c>
      <c r="J2294" t="s">
        <v>21</v>
      </c>
      <c r="K2294">
        <v>2011</v>
      </c>
      <c r="L2294">
        <v>2011</v>
      </c>
      <c r="M2294" t="s">
        <v>22</v>
      </c>
      <c r="N2294">
        <v>139757</v>
      </c>
      <c r="P2294" t="s">
        <v>23</v>
      </c>
      <c r="R2294" t="s">
        <v>217</v>
      </c>
      <c r="T2294" t="s">
        <v>218</v>
      </c>
      <c r="V2294" t="s">
        <v>219</v>
      </c>
      <c r="X2294" t="s">
        <v>220</v>
      </c>
      <c r="Y2294" t="str">
        <f t="shared" ref="Y2294:Y2296" si="163">CONCATENATE(R2294,D2294,T2294,F2294,V2294,N2294,X2294)</f>
        <v>{"source":"Spain","target":"Romania","value":139757},</v>
      </c>
    </row>
    <row r="2295" spans="1:25" x14ac:dyDescent="0.25">
      <c r="A2295" t="s">
        <v>16</v>
      </c>
      <c r="B2295" t="s">
        <v>17</v>
      </c>
      <c r="C2295">
        <v>203</v>
      </c>
      <c r="D2295" t="s">
        <v>46</v>
      </c>
      <c r="E2295">
        <v>185</v>
      </c>
      <c r="F2295" t="s">
        <v>30</v>
      </c>
      <c r="G2295">
        <v>5610</v>
      </c>
      <c r="H2295" t="s">
        <v>20</v>
      </c>
      <c r="I2295">
        <v>15</v>
      </c>
      <c r="J2295" t="s">
        <v>21</v>
      </c>
      <c r="K2295">
        <v>2011</v>
      </c>
      <c r="L2295">
        <v>2011</v>
      </c>
      <c r="M2295" t="s">
        <v>22</v>
      </c>
      <c r="N2295">
        <v>374451</v>
      </c>
      <c r="P2295" t="s">
        <v>23</v>
      </c>
      <c r="R2295" t="s">
        <v>217</v>
      </c>
      <c r="T2295" t="s">
        <v>218</v>
      </c>
      <c r="V2295" t="s">
        <v>219</v>
      </c>
      <c r="X2295" t="s">
        <v>220</v>
      </c>
      <c r="Y2295" t="str">
        <f t="shared" si="163"/>
        <v>{"source":"Spain","target":"Russian Federation","value":374451},</v>
      </c>
    </row>
    <row r="2296" spans="1:25" x14ac:dyDescent="0.25">
      <c r="A2296" t="s">
        <v>16</v>
      </c>
      <c r="B2296" t="s">
        <v>17</v>
      </c>
      <c r="C2296">
        <v>203</v>
      </c>
      <c r="D2296" t="s">
        <v>46</v>
      </c>
      <c r="E2296">
        <v>272</v>
      </c>
      <c r="F2296" t="s">
        <v>44</v>
      </c>
      <c r="G2296">
        <v>5610</v>
      </c>
      <c r="H2296" t="s">
        <v>20</v>
      </c>
      <c r="I2296">
        <v>15</v>
      </c>
      <c r="J2296" t="s">
        <v>21</v>
      </c>
      <c r="K2296">
        <v>2011</v>
      </c>
      <c r="L2296">
        <v>2011</v>
      </c>
      <c r="M2296" t="s">
        <v>22</v>
      </c>
      <c r="N2296">
        <v>48828</v>
      </c>
      <c r="P2296" t="s">
        <v>23</v>
      </c>
      <c r="R2296" t="s">
        <v>217</v>
      </c>
      <c r="T2296" t="s">
        <v>218</v>
      </c>
      <c r="V2296" t="s">
        <v>219</v>
      </c>
      <c r="X2296" t="s">
        <v>220</v>
      </c>
      <c r="Y2296" t="str">
        <f t="shared" si="163"/>
        <v>{"source":"Spain","target":"Serbia","value":48828},</v>
      </c>
    </row>
    <row r="2297" spans="1:25" hidden="1" x14ac:dyDescent="0.25">
      <c r="A2297" t="s">
        <v>16</v>
      </c>
      <c r="B2297" t="s">
        <v>17</v>
      </c>
      <c r="C2297">
        <v>203</v>
      </c>
      <c r="D2297" t="s">
        <v>46</v>
      </c>
      <c r="E2297">
        <v>203</v>
      </c>
      <c r="F2297" t="s">
        <v>46</v>
      </c>
      <c r="G2297">
        <v>5910</v>
      </c>
      <c r="H2297" t="s">
        <v>45</v>
      </c>
      <c r="I2297">
        <v>15</v>
      </c>
      <c r="J2297" t="s">
        <v>21</v>
      </c>
      <c r="K2297">
        <v>2011</v>
      </c>
      <c r="L2297">
        <v>2011</v>
      </c>
      <c r="M2297" t="s">
        <v>22</v>
      </c>
      <c r="N2297">
        <v>9</v>
      </c>
      <c r="P2297" t="s">
        <v>23</v>
      </c>
    </row>
    <row r="2298" spans="1:25" x14ac:dyDescent="0.25">
      <c r="A2298" t="s">
        <v>16</v>
      </c>
      <c r="B2298" t="s">
        <v>17</v>
      </c>
      <c r="C2298">
        <v>203</v>
      </c>
      <c r="D2298" t="s">
        <v>46</v>
      </c>
      <c r="E2298">
        <v>210</v>
      </c>
      <c r="F2298" t="s">
        <v>154</v>
      </c>
      <c r="G2298">
        <v>5610</v>
      </c>
      <c r="H2298" t="s">
        <v>20</v>
      </c>
      <c r="I2298">
        <v>15</v>
      </c>
      <c r="J2298" t="s">
        <v>21</v>
      </c>
      <c r="K2298">
        <v>2011</v>
      </c>
      <c r="L2298">
        <v>2011</v>
      </c>
      <c r="M2298" t="s">
        <v>22</v>
      </c>
      <c r="N2298">
        <v>75070</v>
      </c>
      <c r="P2298" t="s">
        <v>23</v>
      </c>
      <c r="R2298" t="s">
        <v>217</v>
      </c>
      <c r="T2298" t="s">
        <v>218</v>
      </c>
      <c r="V2298" t="s">
        <v>219</v>
      </c>
      <c r="X2298" t="s">
        <v>220</v>
      </c>
      <c r="Y2298" t="str">
        <f>CONCATENATE(R2298,D2298,T2298,F2298,V2298,N2298,X2298)</f>
        <v>{"source":"Spain","target":"Sweden","value":75070},</v>
      </c>
    </row>
    <row r="2299" spans="1:25" hidden="1" x14ac:dyDescent="0.25">
      <c r="A2299" t="s">
        <v>16</v>
      </c>
      <c r="B2299" t="s">
        <v>17</v>
      </c>
      <c r="C2299">
        <v>203</v>
      </c>
      <c r="D2299" t="s">
        <v>46</v>
      </c>
      <c r="E2299">
        <v>210</v>
      </c>
      <c r="F2299" t="s">
        <v>154</v>
      </c>
      <c r="G2299">
        <v>5910</v>
      </c>
      <c r="H2299" t="s">
        <v>45</v>
      </c>
      <c r="I2299">
        <v>15</v>
      </c>
      <c r="J2299" t="s">
        <v>21</v>
      </c>
      <c r="K2299">
        <v>2011</v>
      </c>
      <c r="L2299">
        <v>2011</v>
      </c>
      <c r="M2299" t="s">
        <v>22</v>
      </c>
      <c r="N2299">
        <v>4610</v>
      </c>
      <c r="P2299" t="s">
        <v>23</v>
      </c>
    </row>
    <row r="2300" spans="1:25" x14ac:dyDescent="0.25">
      <c r="A2300" t="s">
        <v>16</v>
      </c>
      <c r="B2300" t="s">
        <v>17</v>
      </c>
      <c r="C2300">
        <v>203</v>
      </c>
      <c r="D2300" t="s">
        <v>46</v>
      </c>
      <c r="E2300">
        <v>211</v>
      </c>
      <c r="F2300" t="s">
        <v>90</v>
      </c>
      <c r="G2300">
        <v>5610</v>
      </c>
      <c r="H2300" t="s">
        <v>20</v>
      </c>
      <c r="I2300">
        <v>15</v>
      </c>
      <c r="J2300" t="s">
        <v>21</v>
      </c>
      <c r="K2300">
        <v>2011</v>
      </c>
      <c r="L2300">
        <v>2011</v>
      </c>
      <c r="M2300" t="s">
        <v>22</v>
      </c>
      <c r="N2300">
        <v>0</v>
      </c>
      <c r="P2300" t="s">
        <v>23</v>
      </c>
      <c r="R2300" t="s">
        <v>217</v>
      </c>
      <c r="T2300" t="s">
        <v>218</v>
      </c>
      <c r="V2300" t="s">
        <v>219</v>
      </c>
      <c r="X2300" t="s">
        <v>220</v>
      </c>
      <c r="Y2300" t="str">
        <f>CONCATENATE(R2300,D2300,T2300,F2300,V2300,N2300,X2300)</f>
        <v>{"source":"Spain","target":"Switzerland","value":0},</v>
      </c>
    </row>
    <row r="2301" spans="1:25" hidden="1" x14ac:dyDescent="0.25">
      <c r="A2301" t="s">
        <v>16</v>
      </c>
      <c r="B2301" t="s">
        <v>17</v>
      </c>
      <c r="C2301">
        <v>203</v>
      </c>
      <c r="D2301" t="s">
        <v>46</v>
      </c>
      <c r="E2301">
        <v>211</v>
      </c>
      <c r="F2301" t="s">
        <v>90</v>
      </c>
      <c r="G2301">
        <v>5910</v>
      </c>
      <c r="H2301" t="s">
        <v>45</v>
      </c>
      <c r="I2301">
        <v>15</v>
      </c>
      <c r="J2301" t="s">
        <v>21</v>
      </c>
      <c r="K2301">
        <v>2011</v>
      </c>
      <c r="L2301">
        <v>2011</v>
      </c>
      <c r="M2301" t="s">
        <v>22</v>
      </c>
      <c r="N2301">
        <v>0</v>
      </c>
      <c r="P2301" t="s">
        <v>23</v>
      </c>
    </row>
    <row r="2302" spans="1:25" hidden="1" x14ac:dyDescent="0.25">
      <c r="A2302" t="s">
        <v>16</v>
      </c>
      <c r="B2302" t="s">
        <v>17</v>
      </c>
      <c r="C2302">
        <v>203</v>
      </c>
      <c r="D2302" t="s">
        <v>46</v>
      </c>
      <c r="E2302">
        <v>222</v>
      </c>
      <c r="F2302" t="s">
        <v>91</v>
      </c>
      <c r="G2302">
        <v>5910</v>
      </c>
      <c r="H2302" t="s">
        <v>45</v>
      </c>
      <c r="I2302">
        <v>15</v>
      </c>
      <c r="J2302" t="s">
        <v>21</v>
      </c>
      <c r="K2302">
        <v>2011</v>
      </c>
      <c r="L2302">
        <v>2011</v>
      </c>
      <c r="M2302" t="s">
        <v>22</v>
      </c>
      <c r="N2302">
        <v>102536</v>
      </c>
      <c r="P2302" t="s">
        <v>23</v>
      </c>
    </row>
    <row r="2303" spans="1:25" hidden="1" x14ac:dyDescent="0.25">
      <c r="A2303" t="s">
        <v>16</v>
      </c>
      <c r="B2303" t="s">
        <v>17</v>
      </c>
      <c r="C2303">
        <v>203</v>
      </c>
      <c r="D2303" t="s">
        <v>46</v>
      </c>
      <c r="E2303">
        <v>223</v>
      </c>
      <c r="F2303" t="s">
        <v>48</v>
      </c>
      <c r="G2303">
        <v>5910</v>
      </c>
      <c r="H2303" t="s">
        <v>45</v>
      </c>
      <c r="I2303">
        <v>15</v>
      </c>
      <c r="J2303" t="s">
        <v>21</v>
      </c>
      <c r="K2303">
        <v>2011</v>
      </c>
      <c r="L2303">
        <v>2011</v>
      </c>
      <c r="M2303" t="s">
        <v>22</v>
      </c>
      <c r="N2303">
        <v>3338</v>
      </c>
      <c r="P2303" t="s">
        <v>23</v>
      </c>
    </row>
    <row r="2304" spans="1:25" x14ac:dyDescent="0.25">
      <c r="A2304" t="s">
        <v>16</v>
      </c>
      <c r="B2304" t="s">
        <v>17</v>
      </c>
      <c r="C2304">
        <v>203</v>
      </c>
      <c r="D2304" t="s">
        <v>46</v>
      </c>
      <c r="E2304">
        <v>230</v>
      </c>
      <c r="F2304" t="s">
        <v>49</v>
      </c>
      <c r="G2304">
        <v>5610</v>
      </c>
      <c r="H2304" t="s">
        <v>20</v>
      </c>
      <c r="I2304">
        <v>15</v>
      </c>
      <c r="J2304" t="s">
        <v>21</v>
      </c>
      <c r="K2304">
        <v>2011</v>
      </c>
      <c r="L2304">
        <v>2011</v>
      </c>
      <c r="M2304" t="s">
        <v>22</v>
      </c>
      <c r="N2304">
        <v>789876</v>
      </c>
      <c r="P2304" t="s">
        <v>23</v>
      </c>
      <c r="R2304" t="s">
        <v>217</v>
      </c>
      <c r="T2304" t="s">
        <v>218</v>
      </c>
      <c r="V2304" t="s">
        <v>219</v>
      </c>
      <c r="X2304" t="s">
        <v>220</v>
      </c>
      <c r="Y2304" t="str">
        <f>CONCATENATE(R2304,D2304,T2304,F2304,V2304,N2304,X2304)</f>
        <v>{"source":"Spain","target":"Ukraine","value":789876},</v>
      </c>
    </row>
    <row r="2305" spans="1:25" hidden="1" x14ac:dyDescent="0.25">
      <c r="A2305" t="s">
        <v>16</v>
      </c>
      <c r="B2305" t="s">
        <v>17</v>
      </c>
      <c r="C2305">
        <v>203</v>
      </c>
      <c r="D2305" t="s">
        <v>46</v>
      </c>
      <c r="E2305">
        <v>225</v>
      </c>
      <c r="F2305" t="s">
        <v>33</v>
      </c>
      <c r="G2305">
        <v>5910</v>
      </c>
      <c r="H2305" t="s">
        <v>45</v>
      </c>
      <c r="I2305">
        <v>15</v>
      </c>
      <c r="J2305" t="s">
        <v>21</v>
      </c>
      <c r="K2305">
        <v>2011</v>
      </c>
      <c r="L2305">
        <v>2011</v>
      </c>
      <c r="M2305" t="s">
        <v>22</v>
      </c>
      <c r="N2305">
        <v>0</v>
      </c>
      <c r="P2305" t="s">
        <v>23</v>
      </c>
    </row>
    <row r="2306" spans="1:25" x14ac:dyDescent="0.25">
      <c r="A2306" t="s">
        <v>16</v>
      </c>
      <c r="B2306" t="s">
        <v>17</v>
      </c>
      <c r="C2306">
        <v>203</v>
      </c>
      <c r="D2306" t="s">
        <v>46</v>
      </c>
      <c r="E2306">
        <v>229</v>
      </c>
      <c r="F2306" t="s">
        <v>93</v>
      </c>
      <c r="G2306">
        <v>5610</v>
      </c>
      <c r="H2306" t="s">
        <v>20</v>
      </c>
      <c r="I2306">
        <v>15</v>
      </c>
      <c r="J2306" t="s">
        <v>21</v>
      </c>
      <c r="K2306">
        <v>2011</v>
      </c>
      <c r="L2306">
        <v>2011</v>
      </c>
      <c r="M2306" t="s">
        <v>22</v>
      </c>
      <c r="N2306">
        <v>407090</v>
      </c>
      <c r="P2306" t="s">
        <v>23</v>
      </c>
      <c r="R2306" t="s">
        <v>217</v>
      </c>
      <c r="T2306" t="s">
        <v>218</v>
      </c>
      <c r="V2306" t="s">
        <v>219</v>
      </c>
      <c r="X2306" t="s">
        <v>220</v>
      </c>
      <c r="Y2306" t="str">
        <f>CONCATENATE(R2306,D2306,T2306,F2306,V2306,N2306,X2306)</f>
        <v>{"source":"Spain","target":"United Kingdom","value":407090},</v>
      </c>
    </row>
    <row r="2307" spans="1:25" hidden="1" x14ac:dyDescent="0.25">
      <c r="A2307" t="s">
        <v>16</v>
      </c>
      <c r="B2307" t="s">
        <v>17</v>
      </c>
      <c r="C2307">
        <v>203</v>
      </c>
      <c r="D2307" t="s">
        <v>46</v>
      </c>
      <c r="E2307">
        <v>229</v>
      </c>
      <c r="F2307" t="s">
        <v>93</v>
      </c>
      <c r="G2307">
        <v>5910</v>
      </c>
      <c r="H2307" t="s">
        <v>45</v>
      </c>
      <c r="I2307">
        <v>15</v>
      </c>
      <c r="J2307" t="s">
        <v>21</v>
      </c>
      <c r="K2307">
        <v>2011</v>
      </c>
      <c r="L2307">
        <v>2011</v>
      </c>
      <c r="M2307" t="s">
        <v>22</v>
      </c>
      <c r="N2307">
        <v>13484</v>
      </c>
      <c r="P2307" t="s">
        <v>23</v>
      </c>
    </row>
    <row r="2308" spans="1:25" x14ac:dyDescent="0.25">
      <c r="A2308" t="s">
        <v>16</v>
      </c>
      <c r="B2308" t="s">
        <v>17</v>
      </c>
      <c r="C2308">
        <v>203</v>
      </c>
      <c r="D2308" t="s">
        <v>46</v>
      </c>
      <c r="E2308">
        <v>231</v>
      </c>
      <c r="F2308" t="s">
        <v>34</v>
      </c>
      <c r="G2308">
        <v>5610</v>
      </c>
      <c r="H2308" t="s">
        <v>20</v>
      </c>
      <c r="I2308">
        <v>15</v>
      </c>
      <c r="J2308" t="s">
        <v>21</v>
      </c>
      <c r="K2308">
        <v>2011</v>
      </c>
      <c r="L2308">
        <v>2011</v>
      </c>
      <c r="M2308" t="s">
        <v>22</v>
      </c>
      <c r="N2308">
        <v>241539</v>
      </c>
      <c r="P2308" t="s">
        <v>23</v>
      </c>
      <c r="R2308" t="s">
        <v>217</v>
      </c>
      <c r="T2308" t="s">
        <v>218</v>
      </c>
      <c r="V2308" t="s">
        <v>219</v>
      </c>
      <c r="X2308" t="s">
        <v>220</v>
      </c>
      <c r="Y2308" t="str">
        <f>CONCATENATE(R2308,D2308,T2308,F2308,V2308,N2308,X2308)</f>
        <v>{"source":"Spain","target":"United States of America","value":241539},</v>
      </c>
    </row>
    <row r="2309" spans="1:25" hidden="1" x14ac:dyDescent="0.25">
      <c r="A2309" t="s">
        <v>16</v>
      </c>
      <c r="B2309" t="s">
        <v>17</v>
      </c>
      <c r="C2309">
        <v>203</v>
      </c>
      <c r="D2309" t="s">
        <v>46</v>
      </c>
      <c r="E2309">
        <v>252</v>
      </c>
      <c r="F2309" t="s">
        <v>165</v>
      </c>
      <c r="G2309">
        <v>5910</v>
      </c>
      <c r="H2309" t="s">
        <v>45</v>
      </c>
      <c r="I2309">
        <v>15</v>
      </c>
      <c r="J2309" t="s">
        <v>21</v>
      </c>
      <c r="K2309">
        <v>2011</v>
      </c>
      <c r="L2309">
        <v>2011</v>
      </c>
      <c r="M2309" t="s">
        <v>22</v>
      </c>
      <c r="N2309">
        <v>0</v>
      </c>
      <c r="P2309" t="s">
        <v>23</v>
      </c>
    </row>
    <row r="2310" spans="1:25" x14ac:dyDescent="0.25">
      <c r="A2310" t="s">
        <v>16</v>
      </c>
      <c r="B2310" t="s">
        <v>17</v>
      </c>
      <c r="C2310">
        <v>38</v>
      </c>
      <c r="D2310" t="s">
        <v>129</v>
      </c>
      <c r="E2310">
        <v>10</v>
      </c>
      <c r="F2310" t="s">
        <v>99</v>
      </c>
      <c r="G2310">
        <v>5610</v>
      </c>
      <c r="H2310" t="s">
        <v>20</v>
      </c>
      <c r="I2310">
        <v>15</v>
      </c>
      <c r="J2310" t="s">
        <v>21</v>
      </c>
      <c r="K2310">
        <v>2011</v>
      </c>
      <c r="L2310">
        <v>2011</v>
      </c>
      <c r="M2310" t="s">
        <v>22</v>
      </c>
      <c r="N2310">
        <v>75981</v>
      </c>
      <c r="P2310" t="s">
        <v>23</v>
      </c>
      <c r="R2310" t="s">
        <v>217</v>
      </c>
      <c r="T2310" t="s">
        <v>218</v>
      </c>
      <c r="V2310" t="s">
        <v>219</v>
      </c>
      <c r="X2310" t="s">
        <v>220</v>
      </c>
      <c r="Y2310" t="str">
        <f t="shared" ref="Y2310:Y2313" si="164">CONCATENATE(R2310,D2310,T2310,F2310,V2310,N2310,X2310)</f>
        <v>{"source":"Sri Lanka","target":"Australia","value":75981},</v>
      </c>
    </row>
    <row r="2311" spans="1:25" x14ac:dyDescent="0.25">
      <c r="A2311" t="s">
        <v>16</v>
      </c>
      <c r="B2311" t="s">
        <v>17</v>
      </c>
      <c r="C2311">
        <v>38</v>
      </c>
      <c r="D2311" t="s">
        <v>129</v>
      </c>
      <c r="E2311">
        <v>21</v>
      </c>
      <c r="F2311" t="s">
        <v>52</v>
      </c>
      <c r="G2311">
        <v>5610</v>
      </c>
      <c r="H2311" t="s">
        <v>20</v>
      </c>
      <c r="I2311">
        <v>15</v>
      </c>
      <c r="J2311" t="s">
        <v>21</v>
      </c>
      <c r="K2311">
        <v>2011</v>
      </c>
      <c r="L2311">
        <v>2011</v>
      </c>
      <c r="M2311" t="s">
        <v>22</v>
      </c>
      <c r="N2311">
        <v>21301</v>
      </c>
      <c r="P2311" t="s">
        <v>23</v>
      </c>
      <c r="R2311" t="s">
        <v>217</v>
      </c>
      <c r="T2311" t="s">
        <v>218</v>
      </c>
      <c r="V2311" t="s">
        <v>219</v>
      </c>
      <c r="X2311" t="s">
        <v>220</v>
      </c>
      <c r="Y2311" t="str">
        <f t="shared" si="164"/>
        <v>{"source":"Sri Lanka","target":"Brazil","value":21301},</v>
      </c>
    </row>
    <row r="2312" spans="1:25" x14ac:dyDescent="0.25">
      <c r="A2312" t="s">
        <v>16</v>
      </c>
      <c r="B2312" t="s">
        <v>17</v>
      </c>
      <c r="C2312">
        <v>38</v>
      </c>
      <c r="D2312" t="s">
        <v>129</v>
      </c>
      <c r="E2312">
        <v>33</v>
      </c>
      <c r="F2312" t="s">
        <v>19</v>
      </c>
      <c r="G2312">
        <v>5610</v>
      </c>
      <c r="H2312" t="s">
        <v>20</v>
      </c>
      <c r="I2312">
        <v>15</v>
      </c>
      <c r="J2312" t="s">
        <v>21</v>
      </c>
      <c r="K2312">
        <v>2011</v>
      </c>
      <c r="L2312">
        <v>2011</v>
      </c>
      <c r="M2312" t="s">
        <v>22</v>
      </c>
      <c r="N2312">
        <v>810331</v>
      </c>
      <c r="P2312" t="s">
        <v>23</v>
      </c>
      <c r="R2312" t="s">
        <v>217</v>
      </c>
      <c r="T2312" t="s">
        <v>218</v>
      </c>
      <c r="V2312" t="s">
        <v>219</v>
      </c>
      <c r="X2312" t="s">
        <v>220</v>
      </c>
      <c r="Y2312" t="str">
        <f t="shared" si="164"/>
        <v>{"source":"Sri Lanka","target":"Canada","value":810331},</v>
      </c>
    </row>
    <row r="2313" spans="1:25" x14ac:dyDescent="0.25">
      <c r="A2313" t="s">
        <v>16</v>
      </c>
      <c r="B2313" t="s">
        <v>17</v>
      </c>
      <c r="C2313">
        <v>38</v>
      </c>
      <c r="D2313" t="s">
        <v>129</v>
      </c>
      <c r="E2313">
        <v>96</v>
      </c>
      <c r="F2313" t="s">
        <v>106</v>
      </c>
      <c r="G2313">
        <v>5610</v>
      </c>
      <c r="H2313" t="s">
        <v>20</v>
      </c>
      <c r="I2313">
        <v>15</v>
      </c>
      <c r="J2313" t="s">
        <v>21</v>
      </c>
      <c r="K2313">
        <v>2011</v>
      </c>
      <c r="L2313">
        <v>2011</v>
      </c>
      <c r="M2313" t="s">
        <v>22</v>
      </c>
      <c r="N2313">
        <v>496</v>
      </c>
      <c r="P2313" t="s">
        <v>23</v>
      </c>
      <c r="R2313" t="s">
        <v>217</v>
      </c>
      <c r="T2313" t="s">
        <v>218</v>
      </c>
      <c r="V2313" t="s">
        <v>219</v>
      </c>
      <c r="X2313" t="s">
        <v>220</v>
      </c>
      <c r="Y2313" t="str">
        <f t="shared" si="164"/>
        <v>{"source":"Sri Lanka","target":"China, Hong Kong SAR","value":496},</v>
      </c>
    </row>
    <row r="2314" spans="1:25" hidden="1" x14ac:dyDescent="0.25">
      <c r="A2314" t="s">
        <v>16</v>
      </c>
      <c r="B2314" t="s">
        <v>17</v>
      </c>
      <c r="C2314">
        <v>38</v>
      </c>
      <c r="D2314" t="s">
        <v>129</v>
      </c>
      <c r="E2314">
        <v>68</v>
      </c>
      <c r="F2314" t="s">
        <v>39</v>
      </c>
      <c r="G2314">
        <v>5910</v>
      </c>
      <c r="H2314" t="s">
        <v>45</v>
      </c>
      <c r="I2314">
        <v>15</v>
      </c>
      <c r="J2314" t="s">
        <v>21</v>
      </c>
      <c r="K2314">
        <v>2011</v>
      </c>
      <c r="L2314">
        <v>2011</v>
      </c>
      <c r="M2314" t="s">
        <v>22</v>
      </c>
      <c r="N2314">
        <v>0</v>
      </c>
      <c r="P2314" t="s">
        <v>23</v>
      </c>
    </row>
    <row r="2315" spans="1:25" x14ac:dyDescent="0.25">
      <c r="A2315" t="s">
        <v>16</v>
      </c>
      <c r="B2315" t="s">
        <v>17</v>
      </c>
      <c r="C2315">
        <v>38</v>
      </c>
      <c r="D2315" t="s">
        <v>129</v>
      </c>
      <c r="E2315">
        <v>100</v>
      </c>
      <c r="F2315" t="s">
        <v>113</v>
      </c>
      <c r="G2315">
        <v>5610</v>
      </c>
      <c r="H2315" t="s">
        <v>20</v>
      </c>
      <c r="I2315">
        <v>15</v>
      </c>
      <c r="J2315" t="s">
        <v>21</v>
      </c>
      <c r="K2315">
        <v>2011</v>
      </c>
      <c r="L2315">
        <v>2011</v>
      </c>
      <c r="M2315" t="s">
        <v>22</v>
      </c>
      <c r="N2315">
        <v>13543</v>
      </c>
      <c r="P2315" t="s">
        <v>23</v>
      </c>
      <c r="R2315" t="s">
        <v>217</v>
      </c>
      <c r="T2315" t="s">
        <v>218</v>
      </c>
      <c r="V2315" t="s">
        <v>219</v>
      </c>
      <c r="X2315" t="s">
        <v>220</v>
      </c>
      <c r="Y2315" t="str">
        <f>CONCATENATE(R2315,D2315,T2315,F2315,V2315,N2315,X2315)</f>
        <v>{"source":"Sri Lanka","target":"India","value":13543},</v>
      </c>
    </row>
    <row r="2316" spans="1:25" hidden="1" x14ac:dyDescent="0.25">
      <c r="A2316" t="s">
        <v>16</v>
      </c>
      <c r="B2316" t="s">
        <v>17</v>
      </c>
      <c r="C2316">
        <v>38</v>
      </c>
      <c r="D2316" t="s">
        <v>129</v>
      </c>
      <c r="E2316">
        <v>101</v>
      </c>
      <c r="F2316" t="s">
        <v>114</v>
      </c>
      <c r="G2316">
        <v>5910</v>
      </c>
      <c r="H2316" t="s">
        <v>45</v>
      </c>
      <c r="I2316">
        <v>15</v>
      </c>
      <c r="J2316" t="s">
        <v>21</v>
      </c>
      <c r="K2316">
        <v>2011</v>
      </c>
      <c r="L2316">
        <v>2011</v>
      </c>
      <c r="M2316" t="s">
        <v>22</v>
      </c>
      <c r="N2316">
        <v>432</v>
      </c>
      <c r="P2316" t="s">
        <v>23</v>
      </c>
    </row>
    <row r="2317" spans="1:25" x14ac:dyDescent="0.25">
      <c r="A2317" t="s">
        <v>16</v>
      </c>
      <c r="B2317" t="s">
        <v>17</v>
      </c>
      <c r="C2317">
        <v>38</v>
      </c>
      <c r="D2317" t="s">
        <v>129</v>
      </c>
      <c r="E2317">
        <v>102</v>
      </c>
      <c r="F2317" t="s">
        <v>25</v>
      </c>
      <c r="G2317">
        <v>5610</v>
      </c>
      <c r="H2317" t="s">
        <v>20</v>
      </c>
      <c r="I2317">
        <v>15</v>
      </c>
      <c r="J2317" t="s">
        <v>21</v>
      </c>
      <c r="K2317">
        <v>2011</v>
      </c>
      <c r="L2317">
        <v>2011</v>
      </c>
      <c r="M2317" t="s">
        <v>22</v>
      </c>
      <c r="N2317">
        <v>1</v>
      </c>
      <c r="P2317" t="s">
        <v>23</v>
      </c>
      <c r="R2317" t="s">
        <v>217</v>
      </c>
      <c r="T2317" t="s">
        <v>218</v>
      </c>
      <c r="V2317" t="s">
        <v>219</v>
      </c>
      <c r="X2317" t="s">
        <v>220</v>
      </c>
      <c r="Y2317" t="str">
        <f>CONCATENATE(R2317,D2317,T2317,F2317,V2317,N2317,X2317)</f>
        <v>{"source":"Sri Lanka","target":"Iran (Islamic Republic of)","value":1},</v>
      </c>
    </row>
    <row r="2318" spans="1:25" hidden="1" x14ac:dyDescent="0.25">
      <c r="A2318" t="s">
        <v>16</v>
      </c>
      <c r="B2318" t="s">
        <v>17</v>
      </c>
      <c r="C2318">
        <v>38</v>
      </c>
      <c r="D2318" t="s">
        <v>129</v>
      </c>
      <c r="E2318">
        <v>131</v>
      </c>
      <c r="F2318" t="s">
        <v>28</v>
      </c>
      <c r="G2318">
        <v>5910</v>
      </c>
      <c r="H2318" t="s">
        <v>45</v>
      </c>
      <c r="I2318">
        <v>15</v>
      </c>
      <c r="J2318" t="s">
        <v>21</v>
      </c>
      <c r="K2318">
        <v>2011</v>
      </c>
      <c r="L2318">
        <v>2011</v>
      </c>
      <c r="M2318" t="s">
        <v>22</v>
      </c>
      <c r="N2318">
        <v>1524</v>
      </c>
      <c r="P2318" t="s">
        <v>23</v>
      </c>
    </row>
    <row r="2319" spans="1:25" hidden="1" x14ac:dyDescent="0.25">
      <c r="A2319" t="s">
        <v>16</v>
      </c>
      <c r="B2319" t="s">
        <v>17</v>
      </c>
      <c r="C2319">
        <v>38</v>
      </c>
      <c r="D2319" t="s">
        <v>129</v>
      </c>
      <c r="E2319">
        <v>162</v>
      </c>
      <c r="F2319" t="s">
        <v>83</v>
      </c>
      <c r="G2319">
        <v>5910</v>
      </c>
      <c r="H2319" t="s">
        <v>45</v>
      </c>
      <c r="I2319">
        <v>15</v>
      </c>
      <c r="J2319" t="s">
        <v>21</v>
      </c>
      <c r="K2319">
        <v>2011</v>
      </c>
      <c r="L2319">
        <v>2011</v>
      </c>
      <c r="M2319" t="s">
        <v>22</v>
      </c>
      <c r="N2319">
        <v>0</v>
      </c>
      <c r="P2319" t="s">
        <v>23</v>
      </c>
    </row>
    <row r="2320" spans="1:25" x14ac:dyDescent="0.25">
      <c r="A2320" t="s">
        <v>16</v>
      </c>
      <c r="B2320" t="s">
        <v>17</v>
      </c>
      <c r="C2320">
        <v>38</v>
      </c>
      <c r="D2320" t="s">
        <v>129</v>
      </c>
      <c r="E2320">
        <v>165</v>
      </c>
      <c r="F2320" t="s">
        <v>29</v>
      </c>
      <c r="G2320">
        <v>5610</v>
      </c>
      <c r="H2320" t="s">
        <v>20</v>
      </c>
      <c r="I2320">
        <v>15</v>
      </c>
      <c r="J2320" t="s">
        <v>21</v>
      </c>
      <c r="K2320">
        <v>2011</v>
      </c>
      <c r="L2320">
        <v>2011</v>
      </c>
      <c r="M2320" t="s">
        <v>22</v>
      </c>
      <c r="N2320">
        <v>105927</v>
      </c>
      <c r="P2320" t="s">
        <v>23</v>
      </c>
      <c r="R2320" t="s">
        <v>217</v>
      </c>
      <c r="T2320" t="s">
        <v>218</v>
      </c>
      <c r="V2320" t="s">
        <v>219</v>
      </c>
      <c r="X2320" t="s">
        <v>220</v>
      </c>
      <c r="Y2320" t="str">
        <f t="shared" ref="Y2320:Y2323" si="165">CONCATENATE(R2320,D2320,T2320,F2320,V2320,N2320,X2320)</f>
        <v>{"source":"Sri Lanka","target":"Pakistan","value":105927},</v>
      </c>
    </row>
    <row r="2321" spans="1:25" x14ac:dyDescent="0.25">
      <c r="A2321" t="s">
        <v>16</v>
      </c>
      <c r="B2321" t="s">
        <v>17</v>
      </c>
      <c r="C2321">
        <v>38</v>
      </c>
      <c r="D2321" t="s">
        <v>129</v>
      </c>
      <c r="E2321">
        <v>169</v>
      </c>
      <c r="F2321" t="s">
        <v>55</v>
      </c>
      <c r="G2321">
        <v>5610</v>
      </c>
      <c r="H2321" t="s">
        <v>20</v>
      </c>
      <c r="I2321">
        <v>15</v>
      </c>
      <c r="J2321" t="s">
        <v>21</v>
      </c>
      <c r="K2321">
        <v>2011</v>
      </c>
      <c r="L2321">
        <v>2011</v>
      </c>
      <c r="M2321" t="s">
        <v>22</v>
      </c>
      <c r="N2321">
        <v>23809</v>
      </c>
      <c r="P2321" t="s">
        <v>23</v>
      </c>
      <c r="R2321" t="s">
        <v>217</v>
      </c>
      <c r="T2321" t="s">
        <v>218</v>
      </c>
      <c r="V2321" t="s">
        <v>219</v>
      </c>
      <c r="X2321" t="s">
        <v>220</v>
      </c>
      <c r="Y2321" t="str">
        <f t="shared" si="165"/>
        <v>{"source":"Sri Lanka","target":"Paraguay","value":23809},</v>
      </c>
    </row>
    <row r="2322" spans="1:25" x14ac:dyDescent="0.25">
      <c r="A2322" t="s">
        <v>16</v>
      </c>
      <c r="B2322" t="s">
        <v>17</v>
      </c>
      <c r="C2322">
        <v>38</v>
      </c>
      <c r="D2322" t="s">
        <v>129</v>
      </c>
      <c r="E2322">
        <v>185</v>
      </c>
      <c r="F2322" t="s">
        <v>30</v>
      </c>
      <c r="G2322">
        <v>5610</v>
      </c>
      <c r="H2322" t="s">
        <v>20</v>
      </c>
      <c r="I2322">
        <v>15</v>
      </c>
      <c r="J2322" t="s">
        <v>21</v>
      </c>
      <c r="K2322">
        <v>2011</v>
      </c>
      <c r="L2322">
        <v>2011</v>
      </c>
      <c r="M2322" t="s">
        <v>22</v>
      </c>
      <c r="N2322">
        <v>13915</v>
      </c>
      <c r="P2322" t="s">
        <v>23</v>
      </c>
      <c r="R2322" t="s">
        <v>217</v>
      </c>
      <c r="T2322" t="s">
        <v>218</v>
      </c>
      <c r="V2322" t="s">
        <v>219</v>
      </c>
      <c r="X2322" t="s">
        <v>220</v>
      </c>
      <c r="Y2322" t="str">
        <f t="shared" si="165"/>
        <v>{"source":"Sri Lanka","target":"Russian Federation","value":13915},</v>
      </c>
    </row>
    <row r="2323" spans="1:25" x14ac:dyDescent="0.25">
      <c r="A2323" t="s">
        <v>16</v>
      </c>
      <c r="B2323" t="s">
        <v>17</v>
      </c>
      <c r="C2323">
        <v>38</v>
      </c>
      <c r="D2323" t="s">
        <v>129</v>
      </c>
      <c r="E2323">
        <v>200</v>
      </c>
      <c r="F2323" t="s">
        <v>127</v>
      </c>
      <c r="G2323">
        <v>5610</v>
      </c>
      <c r="H2323" t="s">
        <v>20</v>
      </c>
      <c r="I2323">
        <v>15</v>
      </c>
      <c r="J2323" t="s">
        <v>21</v>
      </c>
      <c r="K2323">
        <v>2011</v>
      </c>
      <c r="L2323">
        <v>2011</v>
      </c>
      <c r="M2323" t="s">
        <v>22</v>
      </c>
      <c r="N2323">
        <v>61612</v>
      </c>
      <c r="P2323" t="s">
        <v>23</v>
      </c>
      <c r="R2323" t="s">
        <v>217</v>
      </c>
      <c r="T2323" t="s">
        <v>218</v>
      </c>
      <c r="V2323" t="s">
        <v>219</v>
      </c>
      <c r="X2323" t="s">
        <v>220</v>
      </c>
      <c r="Y2323" t="str">
        <f t="shared" si="165"/>
        <v>{"source":"Sri Lanka","target":"Singapore","value":61612},</v>
      </c>
    </row>
    <row r="2324" spans="1:25" hidden="1" x14ac:dyDescent="0.25">
      <c r="A2324" t="s">
        <v>16</v>
      </c>
      <c r="B2324" t="s">
        <v>17</v>
      </c>
      <c r="C2324">
        <v>38</v>
      </c>
      <c r="D2324" t="s">
        <v>129</v>
      </c>
      <c r="E2324">
        <v>200</v>
      </c>
      <c r="F2324" t="s">
        <v>127</v>
      </c>
      <c r="G2324">
        <v>5910</v>
      </c>
      <c r="H2324" t="s">
        <v>45</v>
      </c>
      <c r="I2324">
        <v>15</v>
      </c>
      <c r="J2324" t="s">
        <v>21</v>
      </c>
      <c r="K2324">
        <v>2011</v>
      </c>
      <c r="L2324">
        <v>2011</v>
      </c>
      <c r="M2324" t="s">
        <v>22</v>
      </c>
      <c r="N2324">
        <v>20501</v>
      </c>
      <c r="P2324" t="s">
        <v>23</v>
      </c>
    </row>
    <row r="2325" spans="1:25" x14ac:dyDescent="0.25">
      <c r="A2325" t="s">
        <v>16</v>
      </c>
      <c r="B2325" t="s">
        <v>17</v>
      </c>
      <c r="C2325">
        <v>38</v>
      </c>
      <c r="D2325" t="s">
        <v>129</v>
      </c>
      <c r="E2325">
        <v>225</v>
      </c>
      <c r="F2325" t="s">
        <v>33</v>
      </c>
      <c r="G2325">
        <v>5610</v>
      </c>
      <c r="H2325" t="s">
        <v>20</v>
      </c>
      <c r="I2325">
        <v>15</v>
      </c>
      <c r="J2325" t="s">
        <v>21</v>
      </c>
      <c r="K2325">
        <v>2011</v>
      </c>
      <c r="L2325">
        <v>2011</v>
      </c>
      <c r="M2325" t="s">
        <v>22</v>
      </c>
      <c r="N2325">
        <v>22860</v>
      </c>
      <c r="P2325" t="s">
        <v>23</v>
      </c>
      <c r="R2325" t="s">
        <v>217</v>
      </c>
      <c r="T2325" t="s">
        <v>218</v>
      </c>
      <c r="V2325" t="s">
        <v>219</v>
      </c>
      <c r="X2325" t="s">
        <v>220</v>
      </c>
      <c r="Y2325" t="str">
        <f>CONCATENATE(R2325,D2325,T2325,F2325,V2325,N2325,X2325)</f>
        <v>{"source":"Sri Lanka","target":"United Arab Emirates","value":22860},</v>
      </c>
    </row>
    <row r="2326" spans="1:25" hidden="1" x14ac:dyDescent="0.25">
      <c r="A2326" t="s">
        <v>16</v>
      </c>
      <c r="B2326" t="s">
        <v>17</v>
      </c>
      <c r="C2326">
        <v>38</v>
      </c>
      <c r="D2326" t="s">
        <v>129</v>
      </c>
      <c r="E2326">
        <v>229</v>
      </c>
      <c r="F2326" t="s">
        <v>93</v>
      </c>
      <c r="G2326">
        <v>5910</v>
      </c>
      <c r="H2326" t="s">
        <v>45</v>
      </c>
      <c r="I2326">
        <v>15</v>
      </c>
      <c r="J2326" t="s">
        <v>21</v>
      </c>
      <c r="K2326">
        <v>2011</v>
      </c>
      <c r="L2326">
        <v>2011</v>
      </c>
      <c r="M2326" t="s">
        <v>22</v>
      </c>
      <c r="N2326">
        <v>0</v>
      </c>
      <c r="P2326" t="s">
        <v>23</v>
      </c>
    </row>
    <row r="2327" spans="1:25" x14ac:dyDescent="0.25">
      <c r="A2327" t="s">
        <v>16</v>
      </c>
      <c r="B2327" t="s">
        <v>17</v>
      </c>
      <c r="C2327">
        <v>38</v>
      </c>
      <c r="D2327" t="s">
        <v>129</v>
      </c>
      <c r="E2327">
        <v>231</v>
      </c>
      <c r="F2327" t="s">
        <v>34</v>
      </c>
      <c r="G2327">
        <v>5610</v>
      </c>
      <c r="H2327" t="s">
        <v>20</v>
      </c>
      <c r="I2327">
        <v>15</v>
      </c>
      <c r="J2327" t="s">
        <v>21</v>
      </c>
      <c r="K2327">
        <v>2011</v>
      </c>
      <c r="L2327">
        <v>2011</v>
      </c>
      <c r="M2327" t="s">
        <v>22</v>
      </c>
      <c r="N2327">
        <v>176001</v>
      </c>
      <c r="P2327" t="s">
        <v>23</v>
      </c>
      <c r="R2327" t="s">
        <v>217</v>
      </c>
      <c r="T2327" t="s">
        <v>218</v>
      </c>
      <c r="V2327" t="s">
        <v>219</v>
      </c>
      <c r="X2327" t="s">
        <v>220</v>
      </c>
      <c r="Y2327" t="str">
        <f t="shared" ref="Y2327:Y2333" si="166">CONCATENATE(R2327,D2327,T2327,F2327,V2327,N2327,X2327)</f>
        <v>{"source":"Sri Lanka","target":"United States of America","value":176001},</v>
      </c>
    </row>
    <row r="2328" spans="1:25" x14ac:dyDescent="0.25">
      <c r="A2328" t="s">
        <v>16</v>
      </c>
      <c r="B2328" t="s">
        <v>17</v>
      </c>
      <c r="C2328">
        <v>207</v>
      </c>
      <c r="D2328" t="s">
        <v>161</v>
      </c>
      <c r="E2328">
        <v>68</v>
      </c>
      <c r="F2328" t="s">
        <v>39</v>
      </c>
      <c r="G2328">
        <v>5610</v>
      </c>
      <c r="H2328" t="s">
        <v>20</v>
      </c>
      <c r="I2328">
        <v>15</v>
      </c>
      <c r="J2328" t="s">
        <v>21</v>
      </c>
      <c r="K2328">
        <v>2011</v>
      </c>
      <c r="L2328">
        <v>2011</v>
      </c>
      <c r="M2328" t="s">
        <v>22</v>
      </c>
      <c r="N2328">
        <v>13164</v>
      </c>
      <c r="O2328" t="s">
        <v>144</v>
      </c>
      <c r="P2328" t="s">
        <v>145</v>
      </c>
      <c r="R2328" t="s">
        <v>217</v>
      </c>
      <c r="T2328" t="s">
        <v>218</v>
      </c>
      <c r="V2328" t="s">
        <v>219</v>
      </c>
      <c r="X2328" t="s">
        <v>220</v>
      </c>
      <c r="Y2328" t="str">
        <f t="shared" si="166"/>
        <v>{"source":"Suriname","target":"France","value":13164},</v>
      </c>
    </row>
    <row r="2329" spans="1:25" x14ac:dyDescent="0.25">
      <c r="A2329" t="s">
        <v>16</v>
      </c>
      <c r="B2329" t="s">
        <v>17</v>
      </c>
      <c r="C2329">
        <v>207</v>
      </c>
      <c r="D2329" t="s">
        <v>161</v>
      </c>
      <c r="E2329">
        <v>91</v>
      </c>
      <c r="F2329" t="s">
        <v>171</v>
      </c>
      <c r="G2329">
        <v>5610</v>
      </c>
      <c r="H2329" t="s">
        <v>20</v>
      </c>
      <c r="I2329">
        <v>15</v>
      </c>
      <c r="J2329" t="s">
        <v>21</v>
      </c>
      <c r="K2329">
        <v>2011</v>
      </c>
      <c r="L2329">
        <v>2011</v>
      </c>
      <c r="M2329" t="s">
        <v>22</v>
      </c>
      <c r="N2329">
        <v>538</v>
      </c>
      <c r="P2329" t="s">
        <v>23</v>
      </c>
      <c r="R2329" t="s">
        <v>217</v>
      </c>
      <c r="T2329" t="s">
        <v>218</v>
      </c>
      <c r="V2329" t="s">
        <v>219</v>
      </c>
      <c r="X2329" t="s">
        <v>220</v>
      </c>
      <c r="Y2329" t="str">
        <f t="shared" si="166"/>
        <v>{"source":"Suriname","target":"Guyana","value":538},</v>
      </c>
    </row>
    <row r="2330" spans="1:25" x14ac:dyDescent="0.25">
      <c r="A2330" t="s">
        <v>16</v>
      </c>
      <c r="B2330" t="s">
        <v>17</v>
      </c>
      <c r="C2330">
        <v>207</v>
      </c>
      <c r="D2330" t="s">
        <v>161</v>
      </c>
      <c r="E2330">
        <v>150</v>
      </c>
      <c r="F2330" t="s">
        <v>81</v>
      </c>
      <c r="G2330">
        <v>5610</v>
      </c>
      <c r="H2330" t="s">
        <v>20</v>
      </c>
      <c r="I2330">
        <v>15</v>
      </c>
      <c r="J2330" t="s">
        <v>21</v>
      </c>
      <c r="K2330">
        <v>2011</v>
      </c>
      <c r="L2330">
        <v>2011</v>
      </c>
      <c r="M2330" t="s">
        <v>22</v>
      </c>
      <c r="N2330">
        <v>0</v>
      </c>
      <c r="P2330" t="s">
        <v>23</v>
      </c>
      <c r="R2330" t="s">
        <v>217</v>
      </c>
      <c r="T2330" t="s">
        <v>218</v>
      </c>
      <c r="V2330" t="s">
        <v>219</v>
      </c>
      <c r="X2330" t="s">
        <v>220</v>
      </c>
      <c r="Y2330" t="str">
        <f t="shared" si="166"/>
        <v>{"source":"Suriname","target":"Netherlands","value":0},</v>
      </c>
    </row>
    <row r="2331" spans="1:25" x14ac:dyDescent="0.25">
      <c r="A2331" t="s">
        <v>16</v>
      </c>
      <c r="B2331" t="s">
        <v>17</v>
      </c>
      <c r="C2331">
        <v>207</v>
      </c>
      <c r="D2331" t="s">
        <v>161</v>
      </c>
      <c r="E2331">
        <v>220</v>
      </c>
      <c r="F2331" t="s">
        <v>172</v>
      </c>
      <c r="G2331">
        <v>5610</v>
      </c>
      <c r="H2331" t="s">
        <v>20</v>
      </c>
      <c r="I2331">
        <v>15</v>
      </c>
      <c r="J2331" t="s">
        <v>21</v>
      </c>
      <c r="K2331">
        <v>2011</v>
      </c>
      <c r="L2331">
        <v>2011</v>
      </c>
      <c r="M2331" t="s">
        <v>22</v>
      </c>
      <c r="N2331">
        <v>153</v>
      </c>
      <c r="P2331" t="s">
        <v>23</v>
      </c>
      <c r="R2331" t="s">
        <v>217</v>
      </c>
      <c r="T2331" t="s">
        <v>218</v>
      </c>
      <c r="V2331" t="s">
        <v>219</v>
      </c>
      <c r="X2331" t="s">
        <v>220</v>
      </c>
      <c r="Y2331" t="str">
        <f t="shared" si="166"/>
        <v>{"source":"Suriname","target":"Trinidad and Tobago","value":153},</v>
      </c>
    </row>
    <row r="2332" spans="1:25" x14ac:dyDescent="0.25">
      <c r="A2332" t="s">
        <v>16</v>
      </c>
      <c r="B2332" t="s">
        <v>17</v>
      </c>
      <c r="C2332">
        <v>207</v>
      </c>
      <c r="D2332" t="s">
        <v>161</v>
      </c>
      <c r="E2332">
        <v>229</v>
      </c>
      <c r="F2332" t="s">
        <v>93</v>
      </c>
      <c r="G2332">
        <v>5610</v>
      </c>
      <c r="H2332" t="s">
        <v>20</v>
      </c>
      <c r="I2332">
        <v>15</v>
      </c>
      <c r="J2332" t="s">
        <v>21</v>
      </c>
      <c r="K2332">
        <v>2011</v>
      </c>
      <c r="L2332">
        <v>2011</v>
      </c>
      <c r="M2332" t="s">
        <v>22</v>
      </c>
      <c r="N2332">
        <v>620</v>
      </c>
      <c r="P2332" t="s">
        <v>23</v>
      </c>
      <c r="R2332" t="s">
        <v>217</v>
      </c>
      <c r="T2332" t="s">
        <v>218</v>
      </c>
      <c r="V2332" t="s">
        <v>219</v>
      </c>
      <c r="X2332" t="s">
        <v>220</v>
      </c>
      <c r="Y2332" t="str">
        <f t="shared" si="166"/>
        <v>{"source":"Suriname","target":"United Kingdom","value":620},</v>
      </c>
    </row>
    <row r="2333" spans="1:25" x14ac:dyDescent="0.25">
      <c r="A2333" t="s">
        <v>16</v>
      </c>
      <c r="B2333" t="s">
        <v>17</v>
      </c>
      <c r="C2333">
        <v>207</v>
      </c>
      <c r="D2333" t="s">
        <v>161</v>
      </c>
      <c r="E2333">
        <v>231</v>
      </c>
      <c r="F2333" t="s">
        <v>34</v>
      </c>
      <c r="G2333">
        <v>5610</v>
      </c>
      <c r="H2333" t="s">
        <v>20</v>
      </c>
      <c r="I2333">
        <v>15</v>
      </c>
      <c r="J2333" t="s">
        <v>21</v>
      </c>
      <c r="K2333">
        <v>2011</v>
      </c>
      <c r="L2333">
        <v>2011</v>
      </c>
      <c r="M2333" t="s">
        <v>22</v>
      </c>
      <c r="N2333">
        <v>1061</v>
      </c>
      <c r="P2333" t="s">
        <v>23</v>
      </c>
      <c r="R2333" t="s">
        <v>217</v>
      </c>
      <c r="T2333" t="s">
        <v>218</v>
      </c>
      <c r="V2333" t="s">
        <v>219</v>
      </c>
      <c r="X2333" t="s">
        <v>220</v>
      </c>
      <c r="Y2333" t="str">
        <f t="shared" si="166"/>
        <v>{"source":"Suriname","target":"United States of America","value":1061},</v>
      </c>
    </row>
    <row r="2334" spans="1:25" hidden="1" x14ac:dyDescent="0.25">
      <c r="A2334" t="s">
        <v>16</v>
      </c>
      <c r="B2334" t="s">
        <v>17</v>
      </c>
      <c r="C2334">
        <v>210</v>
      </c>
      <c r="D2334" t="s">
        <v>154</v>
      </c>
      <c r="E2334">
        <v>255</v>
      </c>
      <c r="F2334" t="s">
        <v>62</v>
      </c>
      <c r="G2334">
        <v>5910</v>
      </c>
      <c r="H2334" t="s">
        <v>45</v>
      </c>
      <c r="I2334">
        <v>15</v>
      </c>
      <c r="J2334" t="s">
        <v>21</v>
      </c>
      <c r="K2334">
        <v>2011</v>
      </c>
      <c r="L2334">
        <v>2011</v>
      </c>
      <c r="M2334" t="s">
        <v>22</v>
      </c>
      <c r="N2334">
        <v>1419</v>
      </c>
      <c r="P2334" t="s">
        <v>23</v>
      </c>
    </row>
    <row r="2335" spans="1:25" x14ac:dyDescent="0.25">
      <c r="A2335" t="s">
        <v>16</v>
      </c>
      <c r="B2335" t="s">
        <v>17</v>
      </c>
      <c r="C2335">
        <v>210</v>
      </c>
      <c r="D2335" t="s">
        <v>154</v>
      </c>
      <c r="E2335">
        <v>40</v>
      </c>
      <c r="F2335" t="s">
        <v>67</v>
      </c>
      <c r="G2335">
        <v>5610</v>
      </c>
      <c r="H2335" t="s">
        <v>20</v>
      </c>
      <c r="I2335">
        <v>15</v>
      </c>
      <c r="J2335" t="s">
        <v>21</v>
      </c>
      <c r="K2335">
        <v>2011</v>
      </c>
      <c r="L2335">
        <v>2011</v>
      </c>
      <c r="M2335" t="s">
        <v>22</v>
      </c>
      <c r="N2335">
        <v>1</v>
      </c>
      <c r="P2335" t="s">
        <v>23</v>
      </c>
      <c r="R2335" t="s">
        <v>217</v>
      </c>
      <c r="T2335" t="s">
        <v>218</v>
      </c>
      <c r="V2335" t="s">
        <v>219</v>
      </c>
      <c r="X2335" t="s">
        <v>220</v>
      </c>
      <c r="Y2335" t="str">
        <f t="shared" ref="Y2335:Y2337" si="167">CONCATENATE(R2335,D2335,T2335,F2335,V2335,N2335,X2335)</f>
        <v>{"source":"Sweden","target":"Chile","value":1},</v>
      </c>
    </row>
    <row r="2336" spans="1:25" x14ac:dyDescent="0.25">
      <c r="A2336" t="s">
        <v>16</v>
      </c>
      <c r="B2336" t="s">
        <v>17</v>
      </c>
      <c r="C2336">
        <v>210</v>
      </c>
      <c r="D2336" t="s">
        <v>154</v>
      </c>
      <c r="E2336">
        <v>41</v>
      </c>
      <c r="F2336" t="s">
        <v>24</v>
      </c>
      <c r="G2336">
        <v>5610</v>
      </c>
      <c r="H2336" t="s">
        <v>20</v>
      </c>
      <c r="I2336">
        <v>15</v>
      </c>
      <c r="J2336" t="s">
        <v>21</v>
      </c>
      <c r="K2336">
        <v>2011</v>
      </c>
      <c r="L2336">
        <v>2011</v>
      </c>
      <c r="M2336" t="s">
        <v>22</v>
      </c>
      <c r="N2336">
        <v>1</v>
      </c>
      <c r="P2336" t="s">
        <v>23</v>
      </c>
      <c r="R2336" t="s">
        <v>217</v>
      </c>
      <c r="T2336" t="s">
        <v>218</v>
      </c>
      <c r="V2336" t="s">
        <v>219</v>
      </c>
      <c r="X2336" t="s">
        <v>220</v>
      </c>
      <c r="Y2336" t="str">
        <f t="shared" si="167"/>
        <v>{"source":"Sweden","target":"China, mainland","value":1},</v>
      </c>
    </row>
    <row r="2337" spans="1:25" x14ac:dyDescent="0.25">
      <c r="A2337" t="s">
        <v>16</v>
      </c>
      <c r="B2337" t="s">
        <v>17</v>
      </c>
      <c r="C2337">
        <v>210</v>
      </c>
      <c r="D2337" t="s">
        <v>154</v>
      </c>
      <c r="E2337">
        <v>54</v>
      </c>
      <c r="F2337" t="s">
        <v>150</v>
      </c>
      <c r="G2337">
        <v>5610</v>
      </c>
      <c r="H2337" t="s">
        <v>20</v>
      </c>
      <c r="I2337">
        <v>15</v>
      </c>
      <c r="J2337" t="s">
        <v>21</v>
      </c>
      <c r="K2337">
        <v>2011</v>
      </c>
      <c r="L2337">
        <v>2011</v>
      </c>
      <c r="M2337" t="s">
        <v>22</v>
      </c>
      <c r="N2337">
        <v>57798</v>
      </c>
      <c r="P2337" t="s">
        <v>23</v>
      </c>
      <c r="R2337" t="s">
        <v>217</v>
      </c>
      <c r="T2337" t="s">
        <v>218</v>
      </c>
      <c r="V2337" t="s">
        <v>219</v>
      </c>
      <c r="X2337" t="s">
        <v>220</v>
      </c>
      <c r="Y2337" t="str">
        <f t="shared" si="167"/>
        <v>{"source":"Sweden","target":"Denmark","value":57798},</v>
      </c>
    </row>
    <row r="2338" spans="1:25" hidden="1" x14ac:dyDescent="0.25">
      <c r="A2338" t="s">
        <v>16</v>
      </c>
      <c r="B2338" t="s">
        <v>17</v>
      </c>
      <c r="C2338">
        <v>210</v>
      </c>
      <c r="D2338" t="s">
        <v>154</v>
      </c>
      <c r="E2338">
        <v>54</v>
      </c>
      <c r="F2338" t="s">
        <v>150</v>
      </c>
      <c r="G2338">
        <v>5910</v>
      </c>
      <c r="H2338" t="s">
        <v>45</v>
      </c>
      <c r="I2338">
        <v>15</v>
      </c>
      <c r="J2338" t="s">
        <v>21</v>
      </c>
      <c r="K2338">
        <v>2011</v>
      </c>
      <c r="L2338">
        <v>2011</v>
      </c>
      <c r="M2338" t="s">
        <v>22</v>
      </c>
      <c r="N2338">
        <v>155502</v>
      </c>
      <c r="P2338" t="s">
        <v>23</v>
      </c>
    </row>
    <row r="2339" spans="1:25" x14ac:dyDescent="0.25">
      <c r="A2339" t="s">
        <v>16</v>
      </c>
      <c r="B2339" t="s">
        <v>17</v>
      </c>
      <c r="C2339">
        <v>210</v>
      </c>
      <c r="D2339" t="s">
        <v>154</v>
      </c>
      <c r="E2339">
        <v>63</v>
      </c>
      <c r="F2339" t="s">
        <v>177</v>
      </c>
      <c r="G2339">
        <v>5610</v>
      </c>
      <c r="H2339" t="s">
        <v>20</v>
      </c>
      <c r="I2339">
        <v>15</v>
      </c>
      <c r="J2339" t="s">
        <v>21</v>
      </c>
      <c r="K2339">
        <v>2011</v>
      </c>
      <c r="L2339">
        <v>2011</v>
      </c>
      <c r="M2339" t="s">
        <v>22</v>
      </c>
      <c r="N2339">
        <v>6406</v>
      </c>
      <c r="P2339" t="s">
        <v>23</v>
      </c>
      <c r="R2339" t="s">
        <v>217</v>
      </c>
      <c r="T2339" t="s">
        <v>218</v>
      </c>
      <c r="V2339" t="s">
        <v>219</v>
      </c>
      <c r="X2339" t="s">
        <v>220</v>
      </c>
      <c r="Y2339" t="str">
        <f>CONCATENATE(R2339,D2339,T2339,F2339,V2339,N2339,X2339)</f>
        <v>{"source":"Sweden","target":"Estonia","value":6406},</v>
      </c>
    </row>
    <row r="2340" spans="1:25" hidden="1" x14ac:dyDescent="0.25">
      <c r="A2340" t="s">
        <v>16</v>
      </c>
      <c r="B2340" t="s">
        <v>17</v>
      </c>
      <c r="C2340">
        <v>210</v>
      </c>
      <c r="D2340" t="s">
        <v>154</v>
      </c>
      <c r="E2340">
        <v>63</v>
      </c>
      <c r="F2340" t="s">
        <v>177</v>
      </c>
      <c r="G2340">
        <v>5910</v>
      </c>
      <c r="H2340" t="s">
        <v>45</v>
      </c>
      <c r="I2340">
        <v>15</v>
      </c>
      <c r="J2340" t="s">
        <v>21</v>
      </c>
      <c r="K2340">
        <v>2011</v>
      </c>
      <c r="L2340">
        <v>2011</v>
      </c>
      <c r="M2340" t="s">
        <v>22</v>
      </c>
      <c r="N2340">
        <v>1</v>
      </c>
      <c r="P2340" t="s">
        <v>23</v>
      </c>
    </row>
    <row r="2341" spans="1:25" x14ac:dyDescent="0.25">
      <c r="A2341" t="s">
        <v>16</v>
      </c>
      <c r="B2341" t="s">
        <v>17</v>
      </c>
      <c r="C2341">
        <v>210</v>
      </c>
      <c r="D2341" t="s">
        <v>154</v>
      </c>
      <c r="E2341">
        <v>67</v>
      </c>
      <c r="F2341" t="s">
        <v>151</v>
      </c>
      <c r="G2341">
        <v>5610</v>
      </c>
      <c r="H2341" t="s">
        <v>20</v>
      </c>
      <c r="I2341">
        <v>15</v>
      </c>
      <c r="J2341" t="s">
        <v>21</v>
      </c>
      <c r="K2341">
        <v>2011</v>
      </c>
      <c r="L2341">
        <v>2011</v>
      </c>
      <c r="M2341" t="s">
        <v>22</v>
      </c>
      <c r="N2341">
        <v>107</v>
      </c>
      <c r="P2341" t="s">
        <v>23</v>
      </c>
      <c r="R2341" t="s">
        <v>217</v>
      </c>
      <c r="T2341" t="s">
        <v>218</v>
      </c>
      <c r="V2341" t="s">
        <v>219</v>
      </c>
      <c r="X2341" t="s">
        <v>220</v>
      </c>
      <c r="Y2341" t="str">
        <f>CONCATENATE(R2341,D2341,T2341,F2341,V2341,N2341,X2341)</f>
        <v>{"source":"Sweden","target":"Finland","value":107},</v>
      </c>
    </row>
    <row r="2342" spans="1:25" hidden="1" x14ac:dyDescent="0.25">
      <c r="A2342" t="s">
        <v>16</v>
      </c>
      <c r="B2342" t="s">
        <v>17</v>
      </c>
      <c r="C2342">
        <v>210</v>
      </c>
      <c r="D2342" t="s">
        <v>154</v>
      </c>
      <c r="E2342">
        <v>67</v>
      </c>
      <c r="F2342" t="s">
        <v>151</v>
      </c>
      <c r="G2342">
        <v>5910</v>
      </c>
      <c r="H2342" t="s">
        <v>45</v>
      </c>
      <c r="I2342">
        <v>15</v>
      </c>
      <c r="J2342" t="s">
        <v>21</v>
      </c>
      <c r="K2342">
        <v>2011</v>
      </c>
      <c r="L2342">
        <v>2011</v>
      </c>
      <c r="M2342" t="s">
        <v>22</v>
      </c>
      <c r="N2342">
        <v>109</v>
      </c>
      <c r="P2342" t="s">
        <v>23</v>
      </c>
    </row>
    <row r="2343" spans="1:25" x14ac:dyDescent="0.25">
      <c r="A2343" t="s">
        <v>16</v>
      </c>
      <c r="B2343" t="s">
        <v>17</v>
      </c>
      <c r="C2343">
        <v>210</v>
      </c>
      <c r="D2343" t="s">
        <v>154</v>
      </c>
      <c r="E2343">
        <v>68</v>
      </c>
      <c r="F2343" t="s">
        <v>39</v>
      </c>
      <c r="G2343">
        <v>5610</v>
      </c>
      <c r="H2343" t="s">
        <v>20</v>
      </c>
      <c r="I2343">
        <v>15</v>
      </c>
      <c r="J2343" t="s">
        <v>21</v>
      </c>
      <c r="K2343">
        <v>2011</v>
      </c>
      <c r="L2343">
        <v>2011</v>
      </c>
      <c r="M2343" t="s">
        <v>22</v>
      </c>
      <c r="N2343">
        <v>23807</v>
      </c>
      <c r="P2343" t="s">
        <v>23</v>
      </c>
      <c r="R2343" t="s">
        <v>217</v>
      </c>
      <c r="T2343" t="s">
        <v>218</v>
      </c>
      <c r="V2343" t="s">
        <v>219</v>
      </c>
      <c r="X2343" t="s">
        <v>220</v>
      </c>
      <c r="Y2343" t="str">
        <f t="shared" ref="Y2343:Y2344" si="168">CONCATENATE(R2343,D2343,T2343,F2343,V2343,N2343,X2343)</f>
        <v>{"source":"Sweden","target":"France","value":23807},</v>
      </c>
    </row>
    <row r="2344" spans="1:25" x14ac:dyDescent="0.25">
      <c r="A2344" t="s">
        <v>16</v>
      </c>
      <c r="B2344" t="s">
        <v>17</v>
      </c>
      <c r="C2344">
        <v>210</v>
      </c>
      <c r="D2344" t="s">
        <v>154</v>
      </c>
      <c r="E2344">
        <v>79</v>
      </c>
      <c r="F2344" t="s">
        <v>40</v>
      </c>
      <c r="G2344">
        <v>5610</v>
      </c>
      <c r="H2344" t="s">
        <v>20</v>
      </c>
      <c r="I2344">
        <v>15</v>
      </c>
      <c r="J2344" t="s">
        <v>21</v>
      </c>
      <c r="K2344">
        <v>2011</v>
      </c>
      <c r="L2344">
        <v>2011</v>
      </c>
      <c r="M2344" t="s">
        <v>22</v>
      </c>
      <c r="N2344">
        <v>84732</v>
      </c>
      <c r="P2344" t="s">
        <v>23</v>
      </c>
      <c r="R2344" t="s">
        <v>217</v>
      </c>
      <c r="T2344" t="s">
        <v>218</v>
      </c>
      <c r="V2344" t="s">
        <v>219</v>
      </c>
      <c r="X2344" t="s">
        <v>220</v>
      </c>
      <c r="Y2344" t="str">
        <f t="shared" si="168"/>
        <v>{"source":"Sweden","target":"Germany","value":84732},</v>
      </c>
    </row>
    <row r="2345" spans="1:25" hidden="1" x14ac:dyDescent="0.25">
      <c r="A2345" t="s">
        <v>16</v>
      </c>
      <c r="B2345" t="s">
        <v>17</v>
      </c>
      <c r="C2345">
        <v>210</v>
      </c>
      <c r="D2345" t="s">
        <v>154</v>
      </c>
      <c r="E2345">
        <v>79</v>
      </c>
      <c r="F2345" t="s">
        <v>40</v>
      </c>
      <c r="G2345">
        <v>5910</v>
      </c>
      <c r="H2345" t="s">
        <v>45</v>
      </c>
      <c r="I2345">
        <v>15</v>
      </c>
      <c r="J2345" t="s">
        <v>21</v>
      </c>
      <c r="K2345">
        <v>2011</v>
      </c>
      <c r="L2345">
        <v>2011</v>
      </c>
      <c r="M2345" t="s">
        <v>22</v>
      </c>
      <c r="N2345">
        <v>69338</v>
      </c>
      <c r="P2345" t="s">
        <v>23</v>
      </c>
    </row>
    <row r="2346" spans="1:25" hidden="1" x14ac:dyDescent="0.25">
      <c r="A2346" t="s">
        <v>16</v>
      </c>
      <c r="B2346" t="s">
        <v>17</v>
      </c>
      <c r="C2346">
        <v>210</v>
      </c>
      <c r="D2346" t="s">
        <v>154</v>
      </c>
      <c r="E2346">
        <v>99</v>
      </c>
      <c r="F2346" t="s">
        <v>152</v>
      </c>
      <c r="G2346">
        <v>5910</v>
      </c>
      <c r="H2346" t="s">
        <v>45</v>
      </c>
      <c r="I2346">
        <v>15</v>
      </c>
      <c r="J2346" t="s">
        <v>21</v>
      </c>
      <c r="K2346">
        <v>2011</v>
      </c>
      <c r="L2346">
        <v>2011</v>
      </c>
      <c r="M2346" t="s">
        <v>22</v>
      </c>
      <c r="N2346">
        <v>7914</v>
      </c>
      <c r="P2346" t="s">
        <v>23</v>
      </c>
    </row>
    <row r="2347" spans="1:25" x14ac:dyDescent="0.25">
      <c r="A2347" t="s">
        <v>16</v>
      </c>
      <c r="B2347" t="s">
        <v>17</v>
      </c>
      <c r="C2347">
        <v>210</v>
      </c>
      <c r="D2347" t="s">
        <v>154</v>
      </c>
      <c r="E2347">
        <v>106</v>
      </c>
      <c r="F2347" t="s">
        <v>43</v>
      </c>
      <c r="G2347">
        <v>5610</v>
      </c>
      <c r="H2347" t="s">
        <v>20</v>
      </c>
      <c r="I2347">
        <v>15</v>
      </c>
      <c r="J2347" t="s">
        <v>21</v>
      </c>
      <c r="K2347">
        <v>2011</v>
      </c>
      <c r="L2347">
        <v>2011</v>
      </c>
      <c r="M2347" t="s">
        <v>22</v>
      </c>
      <c r="N2347">
        <v>483</v>
      </c>
      <c r="P2347" t="s">
        <v>23</v>
      </c>
      <c r="R2347" t="s">
        <v>217</v>
      </c>
      <c r="T2347" t="s">
        <v>218</v>
      </c>
      <c r="V2347" t="s">
        <v>219</v>
      </c>
      <c r="X2347" t="s">
        <v>220</v>
      </c>
      <c r="Y2347" t="str">
        <f>CONCATENATE(R2347,D2347,T2347,F2347,V2347,N2347,X2347)</f>
        <v>{"source":"Sweden","target":"Italy","value":483},</v>
      </c>
    </row>
    <row r="2348" spans="1:25" hidden="1" x14ac:dyDescent="0.25">
      <c r="A2348" t="s">
        <v>16</v>
      </c>
      <c r="B2348" t="s">
        <v>17</v>
      </c>
      <c r="C2348">
        <v>210</v>
      </c>
      <c r="D2348" t="s">
        <v>154</v>
      </c>
      <c r="E2348">
        <v>106</v>
      </c>
      <c r="F2348" t="s">
        <v>43</v>
      </c>
      <c r="G2348">
        <v>5910</v>
      </c>
      <c r="H2348" t="s">
        <v>45</v>
      </c>
      <c r="I2348">
        <v>15</v>
      </c>
      <c r="J2348" t="s">
        <v>21</v>
      </c>
      <c r="K2348">
        <v>2011</v>
      </c>
      <c r="L2348">
        <v>2011</v>
      </c>
      <c r="M2348" t="s">
        <v>22</v>
      </c>
      <c r="N2348">
        <v>108</v>
      </c>
      <c r="P2348" t="s">
        <v>23</v>
      </c>
    </row>
    <row r="2349" spans="1:25" hidden="1" x14ac:dyDescent="0.25">
      <c r="A2349" t="s">
        <v>16</v>
      </c>
      <c r="B2349" t="s">
        <v>17</v>
      </c>
      <c r="C2349">
        <v>210</v>
      </c>
      <c r="D2349" t="s">
        <v>154</v>
      </c>
      <c r="E2349">
        <v>110</v>
      </c>
      <c r="F2349" t="s">
        <v>26</v>
      </c>
      <c r="G2349">
        <v>5910</v>
      </c>
      <c r="H2349" t="s">
        <v>45</v>
      </c>
      <c r="I2349">
        <v>15</v>
      </c>
      <c r="J2349" t="s">
        <v>21</v>
      </c>
      <c r="K2349">
        <v>2011</v>
      </c>
      <c r="L2349">
        <v>2011</v>
      </c>
      <c r="M2349" t="s">
        <v>22</v>
      </c>
      <c r="N2349">
        <v>2</v>
      </c>
      <c r="P2349" t="s">
        <v>23</v>
      </c>
    </row>
    <row r="2350" spans="1:25" x14ac:dyDescent="0.25">
      <c r="A2350" t="s">
        <v>16</v>
      </c>
      <c r="B2350" t="s">
        <v>17</v>
      </c>
      <c r="C2350">
        <v>210</v>
      </c>
      <c r="D2350" t="s">
        <v>154</v>
      </c>
      <c r="E2350">
        <v>108</v>
      </c>
      <c r="F2350" t="s">
        <v>27</v>
      </c>
      <c r="G2350">
        <v>5610</v>
      </c>
      <c r="H2350" t="s">
        <v>20</v>
      </c>
      <c r="I2350">
        <v>15</v>
      </c>
      <c r="J2350" t="s">
        <v>21</v>
      </c>
      <c r="K2350">
        <v>2011</v>
      </c>
      <c r="L2350">
        <v>2011</v>
      </c>
      <c r="M2350" t="s">
        <v>22</v>
      </c>
      <c r="N2350">
        <v>10410</v>
      </c>
      <c r="P2350" t="s">
        <v>23</v>
      </c>
      <c r="R2350" t="s">
        <v>217</v>
      </c>
      <c r="T2350" t="s">
        <v>218</v>
      </c>
      <c r="V2350" t="s">
        <v>219</v>
      </c>
      <c r="X2350" t="s">
        <v>220</v>
      </c>
      <c r="Y2350" t="str">
        <f t="shared" ref="Y2350:Y2351" si="169">CONCATENATE(R2350,D2350,T2350,F2350,V2350,N2350,X2350)</f>
        <v>{"source":"Sweden","target":"Kazakhstan","value":10410},</v>
      </c>
    </row>
    <row r="2351" spans="1:25" x14ac:dyDescent="0.25">
      <c r="A2351" t="s">
        <v>16</v>
      </c>
      <c r="B2351" t="s">
        <v>17</v>
      </c>
      <c r="C2351">
        <v>210</v>
      </c>
      <c r="D2351" t="s">
        <v>154</v>
      </c>
      <c r="E2351">
        <v>119</v>
      </c>
      <c r="F2351" t="s">
        <v>180</v>
      </c>
      <c r="G2351">
        <v>5610</v>
      </c>
      <c r="H2351" t="s">
        <v>20</v>
      </c>
      <c r="I2351">
        <v>15</v>
      </c>
      <c r="J2351" t="s">
        <v>21</v>
      </c>
      <c r="K2351">
        <v>2011</v>
      </c>
      <c r="L2351">
        <v>2011</v>
      </c>
      <c r="M2351" t="s">
        <v>22</v>
      </c>
      <c r="N2351">
        <v>13258</v>
      </c>
      <c r="P2351" t="s">
        <v>23</v>
      </c>
      <c r="R2351" t="s">
        <v>217</v>
      </c>
      <c r="T2351" t="s">
        <v>218</v>
      </c>
      <c r="V2351" t="s">
        <v>219</v>
      </c>
      <c r="X2351" t="s">
        <v>220</v>
      </c>
      <c r="Y2351" t="str">
        <f t="shared" si="169"/>
        <v>{"source":"Sweden","target":"Latvia","value":13258},</v>
      </c>
    </row>
    <row r="2352" spans="1:25" hidden="1" x14ac:dyDescent="0.25">
      <c r="A2352" t="s">
        <v>16</v>
      </c>
      <c r="B2352" t="s">
        <v>17</v>
      </c>
      <c r="C2352">
        <v>210</v>
      </c>
      <c r="D2352" t="s">
        <v>154</v>
      </c>
      <c r="E2352">
        <v>119</v>
      </c>
      <c r="F2352" t="s">
        <v>180</v>
      </c>
      <c r="G2352">
        <v>5910</v>
      </c>
      <c r="H2352" t="s">
        <v>45</v>
      </c>
      <c r="I2352">
        <v>15</v>
      </c>
      <c r="J2352" t="s">
        <v>21</v>
      </c>
      <c r="K2352">
        <v>2011</v>
      </c>
      <c r="L2352">
        <v>2011</v>
      </c>
      <c r="M2352" t="s">
        <v>22</v>
      </c>
      <c r="N2352">
        <v>84</v>
      </c>
      <c r="P2352" t="s">
        <v>23</v>
      </c>
    </row>
    <row r="2353" spans="1:25" x14ac:dyDescent="0.25">
      <c r="A2353" t="s">
        <v>16</v>
      </c>
      <c r="B2353" t="s">
        <v>17</v>
      </c>
      <c r="C2353">
        <v>210</v>
      </c>
      <c r="D2353" t="s">
        <v>154</v>
      </c>
      <c r="E2353">
        <v>121</v>
      </c>
      <c r="F2353" t="s">
        <v>59</v>
      </c>
      <c r="G2353">
        <v>5610</v>
      </c>
      <c r="H2353" t="s">
        <v>20</v>
      </c>
      <c r="I2353">
        <v>15</v>
      </c>
      <c r="J2353" t="s">
        <v>21</v>
      </c>
      <c r="K2353">
        <v>2011</v>
      </c>
      <c r="L2353">
        <v>2011</v>
      </c>
      <c r="M2353" t="s">
        <v>22</v>
      </c>
      <c r="N2353">
        <v>3</v>
      </c>
      <c r="P2353" t="s">
        <v>23</v>
      </c>
      <c r="R2353" t="s">
        <v>217</v>
      </c>
      <c r="T2353" t="s">
        <v>218</v>
      </c>
      <c r="V2353" t="s">
        <v>219</v>
      </c>
      <c r="X2353" t="s">
        <v>220</v>
      </c>
      <c r="Y2353" t="str">
        <f t="shared" ref="Y2353:Y2354" si="170">CONCATENATE(R2353,D2353,T2353,F2353,V2353,N2353,X2353)</f>
        <v>{"source":"Sweden","target":"Lebanon","value":3},</v>
      </c>
    </row>
    <row r="2354" spans="1:25" x14ac:dyDescent="0.25">
      <c r="A2354" t="s">
        <v>16</v>
      </c>
      <c r="B2354" t="s">
        <v>17</v>
      </c>
      <c r="C2354">
        <v>210</v>
      </c>
      <c r="D2354" t="s">
        <v>154</v>
      </c>
      <c r="E2354">
        <v>126</v>
      </c>
      <c r="F2354" t="s">
        <v>137</v>
      </c>
      <c r="G2354">
        <v>5610</v>
      </c>
      <c r="H2354" t="s">
        <v>20</v>
      </c>
      <c r="I2354">
        <v>15</v>
      </c>
      <c r="J2354" t="s">
        <v>21</v>
      </c>
      <c r="K2354">
        <v>2011</v>
      </c>
      <c r="L2354">
        <v>2011</v>
      </c>
      <c r="M2354" t="s">
        <v>22</v>
      </c>
      <c r="N2354">
        <v>30446</v>
      </c>
      <c r="P2354" t="s">
        <v>23</v>
      </c>
      <c r="R2354" t="s">
        <v>217</v>
      </c>
      <c r="T2354" t="s">
        <v>218</v>
      </c>
      <c r="V2354" t="s">
        <v>219</v>
      </c>
      <c r="X2354" t="s">
        <v>220</v>
      </c>
      <c r="Y2354" t="str">
        <f t="shared" si="170"/>
        <v>{"source":"Sweden","target":"Lithuania","value":30446},</v>
      </c>
    </row>
    <row r="2355" spans="1:25" hidden="1" x14ac:dyDescent="0.25">
      <c r="A2355" t="s">
        <v>16</v>
      </c>
      <c r="B2355" t="s">
        <v>17</v>
      </c>
      <c r="C2355">
        <v>210</v>
      </c>
      <c r="D2355" t="s">
        <v>154</v>
      </c>
      <c r="E2355">
        <v>126</v>
      </c>
      <c r="F2355" t="s">
        <v>137</v>
      </c>
      <c r="G2355">
        <v>5910</v>
      </c>
      <c r="H2355" t="s">
        <v>45</v>
      </c>
      <c r="I2355">
        <v>15</v>
      </c>
      <c r="J2355" t="s">
        <v>21</v>
      </c>
      <c r="K2355">
        <v>2011</v>
      </c>
      <c r="L2355">
        <v>2011</v>
      </c>
      <c r="M2355" t="s">
        <v>22</v>
      </c>
      <c r="N2355">
        <v>2</v>
      </c>
      <c r="P2355" t="s">
        <v>23</v>
      </c>
    </row>
    <row r="2356" spans="1:25" hidden="1" x14ac:dyDescent="0.25">
      <c r="A2356" t="s">
        <v>16</v>
      </c>
      <c r="B2356" t="s">
        <v>17</v>
      </c>
      <c r="C2356">
        <v>210</v>
      </c>
      <c r="D2356" t="s">
        <v>154</v>
      </c>
      <c r="E2356">
        <v>143</v>
      </c>
      <c r="F2356" t="s">
        <v>78</v>
      </c>
      <c r="G2356">
        <v>5910</v>
      </c>
      <c r="H2356" t="s">
        <v>45</v>
      </c>
      <c r="I2356">
        <v>15</v>
      </c>
      <c r="J2356" t="s">
        <v>21</v>
      </c>
      <c r="K2356">
        <v>2011</v>
      </c>
      <c r="L2356">
        <v>2011</v>
      </c>
      <c r="M2356" t="s">
        <v>22</v>
      </c>
      <c r="N2356">
        <v>15615</v>
      </c>
      <c r="P2356" t="s">
        <v>23</v>
      </c>
    </row>
    <row r="2357" spans="1:25" x14ac:dyDescent="0.25">
      <c r="A2357" t="s">
        <v>16</v>
      </c>
      <c r="B2357" t="s">
        <v>17</v>
      </c>
      <c r="C2357">
        <v>210</v>
      </c>
      <c r="D2357" t="s">
        <v>154</v>
      </c>
      <c r="E2357">
        <v>150</v>
      </c>
      <c r="F2357" t="s">
        <v>81</v>
      </c>
      <c r="G2357">
        <v>5610</v>
      </c>
      <c r="H2357" t="s">
        <v>20</v>
      </c>
      <c r="I2357">
        <v>15</v>
      </c>
      <c r="J2357" t="s">
        <v>21</v>
      </c>
      <c r="K2357">
        <v>2011</v>
      </c>
      <c r="L2357">
        <v>2011</v>
      </c>
      <c r="M2357" t="s">
        <v>22</v>
      </c>
      <c r="N2357">
        <v>300</v>
      </c>
      <c r="P2357" t="s">
        <v>23</v>
      </c>
      <c r="R2357" t="s">
        <v>217</v>
      </c>
      <c r="T2357" t="s">
        <v>218</v>
      </c>
      <c r="V2357" t="s">
        <v>219</v>
      </c>
      <c r="X2357" t="s">
        <v>220</v>
      </c>
      <c r="Y2357" t="str">
        <f>CONCATENATE(R2357,D2357,T2357,F2357,V2357,N2357,X2357)</f>
        <v>{"source":"Sweden","target":"Netherlands","value":300},</v>
      </c>
    </row>
    <row r="2358" spans="1:25" hidden="1" x14ac:dyDescent="0.25">
      <c r="A2358" t="s">
        <v>16</v>
      </c>
      <c r="B2358" t="s">
        <v>17</v>
      </c>
      <c r="C2358">
        <v>210</v>
      </c>
      <c r="D2358" t="s">
        <v>154</v>
      </c>
      <c r="E2358">
        <v>150</v>
      </c>
      <c r="F2358" t="s">
        <v>81</v>
      </c>
      <c r="G2358">
        <v>5910</v>
      </c>
      <c r="H2358" t="s">
        <v>45</v>
      </c>
      <c r="I2358">
        <v>15</v>
      </c>
      <c r="J2358" t="s">
        <v>21</v>
      </c>
      <c r="K2358">
        <v>2011</v>
      </c>
      <c r="L2358">
        <v>2011</v>
      </c>
      <c r="M2358" t="s">
        <v>22</v>
      </c>
      <c r="N2358">
        <v>11863</v>
      </c>
      <c r="P2358" t="s">
        <v>23</v>
      </c>
    </row>
    <row r="2359" spans="1:25" x14ac:dyDescent="0.25">
      <c r="A2359" t="s">
        <v>16</v>
      </c>
      <c r="B2359" t="s">
        <v>17</v>
      </c>
      <c r="C2359">
        <v>210</v>
      </c>
      <c r="D2359" t="s">
        <v>154</v>
      </c>
      <c r="E2359">
        <v>156</v>
      </c>
      <c r="F2359" t="s">
        <v>121</v>
      </c>
      <c r="G2359">
        <v>5610</v>
      </c>
      <c r="H2359" t="s">
        <v>20</v>
      </c>
      <c r="I2359">
        <v>15</v>
      </c>
      <c r="J2359" t="s">
        <v>21</v>
      </c>
      <c r="K2359">
        <v>2011</v>
      </c>
      <c r="L2359">
        <v>2011</v>
      </c>
      <c r="M2359" t="s">
        <v>22</v>
      </c>
      <c r="N2359">
        <v>0</v>
      </c>
      <c r="P2359" t="s">
        <v>23</v>
      </c>
      <c r="R2359" t="s">
        <v>217</v>
      </c>
      <c r="T2359" t="s">
        <v>218</v>
      </c>
      <c r="V2359" t="s">
        <v>219</v>
      </c>
      <c r="X2359" t="s">
        <v>220</v>
      </c>
      <c r="Y2359" t="str">
        <f>CONCATENATE(R2359,D2359,T2359,F2359,V2359,N2359,X2359)</f>
        <v>{"source":"Sweden","target":"New Zealand","value":0},</v>
      </c>
    </row>
    <row r="2360" spans="1:25" hidden="1" x14ac:dyDescent="0.25">
      <c r="A2360" t="s">
        <v>16</v>
      </c>
      <c r="B2360" t="s">
        <v>17</v>
      </c>
      <c r="C2360">
        <v>210</v>
      </c>
      <c r="D2360" t="s">
        <v>154</v>
      </c>
      <c r="E2360">
        <v>156</v>
      </c>
      <c r="F2360" t="s">
        <v>121</v>
      </c>
      <c r="G2360">
        <v>5910</v>
      </c>
      <c r="H2360" t="s">
        <v>45</v>
      </c>
      <c r="I2360">
        <v>15</v>
      </c>
      <c r="J2360" t="s">
        <v>21</v>
      </c>
      <c r="K2360">
        <v>2011</v>
      </c>
      <c r="L2360">
        <v>2011</v>
      </c>
      <c r="M2360" t="s">
        <v>22</v>
      </c>
      <c r="N2360">
        <v>0</v>
      </c>
      <c r="P2360" t="s">
        <v>23</v>
      </c>
    </row>
    <row r="2361" spans="1:25" x14ac:dyDescent="0.25">
      <c r="A2361" t="s">
        <v>16</v>
      </c>
      <c r="B2361" t="s">
        <v>17</v>
      </c>
      <c r="C2361">
        <v>210</v>
      </c>
      <c r="D2361" t="s">
        <v>154</v>
      </c>
      <c r="E2361">
        <v>162</v>
      </c>
      <c r="F2361" t="s">
        <v>83</v>
      </c>
      <c r="G2361">
        <v>5610</v>
      </c>
      <c r="H2361" t="s">
        <v>20</v>
      </c>
      <c r="I2361">
        <v>15</v>
      </c>
      <c r="J2361" t="s">
        <v>21</v>
      </c>
      <c r="K2361">
        <v>2011</v>
      </c>
      <c r="L2361">
        <v>2011</v>
      </c>
      <c r="M2361" t="s">
        <v>22</v>
      </c>
      <c r="N2361">
        <v>300</v>
      </c>
      <c r="P2361" t="s">
        <v>23</v>
      </c>
      <c r="R2361" t="s">
        <v>217</v>
      </c>
      <c r="T2361" t="s">
        <v>218</v>
      </c>
      <c r="V2361" t="s">
        <v>219</v>
      </c>
      <c r="X2361" t="s">
        <v>220</v>
      </c>
      <c r="Y2361" t="str">
        <f>CONCATENATE(R2361,D2361,T2361,F2361,V2361,N2361,X2361)</f>
        <v>{"source":"Sweden","target":"Norway","value":300},</v>
      </c>
    </row>
    <row r="2362" spans="1:25" hidden="1" x14ac:dyDescent="0.25">
      <c r="A2362" t="s">
        <v>16</v>
      </c>
      <c r="B2362" t="s">
        <v>17</v>
      </c>
      <c r="C2362">
        <v>210</v>
      </c>
      <c r="D2362" t="s">
        <v>154</v>
      </c>
      <c r="E2362">
        <v>162</v>
      </c>
      <c r="F2362" t="s">
        <v>83</v>
      </c>
      <c r="G2362">
        <v>5910</v>
      </c>
      <c r="H2362" t="s">
        <v>45</v>
      </c>
      <c r="I2362">
        <v>15</v>
      </c>
      <c r="J2362" t="s">
        <v>21</v>
      </c>
      <c r="K2362">
        <v>2011</v>
      </c>
      <c r="L2362">
        <v>2011</v>
      </c>
      <c r="M2362" t="s">
        <v>22</v>
      </c>
      <c r="N2362">
        <v>29947</v>
      </c>
      <c r="P2362" t="s">
        <v>23</v>
      </c>
    </row>
    <row r="2363" spans="1:25" x14ac:dyDescent="0.25">
      <c r="A2363" t="s">
        <v>16</v>
      </c>
      <c r="B2363" t="s">
        <v>17</v>
      </c>
      <c r="C2363">
        <v>210</v>
      </c>
      <c r="D2363" t="s">
        <v>154</v>
      </c>
      <c r="E2363">
        <v>165</v>
      </c>
      <c r="F2363" t="s">
        <v>29</v>
      </c>
      <c r="G2363">
        <v>5610</v>
      </c>
      <c r="H2363" t="s">
        <v>20</v>
      </c>
      <c r="I2363">
        <v>15</v>
      </c>
      <c r="J2363" t="s">
        <v>21</v>
      </c>
      <c r="K2363">
        <v>2011</v>
      </c>
      <c r="L2363">
        <v>2011</v>
      </c>
      <c r="M2363" t="s">
        <v>22</v>
      </c>
      <c r="N2363">
        <v>0</v>
      </c>
      <c r="P2363" t="s">
        <v>23</v>
      </c>
      <c r="R2363" t="s">
        <v>217</v>
      </c>
      <c r="T2363" t="s">
        <v>218</v>
      </c>
      <c r="V2363" t="s">
        <v>219</v>
      </c>
      <c r="X2363" t="s">
        <v>220</v>
      </c>
      <c r="Y2363" t="str">
        <f t="shared" ref="Y2363:Y2364" si="171">CONCATENATE(R2363,D2363,T2363,F2363,V2363,N2363,X2363)</f>
        <v>{"source":"Sweden","target":"Pakistan","value":0},</v>
      </c>
    </row>
    <row r="2364" spans="1:25" x14ac:dyDescent="0.25">
      <c r="A2364" t="s">
        <v>16</v>
      </c>
      <c r="B2364" t="s">
        <v>17</v>
      </c>
      <c r="C2364">
        <v>210</v>
      </c>
      <c r="D2364" t="s">
        <v>154</v>
      </c>
      <c r="E2364">
        <v>173</v>
      </c>
      <c r="F2364" t="s">
        <v>139</v>
      </c>
      <c r="G2364">
        <v>5610</v>
      </c>
      <c r="H2364" t="s">
        <v>20</v>
      </c>
      <c r="I2364">
        <v>15</v>
      </c>
      <c r="J2364" t="s">
        <v>21</v>
      </c>
      <c r="K2364">
        <v>2011</v>
      </c>
      <c r="L2364">
        <v>2011</v>
      </c>
      <c r="M2364" t="s">
        <v>22</v>
      </c>
      <c r="N2364">
        <v>22127</v>
      </c>
      <c r="P2364" t="s">
        <v>23</v>
      </c>
      <c r="R2364" t="s">
        <v>217</v>
      </c>
      <c r="T2364" t="s">
        <v>218</v>
      </c>
      <c r="V2364" t="s">
        <v>219</v>
      </c>
      <c r="X2364" t="s">
        <v>220</v>
      </c>
      <c r="Y2364" t="str">
        <f t="shared" si="171"/>
        <v>{"source":"Sweden","target":"Poland","value":22127},</v>
      </c>
    </row>
    <row r="2365" spans="1:25" hidden="1" x14ac:dyDescent="0.25">
      <c r="A2365" t="s">
        <v>16</v>
      </c>
      <c r="B2365" t="s">
        <v>17</v>
      </c>
      <c r="C2365">
        <v>210</v>
      </c>
      <c r="D2365" t="s">
        <v>154</v>
      </c>
      <c r="E2365">
        <v>173</v>
      </c>
      <c r="F2365" t="s">
        <v>139</v>
      </c>
      <c r="G2365">
        <v>5910</v>
      </c>
      <c r="H2365" t="s">
        <v>45</v>
      </c>
      <c r="I2365">
        <v>15</v>
      </c>
      <c r="J2365" t="s">
        <v>21</v>
      </c>
      <c r="K2365">
        <v>2011</v>
      </c>
      <c r="L2365">
        <v>2011</v>
      </c>
      <c r="M2365" t="s">
        <v>22</v>
      </c>
      <c r="N2365">
        <v>13400</v>
      </c>
      <c r="P2365" t="s">
        <v>23</v>
      </c>
    </row>
    <row r="2366" spans="1:25" x14ac:dyDescent="0.25">
      <c r="A2366" t="s">
        <v>16</v>
      </c>
      <c r="B2366" t="s">
        <v>17</v>
      </c>
      <c r="C2366">
        <v>210</v>
      </c>
      <c r="D2366" t="s">
        <v>154</v>
      </c>
      <c r="E2366">
        <v>185</v>
      </c>
      <c r="F2366" t="s">
        <v>30</v>
      </c>
      <c r="G2366">
        <v>5610</v>
      </c>
      <c r="H2366" t="s">
        <v>20</v>
      </c>
      <c r="I2366">
        <v>15</v>
      </c>
      <c r="J2366" t="s">
        <v>21</v>
      </c>
      <c r="K2366">
        <v>2011</v>
      </c>
      <c r="L2366">
        <v>2011</v>
      </c>
      <c r="M2366" t="s">
        <v>22</v>
      </c>
      <c r="N2366">
        <v>0</v>
      </c>
      <c r="P2366" t="s">
        <v>23</v>
      </c>
      <c r="R2366" t="s">
        <v>217</v>
      </c>
      <c r="T2366" t="s">
        <v>218</v>
      </c>
      <c r="V2366" t="s">
        <v>219</v>
      </c>
      <c r="X2366" t="s">
        <v>220</v>
      </c>
      <c r="Y2366" t="str">
        <f>CONCATENATE(R2366,D2366,T2366,F2366,V2366,N2366,X2366)</f>
        <v>{"source":"Sweden","target":"Russian Federation","value":0},</v>
      </c>
    </row>
    <row r="2367" spans="1:25" hidden="1" x14ac:dyDescent="0.25">
      <c r="A2367" t="s">
        <v>16</v>
      </c>
      <c r="B2367" t="s">
        <v>17</v>
      </c>
      <c r="C2367">
        <v>210</v>
      </c>
      <c r="D2367" t="s">
        <v>154</v>
      </c>
      <c r="E2367">
        <v>194</v>
      </c>
      <c r="F2367" t="s">
        <v>87</v>
      </c>
      <c r="G2367">
        <v>5910</v>
      </c>
      <c r="H2367" t="s">
        <v>45</v>
      </c>
      <c r="I2367">
        <v>15</v>
      </c>
      <c r="J2367" t="s">
        <v>21</v>
      </c>
      <c r="K2367">
        <v>2011</v>
      </c>
      <c r="L2367">
        <v>2011</v>
      </c>
      <c r="M2367" t="s">
        <v>22</v>
      </c>
      <c r="N2367">
        <v>30500</v>
      </c>
      <c r="P2367" t="s">
        <v>23</v>
      </c>
    </row>
    <row r="2368" spans="1:25" x14ac:dyDescent="0.25">
      <c r="A2368" t="s">
        <v>16</v>
      </c>
      <c r="B2368" t="s">
        <v>17</v>
      </c>
      <c r="C2368">
        <v>210</v>
      </c>
      <c r="D2368" t="s">
        <v>154</v>
      </c>
      <c r="E2368">
        <v>203</v>
      </c>
      <c r="F2368" t="s">
        <v>46</v>
      </c>
      <c r="G2368">
        <v>5610</v>
      </c>
      <c r="H2368" t="s">
        <v>20</v>
      </c>
      <c r="I2368">
        <v>15</v>
      </c>
      <c r="J2368" t="s">
        <v>21</v>
      </c>
      <c r="K2368">
        <v>2011</v>
      </c>
      <c r="L2368">
        <v>2011</v>
      </c>
      <c r="M2368" t="s">
        <v>22</v>
      </c>
      <c r="N2368">
        <v>2485</v>
      </c>
      <c r="P2368" t="s">
        <v>23</v>
      </c>
      <c r="R2368" t="s">
        <v>217</v>
      </c>
      <c r="T2368" t="s">
        <v>218</v>
      </c>
      <c r="V2368" t="s">
        <v>219</v>
      </c>
      <c r="X2368" t="s">
        <v>220</v>
      </c>
      <c r="Y2368" t="str">
        <f>CONCATENATE(R2368,D2368,T2368,F2368,V2368,N2368,X2368)</f>
        <v>{"source":"Sweden","target":"Spain","value":2485},</v>
      </c>
    </row>
    <row r="2369" spans="1:25" hidden="1" x14ac:dyDescent="0.25">
      <c r="A2369" t="s">
        <v>16</v>
      </c>
      <c r="B2369" t="s">
        <v>17</v>
      </c>
      <c r="C2369">
        <v>210</v>
      </c>
      <c r="D2369" t="s">
        <v>154</v>
      </c>
      <c r="E2369">
        <v>203</v>
      </c>
      <c r="F2369" t="s">
        <v>46</v>
      </c>
      <c r="G2369">
        <v>5910</v>
      </c>
      <c r="H2369" t="s">
        <v>45</v>
      </c>
      <c r="I2369">
        <v>15</v>
      </c>
      <c r="J2369" t="s">
        <v>21</v>
      </c>
      <c r="K2369">
        <v>2011</v>
      </c>
      <c r="L2369">
        <v>2011</v>
      </c>
      <c r="M2369" t="s">
        <v>22</v>
      </c>
      <c r="N2369">
        <v>70587</v>
      </c>
      <c r="P2369" t="s">
        <v>23</v>
      </c>
    </row>
    <row r="2370" spans="1:25" x14ac:dyDescent="0.25">
      <c r="A2370" t="s">
        <v>16</v>
      </c>
      <c r="B2370" t="s">
        <v>17</v>
      </c>
      <c r="C2370">
        <v>210</v>
      </c>
      <c r="D2370" t="s">
        <v>154</v>
      </c>
      <c r="E2370">
        <v>211</v>
      </c>
      <c r="F2370" t="s">
        <v>90</v>
      </c>
      <c r="G2370">
        <v>5610</v>
      </c>
      <c r="H2370" t="s">
        <v>20</v>
      </c>
      <c r="I2370">
        <v>15</v>
      </c>
      <c r="J2370" t="s">
        <v>21</v>
      </c>
      <c r="K2370">
        <v>2011</v>
      </c>
      <c r="L2370">
        <v>2011</v>
      </c>
      <c r="M2370" t="s">
        <v>22</v>
      </c>
      <c r="N2370">
        <v>0</v>
      </c>
      <c r="P2370" t="s">
        <v>23</v>
      </c>
      <c r="R2370" t="s">
        <v>217</v>
      </c>
      <c r="T2370" t="s">
        <v>218</v>
      </c>
      <c r="V2370" t="s">
        <v>219</v>
      </c>
      <c r="X2370" t="s">
        <v>220</v>
      </c>
      <c r="Y2370" t="str">
        <f>CONCATENATE(R2370,D2370,T2370,F2370,V2370,N2370,X2370)</f>
        <v>{"source":"Sweden","target":"Switzerland","value":0},</v>
      </c>
    </row>
    <row r="2371" spans="1:25" hidden="1" x14ac:dyDescent="0.25">
      <c r="A2371" t="s">
        <v>16</v>
      </c>
      <c r="B2371" t="s">
        <v>17</v>
      </c>
      <c r="C2371">
        <v>210</v>
      </c>
      <c r="D2371" t="s">
        <v>154</v>
      </c>
      <c r="E2371">
        <v>211</v>
      </c>
      <c r="F2371" t="s">
        <v>90</v>
      </c>
      <c r="G2371">
        <v>5910</v>
      </c>
      <c r="H2371" t="s">
        <v>45</v>
      </c>
      <c r="I2371">
        <v>15</v>
      </c>
      <c r="J2371" t="s">
        <v>21</v>
      </c>
      <c r="K2371">
        <v>2011</v>
      </c>
      <c r="L2371">
        <v>2011</v>
      </c>
      <c r="M2371" t="s">
        <v>22</v>
      </c>
      <c r="N2371">
        <v>356</v>
      </c>
      <c r="P2371" t="s">
        <v>23</v>
      </c>
    </row>
    <row r="2372" spans="1:25" x14ac:dyDescent="0.25">
      <c r="A2372" t="s">
        <v>16</v>
      </c>
      <c r="B2372" t="s">
        <v>17</v>
      </c>
      <c r="C2372">
        <v>210</v>
      </c>
      <c r="D2372" t="s">
        <v>154</v>
      </c>
      <c r="E2372">
        <v>223</v>
      </c>
      <c r="F2372" t="s">
        <v>48</v>
      </c>
      <c r="G2372">
        <v>5610</v>
      </c>
      <c r="H2372" t="s">
        <v>20</v>
      </c>
      <c r="I2372">
        <v>15</v>
      </c>
      <c r="J2372" t="s">
        <v>21</v>
      </c>
      <c r="K2372">
        <v>2011</v>
      </c>
      <c r="L2372">
        <v>2011</v>
      </c>
      <c r="M2372" t="s">
        <v>22</v>
      </c>
      <c r="N2372">
        <v>7</v>
      </c>
      <c r="P2372" t="s">
        <v>23</v>
      </c>
      <c r="R2372" t="s">
        <v>217</v>
      </c>
      <c r="T2372" t="s">
        <v>218</v>
      </c>
      <c r="V2372" t="s">
        <v>219</v>
      </c>
      <c r="X2372" t="s">
        <v>220</v>
      </c>
      <c r="Y2372" t="str">
        <f t="shared" ref="Y2372:Y2373" si="172">CONCATENATE(R2372,D2372,T2372,F2372,V2372,N2372,X2372)</f>
        <v>{"source":"Sweden","target":"Turkey","value":7},</v>
      </c>
    </row>
    <row r="2373" spans="1:25" x14ac:dyDescent="0.25">
      <c r="A2373" t="s">
        <v>16</v>
      </c>
      <c r="B2373" t="s">
        <v>17</v>
      </c>
      <c r="C2373">
        <v>210</v>
      </c>
      <c r="D2373" t="s">
        <v>154</v>
      </c>
      <c r="E2373">
        <v>229</v>
      </c>
      <c r="F2373" t="s">
        <v>93</v>
      </c>
      <c r="G2373">
        <v>5610</v>
      </c>
      <c r="H2373" t="s">
        <v>20</v>
      </c>
      <c r="I2373">
        <v>15</v>
      </c>
      <c r="J2373" t="s">
        <v>21</v>
      </c>
      <c r="K2373">
        <v>2011</v>
      </c>
      <c r="L2373">
        <v>2011</v>
      </c>
      <c r="M2373" t="s">
        <v>22</v>
      </c>
      <c r="N2373">
        <v>6145</v>
      </c>
      <c r="P2373" t="s">
        <v>23</v>
      </c>
      <c r="R2373" t="s">
        <v>217</v>
      </c>
      <c r="T2373" t="s">
        <v>218</v>
      </c>
      <c r="V2373" t="s">
        <v>219</v>
      </c>
      <c r="X2373" t="s">
        <v>220</v>
      </c>
      <c r="Y2373" t="str">
        <f t="shared" si="172"/>
        <v>{"source":"Sweden","target":"United Kingdom","value":6145},</v>
      </c>
    </row>
    <row r="2374" spans="1:25" hidden="1" x14ac:dyDescent="0.25">
      <c r="A2374" t="s">
        <v>16</v>
      </c>
      <c r="B2374" t="s">
        <v>17</v>
      </c>
      <c r="C2374">
        <v>210</v>
      </c>
      <c r="D2374" t="s">
        <v>154</v>
      </c>
      <c r="E2374">
        <v>229</v>
      </c>
      <c r="F2374" t="s">
        <v>93</v>
      </c>
      <c r="G2374">
        <v>5910</v>
      </c>
      <c r="H2374" t="s">
        <v>45</v>
      </c>
      <c r="I2374">
        <v>15</v>
      </c>
      <c r="J2374" t="s">
        <v>21</v>
      </c>
      <c r="K2374">
        <v>2011</v>
      </c>
      <c r="L2374">
        <v>2011</v>
      </c>
      <c r="M2374" t="s">
        <v>22</v>
      </c>
      <c r="N2374">
        <v>1</v>
      </c>
      <c r="P2374" t="s">
        <v>23</v>
      </c>
    </row>
    <row r="2375" spans="1:25" x14ac:dyDescent="0.25">
      <c r="A2375" t="s">
        <v>16</v>
      </c>
      <c r="B2375" t="s">
        <v>17</v>
      </c>
      <c r="C2375">
        <v>210</v>
      </c>
      <c r="D2375" t="s">
        <v>154</v>
      </c>
      <c r="E2375">
        <v>231</v>
      </c>
      <c r="F2375" t="s">
        <v>34</v>
      </c>
      <c r="G2375">
        <v>5610</v>
      </c>
      <c r="H2375" t="s">
        <v>20</v>
      </c>
      <c r="I2375">
        <v>15</v>
      </c>
      <c r="J2375" t="s">
        <v>21</v>
      </c>
      <c r="K2375">
        <v>2011</v>
      </c>
      <c r="L2375">
        <v>2011</v>
      </c>
      <c r="M2375" t="s">
        <v>22</v>
      </c>
      <c r="N2375">
        <v>0</v>
      </c>
      <c r="P2375" t="s">
        <v>23</v>
      </c>
      <c r="R2375" t="s">
        <v>217</v>
      </c>
      <c r="T2375" t="s">
        <v>218</v>
      </c>
      <c r="V2375" t="s">
        <v>219</v>
      </c>
      <c r="X2375" t="s">
        <v>220</v>
      </c>
      <c r="Y2375" t="str">
        <f t="shared" ref="Y2375:Y2376" si="173">CONCATENATE(R2375,D2375,T2375,F2375,V2375,N2375,X2375)</f>
        <v>{"source":"Sweden","target":"United States of America","value":0},</v>
      </c>
    </row>
    <row r="2376" spans="1:25" x14ac:dyDescent="0.25">
      <c r="A2376" t="s">
        <v>16</v>
      </c>
      <c r="B2376" t="s">
        <v>17</v>
      </c>
      <c r="C2376">
        <v>211</v>
      </c>
      <c r="D2376" t="s">
        <v>90</v>
      </c>
      <c r="E2376">
        <v>9</v>
      </c>
      <c r="F2376" t="s">
        <v>51</v>
      </c>
      <c r="G2376">
        <v>5610</v>
      </c>
      <c r="H2376" t="s">
        <v>20</v>
      </c>
      <c r="I2376">
        <v>15</v>
      </c>
      <c r="J2376" t="s">
        <v>21</v>
      </c>
      <c r="K2376">
        <v>2011</v>
      </c>
      <c r="L2376">
        <v>2011</v>
      </c>
      <c r="M2376" t="s">
        <v>22</v>
      </c>
      <c r="N2376">
        <v>2736</v>
      </c>
      <c r="P2376" t="s">
        <v>23</v>
      </c>
      <c r="R2376" t="s">
        <v>217</v>
      </c>
      <c r="T2376" t="s">
        <v>218</v>
      </c>
      <c r="V2376" t="s">
        <v>219</v>
      </c>
      <c r="X2376" t="s">
        <v>220</v>
      </c>
      <c r="Y2376" t="str">
        <f t="shared" si="173"/>
        <v>{"source":"Switzerland","target":"Argentina","value":2736},</v>
      </c>
    </row>
    <row r="2377" spans="1:25" hidden="1" x14ac:dyDescent="0.25">
      <c r="A2377" t="s">
        <v>16</v>
      </c>
      <c r="B2377" t="s">
        <v>17</v>
      </c>
      <c r="C2377">
        <v>211</v>
      </c>
      <c r="D2377" t="s">
        <v>90</v>
      </c>
      <c r="E2377">
        <v>9</v>
      </c>
      <c r="F2377" t="s">
        <v>51</v>
      </c>
      <c r="G2377">
        <v>5910</v>
      </c>
      <c r="H2377" t="s">
        <v>45</v>
      </c>
      <c r="I2377">
        <v>15</v>
      </c>
      <c r="J2377" t="s">
        <v>21</v>
      </c>
      <c r="K2377">
        <v>2011</v>
      </c>
      <c r="L2377">
        <v>2011</v>
      </c>
      <c r="M2377" t="s">
        <v>22</v>
      </c>
      <c r="N2377">
        <v>0</v>
      </c>
      <c r="P2377" t="s">
        <v>23</v>
      </c>
    </row>
    <row r="2378" spans="1:25" x14ac:dyDescent="0.25">
      <c r="A2378" t="s">
        <v>16</v>
      </c>
      <c r="B2378" t="s">
        <v>17</v>
      </c>
      <c r="C2378">
        <v>211</v>
      </c>
      <c r="D2378" t="s">
        <v>90</v>
      </c>
      <c r="E2378">
        <v>11</v>
      </c>
      <c r="F2378" t="s">
        <v>100</v>
      </c>
      <c r="G2378">
        <v>5610</v>
      </c>
      <c r="H2378" t="s">
        <v>20</v>
      </c>
      <c r="I2378">
        <v>15</v>
      </c>
      <c r="J2378" t="s">
        <v>21</v>
      </c>
      <c r="K2378">
        <v>2011</v>
      </c>
      <c r="L2378">
        <v>2011</v>
      </c>
      <c r="M2378" t="s">
        <v>22</v>
      </c>
      <c r="N2378">
        <v>43102</v>
      </c>
      <c r="P2378" t="s">
        <v>23</v>
      </c>
      <c r="R2378" t="s">
        <v>217</v>
      </c>
      <c r="T2378" t="s">
        <v>218</v>
      </c>
      <c r="V2378" t="s">
        <v>219</v>
      </c>
      <c r="X2378" t="s">
        <v>220</v>
      </c>
      <c r="Y2378" t="str">
        <f>CONCATENATE(R2378,D2378,T2378,F2378,V2378,N2378,X2378)</f>
        <v>{"source":"Switzerland","target":"Austria","value":43102},</v>
      </c>
    </row>
    <row r="2379" spans="1:25" hidden="1" x14ac:dyDescent="0.25">
      <c r="A2379" t="s">
        <v>16</v>
      </c>
      <c r="B2379" t="s">
        <v>17</v>
      </c>
      <c r="C2379">
        <v>211</v>
      </c>
      <c r="D2379" t="s">
        <v>90</v>
      </c>
      <c r="E2379">
        <v>11</v>
      </c>
      <c r="F2379" t="s">
        <v>100</v>
      </c>
      <c r="G2379">
        <v>5910</v>
      </c>
      <c r="H2379" t="s">
        <v>45</v>
      </c>
      <c r="I2379">
        <v>15</v>
      </c>
      <c r="J2379" t="s">
        <v>21</v>
      </c>
      <c r="K2379">
        <v>2011</v>
      </c>
      <c r="L2379">
        <v>2011</v>
      </c>
      <c r="M2379" t="s">
        <v>22</v>
      </c>
      <c r="N2379">
        <v>29</v>
      </c>
      <c r="P2379" t="s">
        <v>23</v>
      </c>
    </row>
    <row r="2380" spans="1:25" x14ac:dyDescent="0.25">
      <c r="A2380" t="s">
        <v>16</v>
      </c>
      <c r="B2380" t="s">
        <v>17</v>
      </c>
      <c r="C2380">
        <v>211</v>
      </c>
      <c r="D2380" t="s">
        <v>90</v>
      </c>
      <c r="E2380">
        <v>255</v>
      </c>
      <c r="F2380" t="s">
        <v>62</v>
      </c>
      <c r="G2380">
        <v>5610</v>
      </c>
      <c r="H2380" t="s">
        <v>20</v>
      </c>
      <c r="I2380">
        <v>15</v>
      </c>
      <c r="J2380" t="s">
        <v>21</v>
      </c>
      <c r="K2380">
        <v>2011</v>
      </c>
      <c r="L2380">
        <v>2011</v>
      </c>
      <c r="M2380" t="s">
        <v>22</v>
      </c>
      <c r="N2380">
        <v>1</v>
      </c>
      <c r="P2380" t="s">
        <v>23</v>
      </c>
      <c r="R2380" t="s">
        <v>217</v>
      </c>
      <c r="T2380" t="s">
        <v>218</v>
      </c>
      <c r="V2380" t="s">
        <v>219</v>
      </c>
      <c r="X2380" t="s">
        <v>220</v>
      </c>
      <c r="Y2380" t="str">
        <f t="shared" ref="Y2380:Y2384" si="174">CONCATENATE(R2380,D2380,T2380,F2380,V2380,N2380,X2380)</f>
        <v>{"source":"Switzerland","target":"Belgium","value":1},</v>
      </c>
    </row>
    <row r="2381" spans="1:25" x14ac:dyDescent="0.25">
      <c r="A2381" t="s">
        <v>16</v>
      </c>
      <c r="B2381" t="s">
        <v>17</v>
      </c>
      <c r="C2381">
        <v>211</v>
      </c>
      <c r="D2381" t="s">
        <v>90</v>
      </c>
      <c r="E2381">
        <v>80</v>
      </c>
      <c r="F2381" t="s">
        <v>133</v>
      </c>
      <c r="G2381">
        <v>5610</v>
      </c>
      <c r="H2381" t="s">
        <v>20</v>
      </c>
      <c r="I2381">
        <v>15</v>
      </c>
      <c r="J2381" t="s">
        <v>21</v>
      </c>
      <c r="K2381">
        <v>2011</v>
      </c>
      <c r="L2381">
        <v>2011</v>
      </c>
      <c r="M2381" t="s">
        <v>22</v>
      </c>
      <c r="N2381">
        <v>0</v>
      </c>
      <c r="P2381" t="s">
        <v>23</v>
      </c>
      <c r="R2381" t="s">
        <v>217</v>
      </c>
      <c r="T2381" t="s">
        <v>218</v>
      </c>
      <c r="V2381" t="s">
        <v>219</v>
      </c>
      <c r="X2381" t="s">
        <v>220</v>
      </c>
      <c r="Y2381" t="str">
        <f t="shared" si="174"/>
        <v>{"source":"Switzerland","target":"Bosnia and Herzegovina","value":0},</v>
      </c>
    </row>
    <row r="2382" spans="1:25" x14ac:dyDescent="0.25">
      <c r="A2382" t="s">
        <v>16</v>
      </c>
      <c r="B2382" t="s">
        <v>17</v>
      </c>
      <c r="C2382">
        <v>211</v>
      </c>
      <c r="D2382" t="s">
        <v>90</v>
      </c>
      <c r="E2382">
        <v>35</v>
      </c>
      <c r="F2382" t="s">
        <v>65</v>
      </c>
      <c r="G2382">
        <v>5610</v>
      </c>
      <c r="H2382" t="s">
        <v>20</v>
      </c>
      <c r="I2382">
        <v>15</v>
      </c>
      <c r="J2382" t="s">
        <v>21</v>
      </c>
      <c r="K2382">
        <v>2011</v>
      </c>
      <c r="L2382">
        <v>2011</v>
      </c>
      <c r="M2382" t="s">
        <v>22</v>
      </c>
      <c r="N2382">
        <v>73</v>
      </c>
      <c r="P2382" t="s">
        <v>23</v>
      </c>
      <c r="R2382" t="s">
        <v>217</v>
      </c>
      <c r="T2382" t="s">
        <v>218</v>
      </c>
      <c r="V2382" t="s">
        <v>219</v>
      </c>
      <c r="X2382" t="s">
        <v>220</v>
      </c>
      <c r="Y2382" t="str">
        <f t="shared" si="174"/>
        <v>{"source":"Switzerland","target":"Cabo Verde","value":73},</v>
      </c>
    </row>
    <row r="2383" spans="1:25" x14ac:dyDescent="0.25">
      <c r="A2383" t="s">
        <v>16</v>
      </c>
      <c r="B2383" t="s">
        <v>17</v>
      </c>
      <c r="C2383">
        <v>211</v>
      </c>
      <c r="D2383" t="s">
        <v>90</v>
      </c>
      <c r="E2383">
        <v>33</v>
      </c>
      <c r="F2383" t="s">
        <v>19</v>
      </c>
      <c r="G2383">
        <v>5610</v>
      </c>
      <c r="H2383" t="s">
        <v>20</v>
      </c>
      <c r="I2383">
        <v>15</v>
      </c>
      <c r="J2383" t="s">
        <v>21</v>
      </c>
      <c r="K2383">
        <v>2011</v>
      </c>
      <c r="L2383">
        <v>2011</v>
      </c>
      <c r="M2383" t="s">
        <v>22</v>
      </c>
      <c r="N2383">
        <v>104905</v>
      </c>
      <c r="P2383" t="s">
        <v>23</v>
      </c>
      <c r="R2383" t="s">
        <v>217</v>
      </c>
      <c r="T2383" t="s">
        <v>218</v>
      </c>
      <c r="V2383" t="s">
        <v>219</v>
      </c>
      <c r="X2383" t="s">
        <v>220</v>
      </c>
      <c r="Y2383" t="str">
        <f t="shared" si="174"/>
        <v>{"source":"Switzerland","target":"Canada","value":104905},</v>
      </c>
    </row>
    <row r="2384" spans="1:25" x14ac:dyDescent="0.25">
      <c r="A2384" t="s">
        <v>16</v>
      </c>
      <c r="B2384" t="s">
        <v>17</v>
      </c>
      <c r="C2384">
        <v>211</v>
      </c>
      <c r="D2384" t="s">
        <v>90</v>
      </c>
      <c r="E2384">
        <v>167</v>
      </c>
      <c r="F2384" t="s">
        <v>135</v>
      </c>
      <c r="G2384">
        <v>5610</v>
      </c>
      <c r="H2384" t="s">
        <v>20</v>
      </c>
      <c r="I2384">
        <v>15</v>
      </c>
      <c r="J2384" t="s">
        <v>21</v>
      </c>
      <c r="K2384">
        <v>2011</v>
      </c>
      <c r="L2384">
        <v>2011</v>
      </c>
      <c r="M2384" t="s">
        <v>22</v>
      </c>
      <c r="N2384">
        <v>3080</v>
      </c>
      <c r="P2384" t="s">
        <v>23</v>
      </c>
      <c r="R2384" t="s">
        <v>217</v>
      </c>
      <c r="T2384" t="s">
        <v>218</v>
      </c>
      <c r="V2384" t="s">
        <v>219</v>
      </c>
      <c r="X2384" t="s">
        <v>220</v>
      </c>
      <c r="Y2384" t="str">
        <f t="shared" si="174"/>
        <v>{"source":"Switzerland","target":"Czechia","value":3080},</v>
      </c>
    </row>
    <row r="2385" spans="1:25" hidden="1" x14ac:dyDescent="0.25">
      <c r="A2385" t="s">
        <v>16</v>
      </c>
      <c r="B2385" t="s">
        <v>17</v>
      </c>
      <c r="C2385">
        <v>211</v>
      </c>
      <c r="D2385" t="s">
        <v>90</v>
      </c>
      <c r="E2385">
        <v>167</v>
      </c>
      <c r="F2385" t="s">
        <v>135</v>
      </c>
      <c r="G2385">
        <v>5910</v>
      </c>
      <c r="H2385" t="s">
        <v>45</v>
      </c>
      <c r="I2385">
        <v>15</v>
      </c>
      <c r="J2385" t="s">
        <v>21</v>
      </c>
      <c r="K2385">
        <v>2011</v>
      </c>
      <c r="L2385">
        <v>2011</v>
      </c>
      <c r="M2385" t="s">
        <v>22</v>
      </c>
      <c r="N2385">
        <v>2</v>
      </c>
      <c r="P2385" t="s">
        <v>23</v>
      </c>
    </row>
    <row r="2386" spans="1:25" x14ac:dyDescent="0.25">
      <c r="A2386" t="s">
        <v>16</v>
      </c>
      <c r="B2386" t="s">
        <v>17</v>
      </c>
      <c r="C2386">
        <v>211</v>
      </c>
      <c r="D2386" t="s">
        <v>90</v>
      </c>
      <c r="E2386">
        <v>68</v>
      </c>
      <c r="F2386" t="s">
        <v>39</v>
      </c>
      <c r="G2386">
        <v>5610</v>
      </c>
      <c r="H2386" t="s">
        <v>20</v>
      </c>
      <c r="I2386">
        <v>15</v>
      </c>
      <c r="J2386" t="s">
        <v>21</v>
      </c>
      <c r="K2386">
        <v>2011</v>
      </c>
      <c r="L2386">
        <v>2011</v>
      </c>
      <c r="M2386" t="s">
        <v>22</v>
      </c>
      <c r="N2386">
        <v>97690</v>
      </c>
      <c r="P2386" t="s">
        <v>23</v>
      </c>
      <c r="R2386" t="s">
        <v>217</v>
      </c>
      <c r="T2386" t="s">
        <v>218</v>
      </c>
      <c r="V2386" t="s">
        <v>219</v>
      </c>
      <c r="X2386" t="s">
        <v>220</v>
      </c>
      <c r="Y2386" t="str">
        <f>CONCATENATE(R2386,D2386,T2386,F2386,V2386,N2386,X2386)</f>
        <v>{"source":"Switzerland","target":"France","value":97690},</v>
      </c>
    </row>
    <row r="2387" spans="1:25" hidden="1" x14ac:dyDescent="0.25">
      <c r="A2387" t="s">
        <v>16</v>
      </c>
      <c r="B2387" t="s">
        <v>17</v>
      </c>
      <c r="C2387">
        <v>211</v>
      </c>
      <c r="D2387" t="s">
        <v>90</v>
      </c>
      <c r="E2387">
        <v>68</v>
      </c>
      <c r="F2387" t="s">
        <v>39</v>
      </c>
      <c r="G2387">
        <v>5910</v>
      </c>
      <c r="H2387" t="s">
        <v>45</v>
      </c>
      <c r="I2387">
        <v>15</v>
      </c>
      <c r="J2387" t="s">
        <v>21</v>
      </c>
      <c r="K2387">
        <v>2011</v>
      </c>
      <c r="L2387">
        <v>2011</v>
      </c>
      <c r="M2387" t="s">
        <v>22</v>
      </c>
      <c r="N2387">
        <v>541</v>
      </c>
      <c r="P2387" t="s">
        <v>23</v>
      </c>
    </row>
    <row r="2388" spans="1:25" x14ac:dyDescent="0.25">
      <c r="A2388" t="s">
        <v>16</v>
      </c>
      <c r="B2388" t="s">
        <v>17</v>
      </c>
      <c r="C2388">
        <v>211</v>
      </c>
      <c r="D2388" t="s">
        <v>90</v>
      </c>
      <c r="E2388">
        <v>79</v>
      </c>
      <c r="F2388" t="s">
        <v>40</v>
      </c>
      <c r="G2388">
        <v>5610</v>
      </c>
      <c r="H2388" t="s">
        <v>20</v>
      </c>
      <c r="I2388">
        <v>15</v>
      </c>
      <c r="J2388" t="s">
        <v>21</v>
      </c>
      <c r="K2388">
        <v>2011</v>
      </c>
      <c r="L2388">
        <v>2011</v>
      </c>
      <c r="M2388" t="s">
        <v>22</v>
      </c>
      <c r="N2388">
        <v>176512</v>
      </c>
      <c r="P2388" t="s">
        <v>23</v>
      </c>
      <c r="R2388" t="s">
        <v>217</v>
      </c>
      <c r="T2388" t="s">
        <v>218</v>
      </c>
      <c r="V2388" t="s">
        <v>219</v>
      </c>
      <c r="X2388" t="s">
        <v>220</v>
      </c>
      <c r="Y2388" t="str">
        <f>CONCATENATE(R2388,D2388,T2388,F2388,V2388,N2388,X2388)</f>
        <v>{"source":"Switzerland","target":"Germany","value":176512},</v>
      </c>
    </row>
    <row r="2389" spans="1:25" hidden="1" x14ac:dyDescent="0.25">
      <c r="A2389" t="s">
        <v>16</v>
      </c>
      <c r="B2389" t="s">
        <v>17</v>
      </c>
      <c r="C2389">
        <v>211</v>
      </c>
      <c r="D2389" t="s">
        <v>90</v>
      </c>
      <c r="E2389">
        <v>79</v>
      </c>
      <c r="F2389" t="s">
        <v>40</v>
      </c>
      <c r="G2389">
        <v>5910</v>
      </c>
      <c r="H2389" t="s">
        <v>45</v>
      </c>
      <c r="I2389">
        <v>15</v>
      </c>
      <c r="J2389" t="s">
        <v>21</v>
      </c>
      <c r="K2389">
        <v>2011</v>
      </c>
      <c r="L2389">
        <v>2011</v>
      </c>
      <c r="M2389" t="s">
        <v>22</v>
      </c>
      <c r="N2389">
        <v>108</v>
      </c>
      <c r="P2389" t="s">
        <v>23</v>
      </c>
    </row>
    <row r="2390" spans="1:25" x14ac:dyDescent="0.25">
      <c r="A2390" t="s">
        <v>16</v>
      </c>
      <c r="B2390" t="s">
        <v>17</v>
      </c>
      <c r="C2390">
        <v>211</v>
      </c>
      <c r="D2390" t="s">
        <v>90</v>
      </c>
      <c r="E2390">
        <v>97</v>
      </c>
      <c r="F2390" t="s">
        <v>42</v>
      </c>
      <c r="G2390">
        <v>5610</v>
      </c>
      <c r="H2390" t="s">
        <v>20</v>
      </c>
      <c r="I2390">
        <v>15</v>
      </c>
      <c r="J2390" t="s">
        <v>21</v>
      </c>
      <c r="K2390">
        <v>2011</v>
      </c>
      <c r="L2390">
        <v>2011</v>
      </c>
      <c r="M2390" t="s">
        <v>22</v>
      </c>
      <c r="N2390">
        <v>4761</v>
      </c>
      <c r="P2390" t="s">
        <v>23</v>
      </c>
      <c r="R2390" t="s">
        <v>217</v>
      </c>
      <c r="T2390" t="s">
        <v>218</v>
      </c>
      <c r="V2390" t="s">
        <v>219</v>
      </c>
      <c r="X2390" t="s">
        <v>220</v>
      </c>
      <c r="Y2390" t="str">
        <f>CONCATENATE(R2390,D2390,T2390,F2390,V2390,N2390,X2390)</f>
        <v>{"source":"Switzerland","target":"Hungary","value":4761},</v>
      </c>
    </row>
    <row r="2391" spans="1:25" hidden="1" x14ac:dyDescent="0.25">
      <c r="A2391" t="s">
        <v>16</v>
      </c>
      <c r="B2391" t="s">
        <v>17</v>
      </c>
      <c r="C2391">
        <v>211</v>
      </c>
      <c r="D2391" t="s">
        <v>90</v>
      </c>
      <c r="E2391">
        <v>97</v>
      </c>
      <c r="F2391" t="s">
        <v>42</v>
      </c>
      <c r="G2391">
        <v>5910</v>
      </c>
      <c r="H2391" t="s">
        <v>45</v>
      </c>
      <c r="I2391">
        <v>15</v>
      </c>
      <c r="J2391" t="s">
        <v>21</v>
      </c>
      <c r="K2391">
        <v>2011</v>
      </c>
      <c r="L2391">
        <v>2011</v>
      </c>
      <c r="M2391" t="s">
        <v>22</v>
      </c>
      <c r="N2391">
        <v>0</v>
      </c>
      <c r="P2391" t="s">
        <v>23</v>
      </c>
    </row>
    <row r="2392" spans="1:25" x14ac:dyDescent="0.25">
      <c r="A2392" t="s">
        <v>16</v>
      </c>
      <c r="B2392" t="s">
        <v>17</v>
      </c>
      <c r="C2392">
        <v>211</v>
      </c>
      <c r="D2392" t="s">
        <v>90</v>
      </c>
      <c r="E2392">
        <v>100</v>
      </c>
      <c r="F2392" t="s">
        <v>113</v>
      </c>
      <c r="G2392">
        <v>5610</v>
      </c>
      <c r="H2392" t="s">
        <v>20</v>
      </c>
      <c r="I2392">
        <v>15</v>
      </c>
      <c r="J2392" t="s">
        <v>21</v>
      </c>
      <c r="K2392">
        <v>2011</v>
      </c>
      <c r="L2392">
        <v>2011</v>
      </c>
      <c r="M2392" t="s">
        <v>22</v>
      </c>
      <c r="N2392">
        <v>2</v>
      </c>
      <c r="P2392" t="s">
        <v>23</v>
      </c>
      <c r="R2392" t="s">
        <v>217</v>
      </c>
      <c r="T2392" t="s">
        <v>218</v>
      </c>
      <c r="V2392" t="s">
        <v>219</v>
      </c>
      <c r="X2392" t="s">
        <v>220</v>
      </c>
      <c r="Y2392" t="str">
        <f t="shared" ref="Y2392:Y2393" si="175">CONCATENATE(R2392,D2392,T2392,F2392,V2392,N2392,X2392)</f>
        <v>{"source":"Switzerland","target":"India","value":2},</v>
      </c>
    </row>
    <row r="2393" spans="1:25" x14ac:dyDescent="0.25">
      <c r="A2393" t="s">
        <v>16</v>
      </c>
      <c r="B2393" t="s">
        <v>17</v>
      </c>
      <c r="C2393">
        <v>211</v>
      </c>
      <c r="D2393" t="s">
        <v>90</v>
      </c>
      <c r="E2393">
        <v>106</v>
      </c>
      <c r="F2393" t="s">
        <v>43</v>
      </c>
      <c r="G2393">
        <v>5610</v>
      </c>
      <c r="H2393" t="s">
        <v>20</v>
      </c>
      <c r="I2393">
        <v>15</v>
      </c>
      <c r="J2393" t="s">
        <v>21</v>
      </c>
      <c r="K2393">
        <v>2011</v>
      </c>
      <c r="L2393">
        <v>2011</v>
      </c>
      <c r="M2393" t="s">
        <v>22</v>
      </c>
      <c r="N2393">
        <v>7766</v>
      </c>
      <c r="P2393" t="s">
        <v>23</v>
      </c>
      <c r="R2393" t="s">
        <v>217</v>
      </c>
      <c r="T2393" t="s">
        <v>218</v>
      </c>
      <c r="V2393" t="s">
        <v>219</v>
      </c>
      <c r="X2393" t="s">
        <v>220</v>
      </c>
      <c r="Y2393" t="str">
        <f t="shared" si="175"/>
        <v>{"source":"Switzerland","target":"Italy","value":7766},</v>
      </c>
    </row>
    <row r="2394" spans="1:25" hidden="1" x14ac:dyDescent="0.25">
      <c r="A2394" t="s">
        <v>16</v>
      </c>
      <c r="B2394" t="s">
        <v>17</v>
      </c>
      <c r="C2394">
        <v>211</v>
      </c>
      <c r="D2394" t="s">
        <v>90</v>
      </c>
      <c r="E2394">
        <v>106</v>
      </c>
      <c r="F2394" t="s">
        <v>43</v>
      </c>
      <c r="G2394">
        <v>5910</v>
      </c>
      <c r="H2394" t="s">
        <v>45</v>
      </c>
      <c r="I2394">
        <v>15</v>
      </c>
      <c r="J2394" t="s">
        <v>21</v>
      </c>
      <c r="K2394">
        <v>2011</v>
      </c>
      <c r="L2394">
        <v>2011</v>
      </c>
      <c r="M2394" t="s">
        <v>22</v>
      </c>
      <c r="N2394">
        <v>0</v>
      </c>
      <c r="P2394" t="s">
        <v>23</v>
      </c>
    </row>
    <row r="2395" spans="1:25" x14ac:dyDescent="0.25">
      <c r="A2395" t="s">
        <v>16</v>
      </c>
      <c r="B2395" t="s">
        <v>17</v>
      </c>
      <c r="C2395">
        <v>211</v>
      </c>
      <c r="D2395" t="s">
        <v>90</v>
      </c>
      <c r="E2395">
        <v>150</v>
      </c>
      <c r="F2395" t="s">
        <v>81</v>
      </c>
      <c r="G2395">
        <v>5610</v>
      </c>
      <c r="H2395" t="s">
        <v>20</v>
      </c>
      <c r="I2395">
        <v>15</v>
      </c>
      <c r="J2395" t="s">
        <v>21</v>
      </c>
      <c r="K2395">
        <v>2011</v>
      </c>
      <c r="L2395">
        <v>2011</v>
      </c>
      <c r="M2395" t="s">
        <v>22</v>
      </c>
      <c r="N2395">
        <v>25</v>
      </c>
      <c r="P2395" t="s">
        <v>23</v>
      </c>
      <c r="R2395" t="s">
        <v>217</v>
      </c>
      <c r="T2395" t="s">
        <v>218</v>
      </c>
      <c r="V2395" t="s">
        <v>219</v>
      </c>
      <c r="X2395" t="s">
        <v>220</v>
      </c>
      <c r="Y2395" t="str">
        <f>CONCATENATE(R2395,D2395,T2395,F2395,V2395,N2395,X2395)</f>
        <v>{"source":"Switzerland","target":"Netherlands","value":25},</v>
      </c>
    </row>
    <row r="2396" spans="1:25" hidden="1" x14ac:dyDescent="0.25">
      <c r="A2396" t="s">
        <v>16</v>
      </c>
      <c r="B2396" t="s">
        <v>17</v>
      </c>
      <c r="C2396">
        <v>211</v>
      </c>
      <c r="D2396" t="s">
        <v>90</v>
      </c>
      <c r="E2396">
        <v>150</v>
      </c>
      <c r="F2396" t="s">
        <v>81</v>
      </c>
      <c r="G2396">
        <v>5910</v>
      </c>
      <c r="H2396" t="s">
        <v>45</v>
      </c>
      <c r="I2396">
        <v>15</v>
      </c>
      <c r="J2396" t="s">
        <v>21</v>
      </c>
      <c r="K2396">
        <v>2011</v>
      </c>
      <c r="L2396">
        <v>2011</v>
      </c>
      <c r="M2396" t="s">
        <v>22</v>
      </c>
      <c r="N2396">
        <v>0</v>
      </c>
      <c r="P2396" t="s">
        <v>23</v>
      </c>
    </row>
    <row r="2397" spans="1:25" hidden="1" x14ac:dyDescent="0.25">
      <c r="A2397" t="s">
        <v>16</v>
      </c>
      <c r="B2397" t="s">
        <v>17</v>
      </c>
      <c r="C2397">
        <v>211</v>
      </c>
      <c r="D2397" t="s">
        <v>90</v>
      </c>
      <c r="E2397">
        <v>156</v>
      </c>
      <c r="F2397" t="s">
        <v>121</v>
      </c>
      <c r="G2397">
        <v>5910</v>
      </c>
      <c r="H2397" t="s">
        <v>45</v>
      </c>
      <c r="I2397">
        <v>15</v>
      </c>
      <c r="J2397" t="s">
        <v>21</v>
      </c>
      <c r="K2397">
        <v>2011</v>
      </c>
      <c r="L2397">
        <v>2011</v>
      </c>
      <c r="M2397" t="s">
        <v>22</v>
      </c>
      <c r="N2397">
        <v>0</v>
      </c>
      <c r="P2397" t="s">
        <v>23</v>
      </c>
    </row>
    <row r="2398" spans="1:25" hidden="1" x14ac:dyDescent="0.25">
      <c r="A2398" t="s">
        <v>16</v>
      </c>
      <c r="B2398" t="s">
        <v>17</v>
      </c>
      <c r="C2398">
        <v>211</v>
      </c>
      <c r="D2398" t="s">
        <v>90</v>
      </c>
      <c r="E2398">
        <v>162</v>
      </c>
      <c r="F2398" t="s">
        <v>83</v>
      </c>
      <c r="G2398">
        <v>5910</v>
      </c>
      <c r="H2398" t="s">
        <v>45</v>
      </c>
      <c r="I2398">
        <v>15</v>
      </c>
      <c r="J2398" t="s">
        <v>21</v>
      </c>
      <c r="K2398">
        <v>2011</v>
      </c>
      <c r="L2398">
        <v>2011</v>
      </c>
      <c r="M2398" t="s">
        <v>22</v>
      </c>
      <c r="N2398">
        <v>25</v>
      </c>
      <c r="P2398" t="s">
        <v>23</v>
      </c>
    </row>
    <row r="2399" spans="1:25" x14ac:dyDescent="0.25">
      <c r="A2399" t="s">
        <v>16</v>
      </c>
      <c r="B2399" t="s">
        <v>17</v>
      </c>
      <c r="C2399">
        <v>211</v>
      </c>
      <c r="D2399" t="s">
        <v>90</v>
      </c>
      <c r="E2399">
        <v>173</v>
      </c>
      <c r="F2399" t="s">
        <v>139</v>
      </c>
      <c r="G2399">
        <v>5610</v>
      </c>
      <c r="H2399" t="s">
        <v>20</v>
      </c>
      <c r="I2399">
        <v>15</v>
      </c>
      <c r="J2399" t="s">
        <v>21</v>
      </c>
      <c r="K2399">
        <v>2011</v>
      </c>
      <c r="L2399">
        <v>2011</v>
      </c>
      <c r="M2399" t="s">
        <v>22</v>
      </c>
      <c r="N2399">
        <v>37</v>
      </c>
      <c r="P2399" t="s">
        <v>23</v>
      </c>
      <c r="R2399" t="s">
        <v>217</v>
      </c>
      <c r="T2399" t="s">
        <v>218</v>
      </c>
      <c r="V2399" t="s">
        <v>219</v>
      </c>
      <c r="X2399" t="s">
        <v>220</v>
      </c>
      <c r="Y2399" t="str">
        <f t="shared" ref="Y2399:Y2405" si="176">CONCATENATE(R2399,D2399,T2399,F2399,V2399,N2399,X2399)</f>
        <v>{"source":"Switzerland","target":"Poland","value":37},</v>
      </c>
    </row>
    <row r="2400" spans="1:25" x14ac:dyDescent="0.25">
      <c r="A2400" t="s">
        <v>16</v>
      </c>
      <c r="B2400" t="s">
        <v>17</v>
      </c>
      <c r="C2400">
        <v>211</v>
      </c>
      <c r="D2400" t="s">
        <v>90</v>
      </c>
      <c r="E2400">
        <v>117</v>
      </c>
      <c r="F2400" t="s">
        <v>125</v>
      </c>
      <c r="G2400">
        <v>5610</v>
      </c>
      <c r="H2400" t="s">
        <v>20</v>
      </c>
      <c r="I2400">
        <v>15</v>
      </c>
      <c r="J2400" t="s">
        <v>21</v>
      </c>
      <c r="K2400">
        <v>2011</v>
      </c>
      <c r="L2400">
        <v>2011</v>
      </c>
      <c r="M2400" t="s">
        <v>22</v>
      </c>
      <c r="N2400">
        <v>0</v>
      </c>
      <c r="P2400" t="s">
        <v>23</v>
      </c>
      <c r="R2400" t="s">
        <v>217</v>
      </c>
      <c r="T2400" t="s">
        <v>218</v>
      </c>
      <c r="V2400" t="s">
        <v>219</v>
      </c>
      <c r="X2400" t="s">
        <v>220</v>
      </c>
      <c r="Y2400" t="str">
        <f t="shared" si="176"/>
        <v>{"source":"Switzerland","target":"Republic of Korea","value":0},</v>
      </c>
    </row>
    <row r="2401" spans="1:25" x14ac:dyDescent="0.25">
      <c r="A2401" t="s">
        <v>16</v>
      </c>
      <c r="B2401" t="s">
        <v>17</v>
      </c>
      <c r="C2401">
        <v>211</v>
      </c>
      <c r="D2401" t="s">
        <v>90</v>
      </c>
      <c r="E2401">
        <v>183</v>
      </c>
      <c r="F2401" t="s">
        <v>140</v>
      </c>
      <c r="G2401">
        <v>5610</v>
      </c>
      <c r="H2401" t="s">
        <v>20</v>
      </c>
      <c r="I2401">
        <v>15</v>
      </c>
      <c r="J2401" t="s">
        <v>21</v>
      </c>
      <c r="K2401">
        <v>2011</v>
      </c>
      <c r="L2401">
        <v>2011</v>
      </c>
      <c r="M2401" t="s">
        <v>22</v>
      </c>
      <c r="N2401">
        <v>753</v>
      </c>
      <c r="P2401" t="s">
        <v>23</v>
      </c>
      <c r="R2401" t="s">
        <v>217</v>
      </c>
      <c r="T2401" t="s">
        <v>218</v>
      </c>
      <c r="V2401" t="s">
        <v>219</v>
      </c>
      <c r="X2401" t="s">
        <v>220</v>
      </c>
      <c r="Y2401" t="str">
        <f t="shared" si="176"/>
        <v>{"source":"Switzerland","target":"Romania","value":753},</v>
      </c>
    </row>
    <row r="2402" spans="1:25" x14ac:dyDescent="0.25">
      <c r="A2402" t="s">
        <v>16</v>
      </c>
      <c r="B2402" t="s">
        <v>17</v>
      </c>
      <c r="C2402">
        <v>211</v>
      </c>
      <c r="D2402" t="s">
        <v>90</v>
      </c>
      <c r="E2402">
        <v>199</v>
      </c>
      <c r="F2402" t="s">
        <v>141</v>
      </c>
      <c r="G2402">
        <v>5610</v>
      </c>
      <c r="H2402" t="s">
        <v>20</v>
      </c>
      <c r="I2402">
        <v>15</v>
      </c>
      <c r="J2402" t="s">
        <v>21</v>
      </c>
      <c r="K2402">
        <v>2011</v>
      </c>
      <c r="L2402">
        <v>2011</v>
      </c>
      <c r="M2402" t="s">
        <v>22</v>
      </c>
      <c r="N2402">
        <v>1004</v>
      </c>
      <c r="P2402" t="s">
        <v>23</v>
      </c>
      <c r="R2402" t="s">
        <v>217</v>
      </c>
      <c r="T2402" t="s">
        <v>218</v>
      </c>
      <c r="V2402" t="s">
        <v>219</v>
      </c>
      <c r="X2402" t="s">
        <v>220</v>
      </c>
      <c r="Y2402" t="str">
        <f t="shared" si="176"/>
        <v>{"source":"Switzerland","target":"Slovakia","value":1004},</v>
      </c>
    </row>
    <row r="2403" spans="1:25" x14ac:dyDescent="0.25">
      <c r="A2403" t="s">
        <v>16</v>
      </c>
      <c r="B2403" t="s">
        <v>17</v>
      </c>
      <c r="C2403">
        <v>211</v>
      </c>
      <c r="D2403" t="s">
        <v>90</v>
      </c>
      <c r="E2403">
        <v>202</v>
      </c>
      <c r="F2403" t="s">
        <v>89</v>
      </c>
      <c r="G2403">
        <v>5610</v>
      </c>
      <c r="H2403" t="s">
        <v>20</v>
      </c>
      <c r="I2403">
        <v>15</v>
      </c>
      <c r="J2403" t="s">
        <v>21</v>
      </c>
      <c r="K2403">
        <v>2011</v>
      </c>
      <c r="L2403">
        <v>2011</v>
      </c>
      <c r="M2403" t="s">
        <v>22</v>
      </c>
      <c r="N2403">
        <v>3</v>
      </c>
      <c r="P2403" t="s">
        <v>23</v>
      </c>
      <c r="R2403" t="s">
        <v>217</v>
      </c>
      <c r="T2403" t="s">
        <v>218</v>
      </c>
      <c r="V2403" t="s">
        <v>219</v>
      </c>
      <c r="X2403" t="s">
        <v>220</v>
      </c>
      <c r="Y2403" t="str">
        <f t="shared" si="176"/>
        <v>{"source":"Switzerland","target":"South Africa","value":3},</v>
      </c>
    </row>
    <row r="2404" spans="1:25" x14ac:dyDescent="0.25">
      <c r="A2404" t="s">
        <v>16</v>
      </c>
      <c r="B2404" t="s">
        <v>17</v>
      </c>
      <c r="C2404">
        <v>211</v>
      </c>
      <c r="D2404" t="s">
        <v>90</v>
      </c>
      <c r="E2404">
        <v>203</v>
      </c>
      <c r="F2404" t="s">
        <v>46</v>
      </c>
      <c r="G2404">
        <v>5610</v>
      </c>
      <c r="H2404" t="s">
        <v>20</v>
      </c>
      <c r="I2404">
        <v>15</v>
      </c>
      <c r="J2404" t="s">
        <v>21</v>
      </c>
      <c r="K2404">
        <v>2011</v>
      </c>
      <c r="L2404">
        <v>2011</v>
      </c>
      <c r="M2404" t="s">
        <v>22</v>
      </c>
      <c r="N2404">
        <v>0</v>
      </c>
      <c r="P2404" t="s">
        <v>23</v>
      </c>
      <c r="R2404" t="s">
        <v>217</v>
      </c>
      <c r="T2404" t="s">
        <v>218</v>
      </c>
      <c r="V2404" t="s">
        <v>219</v>
      </c>
      <c r="X2404" t="s">
        <v>220</v>
      </c>
      <c r="Y2404" t="str">
        <f t="shared" si="176"/>
        <v>{"source":"Switzerland","target":"Spain","value":0},</v>
      </c>
    </row>
    <row r="2405" spans="1:25" x14ac:dyDescent="0.25">
      <c r="A2405" t="s">
        <v>16</v>
      </c>
      <c r="B2405" t="s">
        <v>17</v>
      </c>
      <c r="C2405">
        <v>211</v>
      </c>
      <c r="D2405" t="s">
        <v>90</v>
      </c>
      <c r="E2405">
        <v>210</v>
      </c>
      <c r="F2405" t="s">
        <v>154</v>
      </c>
      <c r="G2405">
        <v>5610</v>
      </c>
      <c r="H2405" t="s">
        <v>20</v>
      </c>
      <c r="I2405">
        <v>15</v>
      </c>
      <c r="J2405" t="s">
        <v>21</v>
      </c>
      <c r="K2405">
        <v>2011</v>
      </c>
      <c r="L2405">
        <v>2011</v>
      </c>
      <c r="M2405" t="s">
        <v>22</v>
      </c>
      <c r="N2405">
        <v>308</v>
      </c>
      <c r="P2405" t="s">
        <v>23</v>
      </c>
      <c r="R2405" t="s">
        <v>217</v>
      </c>
      <c r="T2405" t="s">
        <v>218</v>
      </c>
      <c r="V2405" t="s">
        <v>219</v>
      </c>
      <c r="X2405" t="s">
        <v>220</v>
      </c>
      <c r="Y2405" t="str">
        <f t="shared" si="176"/>
        <v>{"source":"Switzerland","target":"Sweden","value":308},</v>
      </c>
    </row>
    <row r="2406" spans="1:25" hidden="1" x14ac:dyDescent="0.25">
      <c r="A2406" t="s">
        <v>16</v>
      </c>
      <c r="B2406" t="s">
        <v>17</v>
      </c>
      <c r="C2406">
        <v>211</v>
      </c>
      <c r="D2406" t="s">
        <v>90</v>
      </c>
      <c r="E2406">
        <v>210</v>
      </c>
      <c r="F2406" t="s">
        <v>154</v>
      </c>
      <c r="G2406">
        <v>5910</v>
      </c>
      <c r="H2406" t="s">
        <v>45</v>
      </c>
      <c r="I2406">
        <v>15</v>
      </c>
      <c r="J2406" t="s">
        <v>21</v>
      </c>
      <c r="K2406">
        <v>2011</v>
      </c>
      <c r="L2406">
        <v>2011</v>
      </c>
      <c r="M2406" t="s">
        <v>22</v>
      </c>
      <c r="N2406">
        <v>0</v>
      </c>
      <c r="P2406" t="s">
        <v>23</v>
      </c>
    </row>
    <row r="2407" spans="1:25" x14ac:dyDescent="0.25">
      <c r="A2407" t="s">
        <v>16</v>
      </c>
      <c r="B2407" t="s">
        <v>17</v>
      </c>
      <c r="C2407">
        <v>211</v>
      </c>
      <c r="D2407" t="s">
        <v>90</v>
      </c>
      <c r="E2407">
        <v>223</v>
      </c>
      <c r="F2407" t="s">
        <v>48</v>
      </c>
      <c r="G2407">
        <v>5610</v>
      </c>
      <c r="H2407" t="s">
        <v>20</v>
      </c>
      <c r="I2407">
        <v>15</v>
      </c>
      <c r="J2407" t="s">
        <v>21</v>
      </c>
      <c r="K2407">
        <v>2011</v>
      </c>
      <c r="L2407">
        <v>2011</v>
      </c>
      <c r="M2407" t="s">
        <v>22</v>
      </c>
      <c r="N2407">
        <v>4</v>
      </c>
      <c r="P2407" t="s">
        <v>23</v>
      </c>
      <c r="R2407" t="s">
        <v>217</v>
      </c>
      <c r="T2407" t="s">
        <v>218</v>
      </c>
      <c r="V2407" t="s">
        <v>219</v>
      </c>
      <c r="X2407" t="s">
        <v>220</v>
      </c>
      <c r="Y2407" t="str">
        <f>CONCATENATE(R2407,D2407,T2407,F2407,V2407,N2407,X2407)</f>
        <v>{"source":"Switzerland","target":"Turkey","value":4},</v>
      </c>
    </row>
    <row r="2408" spans="1:25" hidden="1" x14ac:dyDescent="0.25">
      <c r="A2408" t="s">
        <v>16</v>
      </c>
      <c r="B2408" t="s">
        <v>17</v>
      </c>
      <c r="C2408">
        <v>211</v>
      </c>
      <c r="D2408" t="s">
        <v>90</v>
      </c>
      <c r="E2408">
        <v>223</v>
      </c>
      <c r="F2408" t="s">
        <v>48</v>
      </c>
      <c r="G2408">
        <v>5910</v>
      </c>
      <c r="H2408" t="s">
        <v>45</v>
      </c>
      <c r="I2408">
        <v>15</v>
      </c>
      <c r="J2408" t="s">
        <v>21</v>
      </c>
      <c r="K2408">
        <v>2011</v>
      </c>
      <c r="L2408">
        <v>2011</v>
      </c>
      <c r="M2408" t="s">
        <v>22</v>
      </c>
      <c r="N2408">
        <v>2</v>
      </c>
      <c r="P2408" t="s">
        <v>23</v>
      </c>
    </row>
    <row r="2409" spans="1:25" x14ac:dyDescent="0.25">
      <c r="A2409" t="s">
        <v>16</v>
      </c>
      <c r="B2409" t="s">
        <v>17</v>
      </c>
      <c r="C2409">
        <v>211</v>
      </c>
      <c r="D2409" t="s">
        <v>90</v>
      </c>
      <c r="E2409">
        <v>229</v>
      </c>
      <c r="F2409" t="s">
        <v>93</v>
      </c>
      <c r="G2409">
        <v>5610</v>
      </c>
      <c r="H2409" t="s">
        <v>20</v>
      </c>
      <c r="I2409">
        <v>15</v>
      </c>
      <c r="J2409" t="s">
        <v>21</v>
      </c>
      <c r="K2409">
        <v>2011</v>
      </c>
      <c r="L2409">
        <v>2011</v>
      </c>
      <c r="M2409" t="s">
        <v>22</v>
      </c>
      <c r="N2409">
        <v>2</v>
      </c>
      <c r="P2409" t="s">
        <v>23</v>
      </c>
      <c r="R2409" t="s">
        <v>217</v>
      </c>
      <c r="T2409" t="s">
        <v>218</v>
      </c>
      <c r="V2409" t="s">
        <v>219</v>
      </c>
      <c r="X2409" t="s">
        <v>220</v>
      </c>
      <c r="Y2409" t="str">
        <f t="shared" ref="Y2409:Y2411" si="177">CONCATENATE(R2409,D2409,T2409,F2409,V2409,N2409,X2409)</f>
        <v>{"source":"Switzerland","target":"United Kingdom","value":2},</v>
      </c>
    </row>
    <row r="2410" spans="1:25" x14ac:dyDescent="0.25">
      <c r="A2410" t="s">
        <v>16</v>
      </c>
      <c r="B2410" t="s">
        <v>17</v>
      </c>
      <c r="C2410">
        <v>211</v>
      </c>
      <c r="D2410" t="s">
        <v>90</v>
      </c>
      <c r="E2410">
        <v>231</v>
      </c>
      <c r="F2410" t="s">
        <v>34</v>
      </c>
      <c r="G2410">
        <v>5610</v>
      </c>
      <c r="H2410" t="s">
        <v>20</v>
      </c>
      <c r="I2410">
        <v>15</v>
      </c>
      <c r="J2410" t="s">
        <v>21</v>
      </c>
      <c r="K2410">
        <v>2011</v>
      </c>
      <c r="L2410">
        <v>2011</v>
      </c>
      <c r="M2410" t="s">
        <v>22</v>
      </c>
      <c r="N2410">
        <v>19284</v>
      </c>
      <c r="P2410" t="s">
        <v>23</v>
      </c>
      <c r="R2410" t="s">
        <v>217</v>
      </c>
      <c r="T2410" t="s">
        <v>218</v>
      </c>
      <c r="V2410" t="s">
        <v>219</v>
      </c>
      <c r="X2410" t="s">
        <v>220</v>
      </c>
      <c r="Y2410" t="str">
        <f t="shared" si="177"/>
        <v>{"source":"Switzerland","target":"United States of America","value":19284},</v>
      </c>
    </row>
    <row r="2411" spans="1:25" x14ac:dyDescent="0.25">
      <c r="A2411" t="s">
        <v>16</v>
      </c>
      <c r="B2411" t="s">
        <v>17</v>
      </c>
      <c r="C2411">
        <v>216</v>
      </c>
      <c r="D2411" t="s">
        <v>131</v>
      </c>
      <c r="E2411">
        <v>10</v>
      </c>
      <c r="F2411" t="s">
        <v>99</v>
      </c>
      <c r="G2411">
        <v>5610</v>
      </c>
      <c r="H2411" t="s">
        <v>20</v>
      </c>
      <c r="I2411">
        <v>15</v>
      </c>
      <c r="J2411" t="s">
        <v>21</v>
      </c>
      <c r="K2411">
        <v>2011</v>
      </c>
      <c r="L2411">
        <v>2011</v>
      </c>
      <c r="M2411" t="s">
        <v>22</v>
      </c>
      <c r="N2411">
        <v>642451</v>
      </c>
      <c r="P2411" t="s">
        <v>23</v>
      </c>
      <c r="R2411" t="s">
        <v>217</v>
      </c>
      <c r="T2411" t="s">
        <v>218</v>
      </c>
      <c r="V2411" t="s">
        <v>219</v>
      </c>
      <c r="X2411" t="s">
        <v>220</v>
      </c>
      <c r="Y2411" t="str">
        <f t="shared" si="177"/>
        <v>{"source":"Thailand","target":"Australia","value":642451},</v>
      </c>
    </row>
    <row r="2412" spans="1:25" hidden="1" x14ac:dyDescent="0.25">
      <c r="A2412" t="s">
        <v>16</v>
      </c>
      <c r="B2412" t="s">
        <v>17</v>
      </c>
      <c r="C2412">
        <v>216</v>
      </c>
      <c r="D2412" t="s">
        <v>131</v>
      </c>
      <c r="E2412">
        <v>10</v>
      </c>
      <c r="F2412" t="s">
        <v>99</v>
      </c>
      <c r="G2412">
        <v>5910</v>
      </c>
      <c r="H2412" t="s">
        <v>45</v>
      </c>
      <c r="I2412">
        <v>15</v>
      </c>
      <c r="J2412" t="s">
        <v>21</v>
      </c>
      <c r="K2412">
        <v>2011</v>
      </c>
      <c r="L2412">
        <v>2011</v>
      </c>
      <c r="M2412" t="s">
        <v>22</v>
      </c>
      <c r="N2412">
        <v>0</v>
      </c>
      <c r="P2412" t="s">
        <v>23</v>
      </c>
    </row>
    <row r="2413" spans="1:25" x14ac:dyDescent="0.25">
      <c r="A2413" t="s">
        <v>16</v>
      </c>
      <c r="B2413" t="s">
        <v>17</v>
      </c>
      <c r="C2413">
        <v>216</v>
      </c>
      <c r="D2413" t="s">
        <v>131</v>
      </c>
      <c r="E2413">
        <v>33</v>
      </c>
      <c r="F2413" t="s">
        <v>19</v>
      </c>
      <c r="G2413">
        <v>5610</v>
      </c>
      <c r="H2413" t="s">
        <v>20</v>
      </c>
      <c r="I2413">
        <v>15</v>
      </c>
      <c r="J2413" t="s">
        <v>21</v>
      </c>
      <c r="K2413">
        <v>2011</v>
      </c>
      <c r="L2413">
        <v>2011</v>
      </c>
      <c r="M2413" t="s">
        <v>22</v>
      </c>
      <c r="N2413">
        <v>310349</v>
      </c>
      <c r="P2413" t="s">
        <v>23</v>
      </c>
      <c r="R2413" t="s">
        <v>217</v>
      </c>
      <c r="T2413" t="s">
        <v>218</v>
      </c>
      <c r="V2413" t="s">
        <v>219</v>
      </c>
      <c r="X2413" t="s">
        <v>220</v>
      </c>
      <c r="Y2413" t="str">
        <f>CONCATENATE(R2413,D2413,T2413,F2413,V2413,N2413,X2413)</f>
        <v>{"source":"Thailand","target":"Canada","value":310349},</v>
      </c>
    </row>
    <row r="2414" spans="1:25" hidden="1" x14ac:dyDescent="0.25">
      <c r="A2414" t="s">
        <v>16</v>
      </c>
      <c r="B2414" t="s">
        <v>17</v>
      </c>
      <c r="C2414">
        <v>216</v>
      </c>
      <c r="D2414" t="s">
        <v>131</v>
      </c>
      <c r="E2414">
        <v>33</v>
      </c>
      <c r="F2414" t="s">
        <v>19</v>
      </c>
      <c r="G2414">
        <v>5910</v>
      </c>
      <c r="H2414" t="s">
        <v>45</v>
      </c>
      <c r="I2414">
        <v>15</v>
      </c>
      <c r="J2414" t="s">
        <v>21</v>
      </c>
      <c r="K2414">
        <v>2011</v>
      </c>
      <c r="L2414">
        <v>2011</v>
      </c>
      <c r="M2414" t="s">
        <v>22</v>
      </c>
      <c r="N2414">
        <v>0</v>
      </c>
      <c r="P2414" t="s">
        <v>23</v>
      </c>
    </row>
    <row r="2415" spans="1:25" hidden="1" x14ac:dyDescent="0.25">
      <c r="A2415" t="s">
        <v>16</v>
      </c>
      <c r="B2415" t="s">
        <v>17</v>
      </c>
      <c r="C2415">
        <v>216</v>
      </c>
      <c r="D2415" t="s">
        <v>131</v>
      </c>
      <c r="E2415">
        <v>96</v>
      </c>
      <c r="F2415" t="s">
        <v>106</v>
      </c>
      <c r="G2415">
        <v>5910</v>
      </c>
      <c r="H2415" t="s">
        <v>45</v>
      </c>
      <c r="I2415">
        <v>15</v>
      </c>
      <c r="J2415" t="s">
        <v>21</v>
      </c>
      <c r="K2415">
        <v>2011</v>
      </c>
      <c r="L2415">
        <v>2011</v>
      </c>
      <c r="M2415" t="s">
        <v>22</v>
      </c>
      <c r="N2415">
        <v>1</v>
      </c>
      <c r="P2415" t="s">
        <v>23</v>
      </c>
    </row>
    <row r="2416" spans="1:25" x14ac:dyDescent="0.25">
      <c r="A2416" t="s">
        <v>16</v>
      </c>
      <c r="B2416" t="s">
        <v>17</v>
      </c>
      <c r="C2416">
        <v>216</v>
      </c>
      <c r="D2416" t="s">
        <v>131</v>
      </c>
      <c r="E2416">
        <v>41</v>
      </c>
      <c r="F2416" t="s">
        <v>24</v>
      </c>
      <c r="G2416">
        <v>5610</v>
      </c>
      <c r="H2416" t="s">
        <v>20</v>
      </c>
      <c r="I2416">
        <v>15</v>
      </c>
      <c r="J2416" t="s">
        <v>21</v>
      </c>
      <c r="K2416">
        <v>2011</v>
      </c>
      <c r="L2416">
        <v>2011</v>
      </c>
      <c r="M2416" t="s">
        <v>22</v>
      </c>
      <c r="N2416">
        <v>6360</v>
      </c>
      <c r="P2416" t="s">
        <v>23</v>
      </c>
      <c r="R2416" t="s">
        <v>217</v>
      </c>
      <c r="T2416" t="s">
        <v>218</v>
      </c>
      <c r="V2416" t="s">
        <v>219</v>
      </c>
      <c r="X2416" t="s">
        <v>220</v>
      </c>
      <c r="Y2416" t="str">
        <f>CONCATENATE(R2416,D2416,T2416,F2416,V2416,N2416,X2416)</f>
        <v>{"source":"Thailand","target":"China, mainland","value":6360},</v>
      </c>
    </row>
    <row r="2417" spans="1:25" hidden="1" x14ac:dyDescent="0.25">
      <c r="A2417" t="s">
        <v>16</v>
      </c>
      <c r="B2417" t="s">
        <v>17</v>
      </c>
      <c r="C2417">
        <v>216</v>
      </c>
      <c r="D2417" t="s">
        <v>131</v>
      </c>
      <c r="E2417">
        <v>41</v>
      </c>
      <c r="F2417" t="s">
        <v>24</v>
      </c>
      <c r="G2417">
        <v>5910</v>
      </c>
      <c r="H2417" t="s">
        <v>45</v>
      </c>
      <c r="I2417">
        <v>15</v>
      </c>
      <c r="J2417" t="s">
        <v>21</v>
      </c>
      <c r="K2417">
        <v>2011</v>
      </c>
      <c r="L2417">
        <v>2011</v>
      </c>
      <c r="M2417" t="s">
        <v>22</v>
      </c>
      <c r="N2417">
        <v>0</v>
      </c>
      <c r="P2417" t="s">
        <v>23</v>
      </c>
    </row>
    <row r="2418" spans="1:25" hidden="1" x14ac:dyDescent="0.25">
      <c r="A2418" t="s">
        <v>16</v>
      </c>
      <c r="B2418" t="s">
        <v>17</v>
      </c>
      <c r="C2418">
        <v>216</v>
      </c>
      <c r="D2418" t="s">
        <v>131</v>
      </c>
      <c r="E2418">
        <v>214</v>
      </c>
      <c r="F2418" t="s">
        <v>107</v>
      </c>
      <c r="G2418">
        <v>5910</v>
      </c>
      <c r="H2418" t="s">
        <v>45</v>
      </c>
      <c r="I2418">
        <v>15</v>
      </c>
      <c r="J2418" t="s">
        <v>21</v>
      </c>
      <c r="K2418">
        <v>2011</v>
      </c>
      <c r="L2418">
        <v>2011</v>
      </c>
      <c r="M2418" t="s">
        <v>22</v>
      </c>
      <c r="N2418">
        <v>5</v>
      </c>
      <c r="P2418" t="s">
        <v>23</v>
      </c>
    </row>
    <row r="2419" spans="1:25" hidden="1" x14ac:dyDescent="0.25">
      <c r="A2419" t="s">
        <v>16</v>
      </c>
      <c r="B2419" t="s">
        <v>17</v>
      </c>
      <c r="C2419">
        <v>216</v>
      </c>
      <c r="D2419" t="s">
        <v>131</v>
      </c>
      <c r="E2419">
        <v>54</v>
      </c>
      <c r="F2419" t="s">
        <v>150</v>
      </c>
      <c r="G2419">
        <v>5910</v>
      </c>
      <c r="H2419" t="s">
        <v>45</v>
      </c>
      <c r="I2419">
        <v>15</v>
      </c>
      <c r="J2419" t="s">
        <v>21</v>
      </c>
      <c r="K2419">
        <v>2011</v>
      </c>
      <c r="L2419">
        <v>2011</v>
      </c>
      <c r="M2419" t="s">
        <v>22</v>
      </c>
      <c r="N2419">
        <v>3</v>
      </c>
      <c r="P2419" t="s">
        <v>23</v>
      </c>
    </row>
    <row r="2420" spans="1:25" hidden="1" x14ac:dyDescent="0.25">
      <c r="A2420" t="s">
        <v>16</v>
      </c>
      <c r="B2420" t="s">
        <v>17</v>
      </c>
      <c r="C2420">
        <v>216</v>
      </c>
      <c r="D2420" t="s">
        <v>131</v>
      </c>
      <c r="E2420">
        <v>68</v>
      </c>
      <c r="F2420" t="s">
        <v>39</v>
      </c>
      <c r="G2420">
        <v>5910</v>
      </c>
      <c r="H2420" t="s">
        <v>45</v>
      </c>
      <c r="I2420">
        <v>15</v>
      </c>
      <c r="J2420" t="s">
        <v>21</v>
      </c>
      <c r="K2420">
        <v>2011</v>
      </c>
      <c r="L2420">
        <v>2011</v>
      </c>
      <c r="M2420" t="s">
        <v>22</v>
      </c>
      <c r="N2420">
        <v>0</v>
      </c>
      <c r="P2420" t="s">
        <v>23</v>
      </c>
    </row>
    <row r="2421" spans="1:25" hidden="1" x14ac:dyDescent="0.25">
      <c r="A2421" t="s">
        <v>16</v>
      </c>
      <c r="B2421" t="s">
        <v>17</v>
      </c>
      <c r="C2421">
        <v>216</v>
      </c>
      <c r="D2421" t="s">
        <v>131</v>
      </c>
      <c r="E2421">
        <v>79</v>
      </c>
      <c r="F2421" t="s">
        <v>40</v>
      </c>
      <c r="G2421">
        <v>5910</v>
      </c>
      <c r="H2421" t="s">
        <v>45</v>
      </c>
      <c r="I2421">
        <v>15</v>
      </c>
      <c r="J2421" t="s">
        <v>21</v>
      </c>
      <c r="K2421">
        <v>2011</v>
      </c>
      <c r="L2421">
        <v>2011</v>
      </c>
      <c r="M2421" t="s">
        <v>22</v>
      </c>
      <c r="N2421">
        <v>0</v>
      </c>
      <c r="P2421" t="s">
        <v>23</v>
      </c>
    </row>
    <row r="2422" spans="1:25" x14ac:dyDescent="0.25">
      <c r="A2422" t="s">
        <v>16</v>
      </c>
      <c r="B2422" t="s">
        <v>17</v>
      </c>
      <c r="C2422">
        <v>216</v>
      </c>
      <c r="D2422" t="s">
        <v>131</v>
      </c>
      <c r="E2422">
        <v>100</v>
      </c>
      <c r="F2422" t="s">
        <v>113</v>
      </c>
      <c r="G2422">
        <v>5610</v>
      </c>
      <c r="H2422" t="s">
        <v>20</v>
      </c>
      <c r="I2422">
        <v>15</v>
      </c>
      <c r="J2422" t="s">
        <v>21</v>
      </c>
      <c r="K2422">
        <v>2011</v>
      </c>
      <c r="L2422">
        <v>2011</v>
      </c>
      <c r="M2422" t="s">
        <v>22</v>
      </c>
      <c r="N2422">
        <v>41584</v>
      </c>
      <c r="P2422" t="s">
        <v>23</v>
      </c>
      <c r="R2422" t="s">
        <v>217</v>
      </c>
      <c r="T2422" t="s">
        <v>218</v>
      </c>
      <c r="V2422" t="s">
        <v>219</v>
      </c>
      <c r="X2422" t="s">
        <v>220</v>
      </c>
      <c r="Y2422" t="str">
        <f>CONCATENATE(R2422,D2422,T2422,F2422,V2422,N2422,X2422)</f>
        <v>{"source":"Thailand","target":"India","value":41584},</v>
      </c>
    </row>
    <row r="2423" spans="1:25" hidden="1" x14ac:dyDescent="0.25">
      <c r="A2423" t="s">
        <v>16</v>
      </c>
      <c r="B2423" t="s">
        <v>17</v>
      </c>
      <c r="C2423">
        <v>216</v>
      </c>
      <c r="D2423" t="s">
        <v>131</v>
      </c>
      <c r="E2423">
        <v>100</v>
      </c>
      <c r="F2423" t="s">
        <v>113</v>
      </c>
      <c r="G2423">
        <v>5910</v>
      </c>
      <c r="H2423" t="s">
        <v>45</v>
      </c>
      <c r="I2423">
        <v>15</v>
      </c>
      <c r="J2423" t="s">
        <v>21</v>
      </c>
      <c r="K2423">
        <v>2011</v>
      </c>
      <c r="L2423">
        <v>2011</v>
      </c>
      <c r="M2423" t="s">
        <v>22</v>
      </c>
      <c r="N2423">
        <v>0</v>
      </c>
      <c r="P2423" t="s">
        <v>23</v>
      </c>
    </row>
    <row r="2424" spans="1:25" hidden="1" x14ac:dyDescent="0.25">
      <c r="A2424" t="s">
        <v>16</v>
      </c>
      <c r="B2424" t="s">
        <v>17</v>
      </c>
      <c r="C2424">
        <v>216</v>
      </c>
      <c r="D2424" t="s">
        <v>131</v>
      </c>
      <c r="E2424">
        <v>101</v>
      </c>
      <c r="F2424" t="s">
        <v>114</v>
      </c>
      <c r="G2424">
        <v>5910</v>
      </c>
      <c r="H2424" t="s">
        <v>45</v>
      </c>
      <c r="I2424">
        <v>15</v>
      </c>
      <c r="J2424" t="s">
        <v>21</v>
      </c>
      <c r="K2424">
        <v>2011</v>
      </c>
      <c r="L2424">
        <v>2011</v>
      </c>
      <c r="M2424" t="s">
        <v>22</v>
      </c>
      <c r="N2424">
        <v>0</v>
      </c>
      <c r="P2424" t="s">
        <v>23</v>
      </c>
    </row>
    <row r="2425" spans="1:25" hidden="1" x14ac:dyDescent="0.25">
      <c r="A2425" t="s">
        <v>16</v>
      </c>
      <c r="B2425" t="s">
        <v>17</v>
      </c>
      <c r="C2425">
        <v>216</v>
      </c>
      <c r="D2425" t="s">
        <v>131</v>
      </c>
      <c r="E2425">
        <v>102</v>
      </c>
      <c r="F2425" t="s">
        <v>25</v>
      </c>
      <c r="G2425">
        <v>5910</v>
      </c>
      <c r="H2425" t="s">
        <v>45</v>
      </c>
      <c r="I2425">
        <v>15</v>
      </c>
      <c r="J2425" t="s">
        <v>21</v>
      </c>
      <c r="K2425">
        <v>2011</v>
      </c>
      <c r="L2425">
        <v>2011</v>
      </c>
      <c r="M2425" t="s">
        <v>22</v>
      </c>
      <c r="N2425">
        <v>0</v>
      </c>
      <c r="P2425" t="s">
        <v>23</v>
      </c>
    </row>
    <row r="2426" spans="1:25" hidden="1" x14ac:dyDescent="0.25">
      <c r="A2426" t="s">
        <v>16</v>
      </c>
      <c r="B2426" t="s">
        <v>17</v>
      </c>
      <c r="C2426">
        <v>216</v>
      </c>
      <c r="D2426" t="s">
        <v>131</v>
      </c>
      <c r="E2426">
        <v>105</v>
      </c>
      <c r="F2426" t="s">
        <v>74</v>
      </c>
      <c r="G2426">
        <v>5910</v>
      </c>
      <c r="H2426" t="s">
        <v>45</v>
      </c>
      <c r="I2426">
        <v>15</v>
      </c>
      <c r="J2426" t="s">
        <v>21</v>
      </c>
      <c r="K2426">
        <v>2011</v>
      </c>
      <c r="L2426">
        <v>2011</v>
      </c>
      <c r="M2426" t="s">
        <v>22</v>
      </c>
      <c r="N2426">
        <v>0</v>
      </c>
      <c r="P2426" t="s">
        <v>23</v>
      </c>
    </row>
    <row r="2427" spans="1:25" x14ac:dyDescent="0.25">
      <c r="A2427" t="s">
        <v>16</v>
      </c>
      <c r="B2427" t="s">
        <v>17</v>
      </c>
      <c r="C2427">
        <v>216</v>
      </c>
      <c r="D2427" t="s">
        <v>131</v>
      </c>
      <c r="E2427">
        <v>106</v>
      </c>
      <c r="F2427" t="s">
        <v>43</v>
      </c>
      <c r="G2427">
        <v>5610</v>
      </c>
      <c r="H2427" t="s">
        <v>20</v>
      </c>
      <c r="I2427">
        <v>15</v>
      </c>
      <c r="J2427" t="s">
        <v>21</v>
      </c>
      <c r="K2427">
        <v>2011</v>
      </c>
      <c r="L2427">
        <v>2011</v>
      </c>
      <c r="M2427" t="s">
        <v>22</v>
      </c>
      <c r="N2427">
        <v>5</v>
      </c>
      <c r="P2427" t="s">
        <v>23</v>
      </c>
      <c r="R2427" t="s">
        <v>217</v>
      </c>
      <c r="T2427" t="s">
        <v>218</v>
      </c>
      <c r="V2427" t="s">
        <v>219</v>
      </c>
      <c r="X2427" t="s">
        <v>220</v>
      </c>
      <c r="Y2427" t="str">
        <f>CONCATENATE(R2427,D2427,T2427,F2427,V2427,N2427,X2427)</f>
        <v>{"source":"Thailand","target":"Italy","value":5},</v>
      </c>
    </row>
    <row r="2428" spans="1:25" hidden="1" x14ac:dyDescent="0.25">
      <c r="A2428" t="s">
        <v>16</v>
      </c>
      <c r="B2428" t="s">
        <v>17</v>
      </c>
      <c r="C2428">
        <v>216</v>
      </c>
      <c r="D2428" t="s">
        <v>131</v>
      </c>
      <c r="E2428">
        <v>106</v>
      </c>
      <c r="F2428" t="s">
        <v>43</v>
      </c>
      <c r="G2428">
        <v>5910</v>
      </c>
      <c r="H2428" t="s">
        <v>45</v>
      </c>
      <c r="I2428">
        <v>15</v>
      </c>
      <c r="J2428" t="s">
        <v>21</v>
      </c>
      <c r="K2428">
        <v>2011</v>
      </c>
      <c r="L2428">
        <v>2011</v>
      </c>
      <c r="M2428" t="s">
        <v>22</v>
      </c>
      <c r="N2428">
        <v>0</v>
      </c>
      <c r="P2428" t="s">
        <v>23</v>
      </c>
    </row>
    <row r="2429" spans="1:25" hidden="1" x14ac:dyDescent="0.25">
      <c r="A2429" t="s">
        <v>16</v>
      </c>
      <c r="B2429" t="s">
        <v>17</v>
      </c>
      <c r="C2429">
        <v>216</v>
      </c>
      <c r="D2429" t="s">
        <v>131</v>
      </c>
      <c r="E2429">
        <v>110</v>
      </c>
      <c r="F2429" t="s">
        <v>26</v>
      </c>
      <c r="G2429">
        <v>5910</v>
      </c>
      <c r="H2429" t="s">
        <v>45</v>
      </c>
      <c r="I2429">
        <v>15</v>
      </c>
      <c r="J2429" t="s">
        <v>21</v>
      </c>
      <c r="K2429">
        <v>2011</v>
      </c>
      <c r="L2429">
        <v>2011</v>
      </c>
      <c r="M2429" t="s">
        <v>22</v>
      </c>
      <c r="N2429">
        <v>1</v>
      </c>
      <c r="P2429" t="s">
        <v>23</v>
      </c>
    </row>
    <row r="2430" spans="1:25" hidden="1" x14ac:dyDescent="0.25">
      <c r="A2430" t="s">
        <v>16</v>
      </c>
      <c r="B2430" t="s">
        <v>17</v>
      </c>
      <c r="C2430">
        <v>216</v>
      </c>
      <c r="D2430" t="s">
        <v>131</v>
      </c>
      <c r="E2430">
        <v>112</v>
      </c>
      <c r="F2430" t="s">
        <v>181</v>
      </c>
      <c r="G2430">
        <v>5910</v>
      </c>
      <c r="H2430" t="s">
        <v>45</v>
      </c>
      <c r="I2430">
        <v>15</v>
      </c>
      <c r="J2430" t="s">
        <v>21</v>
      </c>
      <c r="K2430">
        <v>2011</v>
      </c>
      <c r="L2430">
        <v>2011</v>
      </c>
      <c r="M2430" t="s">
        <v>22</v>
      </c>
      <c r="N2430">
        <v>0</v>
      </c>
      <c r="P2430" t="s">
        <v>23</v>
      </c>
    </row>
    <row r="2431" spans="1:25" x14ac:dyDescent="0.25">
      <c r="A2431" t="s">
        <v>16</v>
      </c>
      <c r="B2431" t="s">
        <v>17</v>
      </c>
      <c r="C2431">
        <v>216</v>
      </c>
      <c r="D2431" t="s">
        <v>131</v>
      </c>
      <c r="E2431">
        <v>131</v>
      </c>
      <c r="F2431" t="s">
        <v>28</v>
      </c>
      <c r="G2431">
        <v>5610</v>
      </c>
      <c r="H2431" t="s">
        <v>20</v>
      </c>
      <c r="I2431">
        <v>15</v>
      </c>
      <c r="J2431" t="s">
        <v>21</v>
      </c>
      <c r="K2431">
        <v>2011</v>
      </c>
      <c r="L2431">
        <v>2011</v>
      </c>
      <c r="M2431" t="s">
        <v>22</v>
      </c>
      <c r="N2431">
        <v>5</v>
      </c>
      <c r="P2431" t="s">
        <v>23</v>
      </c>
      <c r="R2431" t="s">
        <v>217</v>
      </c>
      <c r="T2431" t="s">
        <v>218</v>
      </c>
      <c r="V2431" t="s">
        <v>219</v>
      </c>
      <c r="X2431" t="s">
        <v>220</v>
      </c>
      <c r="Y2431" t="str">
        <f>CONCATENATE(R2431,D2431,T2431,F2431,V2431,N2431,X2431)</f>
        <v>{"source":"Thailand","target":"Malaysia","value":5},</v>
      </c>
    </row>
    <row r="2432" spans="1:25" hidden="1" x14ac:dyDescent="0.25">
      <c r="A2432" t="s">
        <v>16</v>
      </c>
      <c r="B2432" t="s">
        <v>17</v>
      </c>
      <c r="C2432">
        <v>216</v>
      </c>
      <c r="D2432" t="s">
        <v>131</v>
      </c>
      <c r="E2432">
        <v>132</v>
      </c>
      <c r="F2432" t="s">
        <v>200</v>
      </c>
      <c r="G2432">
        <v>5910</v>
      </c>
      <c r="H2432" t="s">
        <v>45</v>
      </c>
      <c r="I2432">
        <v>15</v>
      </c>
      <c r="J2432" t="s">
        <v>21</v>
      </c>
      <c r="K2432">
        <v>2011</v>
      </c>
      <c r="L2432">
        <v>2011</v>
      </c>
      <c r="M2432" t="s">
        <v>22</v>
      </c>
      <c r="N2432">
        <v>0</v>
      </c>
      <c r="P2432" t="s">
        <v>23</v>
      </c>
    </row>
    <row r="2433" spans="1:25" hidden="1" x14ac:dyDescent="0.25">
      <c r="A2433" t="s">
        <v>16</v>
      </c>
      <c r="B2433" t="s">
        <v>17</v>
      </c>
      <c r="C2433">
        <v>216</v>
      </c>
      <c r="D2433" t="s">
        <v>131</v>
      </c>
      <c r="E2433">
        <v>150</v>
      </c>
      <c r="F2433" t="s">
        <v>81</v>
      </c>
      <c r="G2433">
        <v>5910</v>
      </c>
      <c r="H2433" t="s">
        <v>45</v>
      </c>
      <c r="I2433">
        <v>15</v>
      </c>
      <c r="J2433" t="s">
        <v>21</v>
      </c>
      <c r="K2433">
        <v>2011</v>
      </c>
      <c r="L2433">
        <v>2011</v>
      </c>
      <c r="M2433" t="s">
        <v>22</v>
      </c>
      <c r="N2433">
        <v>0</v>
      </c>
      <c r="P2433" t="s">
        <v>23</v>
      </c>
    </row>
    <row r="2434" spans="1:25" hidden="1" x14ac:dyDescent="0.25">
      <c r="A2434" t="s">
        <v>16</v>
      </c>
      <c r="B2434" t="s">
        <v>17</v>
      </c>
      <c r="C2434">
        <v>216</v>
      </c>
      <c r="D2434" t="s">
        <v>131</v>
      </c>
      <c r="E2434">
        <v>156</v>
      </c>
      <c r="F2434" t="s">
        <v>121</v>
      </c>
      <c r="G2434">
        <v>5910</v>
      </c>
      <c r="H2434" t="s">
        <v>45</v>
      </c>
      <c r="I2434">
        <v>15</v>
      </c>
      <c r="J2434" t="s">
        <v>21</v>
      </c>
      <c r="K2434">
        <v>2011</v>
      </c>
      <c r="L2434">
        <v>2011</v>
      </c>
      <c r="M2434" t="s">
        <v>22</v>
      </c>
      <c r="N2434">
        <v>0</v>
      </c>
      <c r="P2434" t="s">
        <v>23</v>
      </c>
    </row>
    <row r="2435" spans="1:25" hidden="1" x14ac:dyDescent="0.25">
      <c r="A2435" t="s">
        <v>16</v>
      </c>
      <c r="B2435" t="s">
        <v>17</v>
      </c>
      <c r="C2435">
        <v>216</v>
      </c>
      <c r="D2435" t="s">
        <v>131</v>
      </c>
      <c r="E2435">
        <v>162</v>
      </c>
      <c r="F2435" t="s">
        <v>83</v>
      </c>
      <c r="G2435">
        <v>5910</v>
      </c>
      <c r="H2435" t="s">
        <v>45</v>
      </c>
      <c r="I2435">
        <v>15</v>
      </c>
      <c r="J2435" t="s">
        <v>21</v>
      </c>
      <c r="K2435">
        <v>2011</v>
      </c>
      <c r="L2435">
        <v>2011</v>
      </c>
      <c r="M2435" t="s">
        <v>22</v>
      </c>
      <c r="N2435">
        <v>0</v>
      </c>
      <c r="P2435" t="s">
        <v>23</v>
      </c>
    </row>
    <row r="2436" spans="1:25" hidden="1" x14ac:dyDescent="0.25">
      <c r="A2436" t="s">
        <v>16</v>
      </c>
      <c r="B2436" t="s">
        <v>17</v>
      </c>
      <c r="C2436">
        <v>216</v>
      </c>
      <c r="D2436" t="s">
        <v>131</v>
      </c>
      <c r="E2436">
        <v>165</v>
      </c>
      <c r="F2436" t="s">
        <v>29</v>
      </c>
      <c r="G2436">
        <v>5910</v>
      </c>
      <c r="H2436" t="s">
        <v>45</v>
      </c>
      <c r="I2436">
        <v>15</v>
      </c>
      <c r="J2436" t="s">
        <v>21</v>
      </c>
      <c r="K2436">
        <v>2011</v>
      </c>
      <c r="L2436">
        <v>2011</v>
      </c>
      <c r="M2436" t="s">
        <v>22</v>
      </c>
      <c r="N2436">
        <v>0</v>
      </c>
      <c r="P2436" t="s">
        <v>23</v>
      </c>
    </row>
    <row r="2437" spans="1:25" x14ac:dyDescent="0.25">
      <c r="A2437" t="s">
        <v>16</v>
      </c>
      <c r="B2437" t="s">
        <v>17</v>
      </c>
      <c r="C2437">
        <v>216</v>
      </c>
      <c r="D2437" t="s">
        <v>131</v>
      </c>
      <c r="E2437">
        <v>171</v>
      </c>
      <c r="F2437" t="s">
        <v>123</v>
      </c>
      <c r="G2437">
        <v>5610</v>
      </c>
      <c r="H2437" t="s">
        <v>20</v>
      </c>
      <c r="I2437">
        <v>15</v>
      </c>
      <c r="J2437" t="s">
        <v>21</v>
      </c>
      <c r="K2437">
        <v>2011</v>
      </c>
      <c r="L2437">
        <v>2011</v>
      </c>
      <c r="M2437" t="s">
        <v>22</v>
      </c>
      <c r="N2437">
        <v>0</v>
      </c>
      <c r="P2437" t="s">
        <v>23</v>
      </c>
      <c r="R2437" t="s">
        <v>217</v>
      </c>
      <c r="T2437" t="s">
        <v>218</v>
      </c>
      <c r="V2437" t="s">
        <v>219</v>
      </c>
      <c r="X2437" t="s">
        <v>220</v>
      </c>
      <c r="Y2437" t="str">
        <f t="shared" ref="Y2437:Y2438" si="178">CONCATENATE(R2437,D2437,T2437,F2437,V2437,N2437,X2437)</f>
        <v>{"source":"Thailand","target":"Philippines","value":0},</v>
      </c>
    </row>
    <row r="2438" spans="1:25" x14ac:dyDescent="0.25">
      <c r="A2438" t="s">
        <v>16</v>
      </c>
      <c r="B2438" t="s">
        <v>17</v>
      </c>
      <c r="C2438">
        <v>216</v>
      </c>
      <c r="D2438" t="s">
        <v>131</v>
      </c>
      <c r="E2438">
        <v>185</v>
      </c>
      <c r="F2438" t="s">
        <v>30</v>
      </c>
      <c r="G2438">
        <v>5610</v>
      </c>
      <c r="H2438" t="s">
        <v>20</v>
      </c>
      <c r="I2438">
        <v>15</v>
      </c>
      <c r="J2438" t="s">
        <v>21</v>
      </c>
      <c r="K2438">
        <v>2011</v>
      </c>
      <c r="L2438">
        <v>2011</v>
      </c>
      <c r="M2438" t="s">
        <v>22</v>
      </c>
      <c r="N2438">
        <v>2552</v>
      </c>
      <c r="P2438" t="s">
        <v>23</v>
      </c>
      <c r="R2438" t="s">
        <v>217</v>
      </c>
      <c r="T2438" t="s">
        <v>218</v>
      </c>
      <c r="V2438" t="s">
        <v>219</v>
      </c>
      <c r="X2438" t="s">
        <v>220</v>
      </c>
      <c r="Y2438" t="str">
        <f t="shared" si="178"/>
        <v>{"source":"Thailand","target":"Russian Federation","value":2552},</v>
      </c>
    </row>
    <row r="2439" spans="1:25" hidden="1" x14ac:dyDescent="0.25">
      <c r="A2439" t="s">
        <v>16</v>
      </c>
      <c r="B2439" t="s">
        <v>17</v>
      </c>
      <c r="C2439">
        <v>216</v>
      </c>
      <c r="D2439" t="s">
        <v>131</v>
      </c>
      <c r="E2439">
        <v>200</v>
      </c>
      <c r="F2439" t="s">
        <v>127</v>
      </c>
      <c r="G2439">
        <v>5910</v>
      </c>
      <c r="H2439" t="s">
        <v>45</v>
      </c>
      <c r="I2439">
        <v>15</v>
      </c>
      <c r="J2439" t="s">
        <v>21</v>
      </c>
      <c r="K2439">
        <v>2011</v>
      </c>
      <c r="L2439">
        <v>2011</v>
      </c>
      <c r="M2439" t="s">
        <v>22</v>
      </c>
      <c r="N2439">
        <v>0</v>
      </c>
      <c r="P2439" t="s">
        <v>23</v>
      </c>
    </row>
    <row r="2440" spans="1:25" hidden="1" x14ac:dyDescent="0.25">
      <c r="A2440" t="s">
        <v>16</v>
      </c>
      <c r="B2440" t="s">
        <v>17</v>
      </c>
      <c r="C2440">
        <v>216</v>
      </c>
      <c r="D2440" t="s">
        <v>131</v>
      </c>
      <c r="E2440">
        <v>203</v>
      </c>
      <c r="F2440" t="s">
        <v>46</v>
      </c>
      <c r="G2440">
        <v>5910</v>
      </c>
      <c r="H2440" t="s">
        <v>45</v>
      </c>
      <c r="I2440">
        <v>15</v>
      </c>
      <c r="J2440" t="s">
        <v>21</v>
      </c>
      <c r="K2440">
        <v>2011</v>
      </c>
      <c r="L2440">
        <v>2011</v>
      </c>
      <c r="M2440" t="s">
        <v>22</v>
      </c>
      <c r="N2440">
        <v>0</v>
      </c>
      <c r="P2440" t="s">
        <v>23</v>
      </c>
    </row>
    <row r="2441" spans="1:25" hidden="1" x14ac:dyDescent="0.25">
      <c r="A2441" t="s">
        <v>16</v>
      </c>
      <c r="B2441" t="s">
        <v>17</v>
      </c>
      <c r="C2441">
        <v>216</v>
      </c>
      <c r="D2441" t="s">
        <v>131</v>
      </c>
      <c r="E2441">
        <v>211</v>
      </c>
      <c r="F2441" t="s">
        <v>90</v>
      </c>
      <c r="G2441">
        <v>5910</v>
      </c>
      <c r="H2441" t="s">
        <v>45</v>
      </c>
      <c r="I2441">
        <v>15</v>
      </c>
      <c r="J2441" t="s">
        <v>21</v>
      </c>
      <c r="K2441">
        <v>2011</v>
      </c>
      <c r="L2441">
        <v>2011</v>
      </c>
      <c r="M2441" t="s">
        <v>22</v>
      </c>
      <c r="N2441">
        <v>1</v>
      </c>
      <c r="P2441" t="s">
        <v>23</v>
      </c>
    </row>
    <row r="2442" spans="1:25" hidden="1" x14ac:dyDescent="0.25">
      <c r="A2442" t="s">
        <v>16</v>
      </c>
      <c r="B2442" t="s">
        <v>17</v>
      </c>
      <c r="C2442">
        <v>216</v>
      </c>
      <c r="D2442" t="s">
        <v>131</v>
      </c>
      <c r="E2442">
        <v>223</v>
      </c>
      <c r="F2442" t="s">
        <v>48</v>
      </c>
      <c r="G2442">
        <v>5910</v>
      </c>
      <c r="H2442" t="s">
        <v>45</v>
      </c>
      <c r="I2442">
        <v>15</v>
      </c>
      <c r="J2442" t="s">
        <v>21</v>
      </c>
      <c r="K2442">
        <v>2011</v>
      </c>
      <c r="L2442">
        <v>2011</v>
      </c>
      <c r="M2442" t="s">
        <v>22</v>
      </c>
      <c r="N2442">
        <v>0</v>
      </c>
      <c r="P2442" t="s">
        <v>23</v>
      </c>
    </row>
    <row r="2443" spans="1:25" hidden="1" x14ac:dyDescent="0.25">
      <c r="A2443" t="s">
        <v>16</v>
      </c>
      <c r="B2443" t="s">
        <v>17</v>
      </c>
      <c r="C2443">
        <v>216</v>
      </c>
      <c r="D2443" t="s">
        <v>131</v>
      </c>
      <c r="E2443">
        <v>225</v>
      </c>
      <c r="F2443" t="s">
        <v>33</v>
      </c>
      <c r="G2443">
        <v>5910</v>
      </c>
      <c r="H2443" t="s">
        <v>45</v>
      </c>
      <c r="I2443">
        <v>15</v>
      </c>
      <c r="J2443" t="s">
        <v>21</v>
      </c>
      <c r="K2443">
        <v>2011</v>
      </c>
      <c r="L2443">
        <v>2011</v>
      </c>
      <c r="M2443" t="s">
        <v>22</v>
      </c>
      <c r="N2443">
        <v>0</v>
      </c>
      <c r="P2443" t="s">
        <v>23</v>
      </c>
    </row>
    <row r="2444" spans="1:25" hidden="1" x14ac:dyDescent="0.25">
      <c r="A2444" t="s">
        <v>16</v>
      </c>
      <c r="B2444" t="s">
        <v>17</v>
      </c>
      <c r="C2444">
        <v>216</v>
      </c>
      <c r="D2444" t="s">
        <v>131</v>
      </c>
      <c r="E2444">
        <v>229</v>
      </c>
      <c r="F2444" t="s">
        <v>93</v>
      </c>
      <c r="G2444">
        <v>5910</v>
      </c>
      <c r="H2444" t="s">
        <v>45</v>
      </c>
      <c r="I2444">
        <v>15</v>
      </c>
      <c r="J2444" t="s">
        <v>21</v>
      </c>
      <c r="K2444">
        <v>2011</v>
      </c>
      <c r="L2444">
        <v>2011</v>
      </c>
      <c r="M2444" t="s">
        <v>22</v>
      </c>
      <c r="N2444">
        <v>0</v>
      </c>
      <c r="P2444" t="s">
        <v>23</v>
      </c>
    </row>
    <row r="2445" spans="1:25" hidden="1" x14ac:dyDescent="0.25">
      <c r="A2445" t="s">
        <v>16</v>
      </c>
      <c r="B2445" t="s">
        <v>17</v>
      </c>
      <c r="C2445">
        <v>216</v>
      </c>
      <c r="D2445" t="s">
        <v>131</v>
      </c>
      <c r="E2445">
        <v>215</v>
      </c>
      <c r="F2445" t="s">
        <v>94</v>
      </c>
      <c r="G2445">
        <v>5910</v>
      </c>
      <c r="H2445" t="s">
        <v>45</v>
      </c>
      <c r="I2445">
        <v>15</v>
      </c>
      <c r="J2445" t="s">
        <v>21</v>
      </c>
      <c r="K2445">
        <v>2011</v>
      </c>
      <c r="L2445">
        <v>2011</v>
      </c>
      <c r="M2445" t="s">
        <v>22</v>
      </c>
      <c r="N2445">
        <v>0</v>
      </c>
      <c r="P2445" t="s">
        <v>23</v>
      </c>
    </row>
    <row r="2446" spans="1:25" x14ac:dyDescent="0.25">
      <c r="A2446" t="s">
        <v>16</v>
      </c>
      <c r="B2446" t="s">
        <v>17</v>
      </c>
      <c r="C2446">
        <v>216</v>
      </c>
      <c r="D2446" t="s">
        <v>131</v>
      </c>
      <c r="E2446">
        <v>231</v>
      </c>
      <c r="F2446" t="s">
        <v>34</v>
      </c>
      <c r="G2446">
        <v>5610</v>
      </c>
      <c r="H2446" t="s">
        <v>20</v>
      </c>
      <c r="I2446">
        <v>15</v>
      </c>
      <c r="J2446" t="s">
        <v>21</v>
      </c>
      <c r="K2446">
        <v>2011</v>
      </c>
      <c r="L2446">
        <v>2011</v>
      </c>
      <c r="M2446" t="s">
        <v>22</v>
      </c>
      <c r="N2446">
        <v>422905</v>
      </c>
      <c r="P2446" t="s">
        <v>23</v>
      </c>
      <c r="R2446" t="s">
        <v>217</v>
      </c>
      <c r="T2446" t="s">
        <v>218</v>
      </c>
      <c r="V2446" t="s">
        <v>219</v>
      </c>
      <c r="X2446" t="s">
        <v>220</v>
      </c>
      <c r="Y2446" t="str">
        <f>CONCATENATE(R2446,D2446,T2446,F2446,V2446,N2446,X2446)</f>
        <v>{"source":"Thailand","target":"United States of America","value":422905},</v>
      </c>
    </row>
    <row r="2447" spans="1:25" hidden="1" x14ac:dyDescent="0.25">
      <c r="A2447" t="s">
        <v>16</v>
      </c>
      <c r="B2447" t="s">
        <v>17</v>
      </c>
      <c r="C2447">
        <v>216</v>
      </c>
      <c r="D2447" t="s">
        <v>131</v>
      </c>
      <c r="E2447">
        <v>231</v>
      </c>
      <c r="F2447" t="s">
        <v>34</v>
      </c>
      <c r="G2447">
        <v>5910</v>
      </c>
      <c r="H2447" t="s">
        <v>45</v>
      </c>
      <c r="I2447">
        <v>15</v>
      </c>
      <c r="J2447" t="s">
        <v>21</v>
      </c>
      <c r="K2447">
        <v>2011</v>
      </c>
      <c r="L2447">
        <v>2011</v>
      </c>
      <c r="M2447" t="s">
        <v>22</v>
      </c>
      <c r="N2447">
        <v>0</v>
      </c>
      <c r="P2447" t="s">
        <v>23</v>
      </c>
    </row>
    <row r="2448" spans="1:25" hidden="1" x14ac:dyDescent="0.25">
      <c r="A2448" t="s">
        <v>16</v>
      </c>
      <c r="B2448" t="s">
        <v>17</v>
      </c>
      <c r="C2448">
        <v>216</v>
      </c>
      <c r="D2448" t="s">
        <v>131</v>
      </c>
      <c r="E2448">
        <v>237</v>
      </c>
      <c r="F2448" t="s">
        <v>132</v>
      </c>
      <c r="G2448">
        <v>5910</v>
      </c>
      <c r="H2448" t="s">
        <v>45</v>
      </c>
      <c r="I2448">
        <v>15</v>
      </c>
      <c r="J2448" t="s">
        <v>21</v>
      </c>
      <c r="K2448">
        <v>2011</v>
      </c>
      <c r="L2448">
        <v>2011</v>
      </c>
      <c r="M2448" t="s">
        <v>22</v>
      </c>
      <c r="N2448">
        <v>0</v>
      </c>
      <c r="P2448" t="s">
        <v>23</v>
      </c>
    </row>
    <row r="2449" spans="1:25" hidden="1" x14ac:dyDescent="0.25">
      <c r="A2449" t="s">
        <v>16</v>
      </c>
      <c r="B2449" t="s">
        <v>17</v>
      </c>
      <c r="C2449">
        <v>154</v>
      </c>
      <c r="D2449" t="s">
        <v>47</v>
      </c>
      <c r="E2449">
        <v>3</v>
      </c>
      <c r="F2449" t="s">
        <v>36</v>
      </c>
      <c r="G2449">
        <v>5910</v>
      </c>
      <c r="H2449" t="s">
        <v>45</v>
      </c>
      <c r="I2449">
        <v>15</v>
      </c>
      <c r="J2449" t="s">
        <v>21</v>
      </c>
      <c r="K2449">
        <v>2011</v>
      </c>
      <c r="L2449">
        <v>2011</v>
      </c>
      <c r="M2449" t="s">
        <v>22</v>
      </c>
      <c r="N2449">
        <v>45</v>
      </c>
      <c r="P2449" t="s">
        <v>23</v>
      </c>
    </row>
    <row r="2450" spans="1:25" x14ac:dyDescent="0.25">
      <c r="A2450" t="s">
        <v>16</v>
      </c>
      <c r="B2450" t="s">
        <v>17</v>
      </c>
      <c r="C2450">
        <v>154</v>
      </c>
      <c r="D2450" t="s">
        <v>47</v>
      </c>
      <c r="E2450">
        <v>11</v>
      </c>
      <c r="F2450" t="s">
        <v>100</v>
      </c>
      <c r="G2450">
        <v>5610</v>
      </c>
      <c r="H2450" t="s">
        <v>20</v>
      </c>
      <c r="I2450">
        <v>15</v>
      </c>
      <c r="J2450" t="s">
        <v>21</v>
      </c>
      <c r="K2450">
        <v>2011</v>
      </c>
      <c r="L2450">
        <v>2011</v>
      </c>
      <c r="M2450" t="s">
        <v>22</v>
      </c>
      <c r="N2450">
        <v>2401</v>
      </c>
      <c r="P2450" t="s">
        <v>23</v>
      </c>
      <c r="R2450" t="s">
        <v>217</v>
      </c>
      <c r="T2450" t="s">
        <v>218</v>
      </c>
      <c r="V2450" t="s">
        <v>219</v>
      </c>
      <c r="X2450" t="s">
        <v>220</v>
      </c>
      <c r="Y2450" t="str">
        <f t="shared" ref="Y2450:Y2460" si="179">CONCATENATE(R2450,D2450,T2450,F2450,V2450,N2450,X2450)</f>
        <v>{"source":"The former Yugoslav Republic of Macedonia","target":"Austria","value":2401},</v>
      </c>
    </row>
    <row r="2451" spans="1:25" x14ac:dyDescent="0.25">
      <c r="A2451" t="s">
        <v>16</v>
      </c>
      <c r="B2451" t="s">
        <v>17</v>
      </c>
      <c r="C2451">
        <v>154</v>
      </c>
      <c r="D2451" t="s">
        <v>47</v>
      </c>
      <c r="E2451">
        <v>27</v>
      </c>
      <c r="F2451" t="s">
        <v>37</v>
      </c>
      <c r="G2451">
        <v>5610</v>
      </c>
      <c r="H2451" t="s">
        <v>20</v>
      </c>
      <c r="I2451">
        <v>15</v>
      </c>
      <c r="J2451" t="s">
        <v>21</v>
      </c>
      <c r="K2451">
        <v>2011</v>
      </c>
      <c r="L2451">
        <v>2011</v>
      </c>
      <c r="M2451" t="s">
        <v>22</v>
      </c>
      <c r="N2451">
        <v>10029</v>
      </c>
      <c r="P2451" t="s">
        <v>23</v>
      </c>
      <c r="R2451" t="s">
        <v>217</v>
      </c>
      <c r="T2451" t="s">
        <v>218</v>
      </c>
      <c r="V2451" t="s">
        <v>219</v>
      </c>
      <c r="X2451" t="s">
        <v>220</v>
      </c>
      <c r="Y2451" t="str">
        <f t="shared" si="179"/>
        <v>{"source":"The former Yugoslav Republic of Macedonia","target":"Bulgaria","value":10029},</v>
      </c>
    </row>
    <row r="2452" spans="1:25" x14ac:dyDescent="0.25">
      <c r="A2452" t="s">
        <v>16</v>
      </c>
      <c r="B2452" t="s">
        <v>17</v>
      </c>
      <c r="C2452">
        <v>154</v>
      </c>
      <c r="D2452" t="s">
        <v>47</v>
      </c>
      <c r="E2452">
        <v>41</v>
      </c>
      <c r="F2452" t="s">
        <v>24</v>
      </c>
      <c r="G2452">
        <v>5610</v>
      </c>
      <c r="H2452" t="s">
        <v>20</v>
      </c>
      <c r="I2452">
        <v>15</v>
      </c>
      <c r="J2452" t="s">
        <v>21</v>
      </c>
      <c r="K2452">
        <v>2011</v>
      </c>
      <c r="L2452">
        <v>2011</v>
      </c>
      <c r="M2452" t="s">
        <v>22</v>
      </c>
      <c r="N2452">
        <v>0</v>
      </c>
      <c r="P2452" t="s">
        <v>23</v>
      </c>
      <c r="R2452" t="s">
        <v>217</v>
      </c>
      <c r="T2452" t="s">
        <v>218</v>
      </c>
      <c r="V2452" t="s">
        <v>219</v>
      </c>
      <c r="X2452" t="s">
        <v>220</v>
      </c>
      <c r="Y2452" t="str">
        <f t="shared" si="179"/>
        <v>{"source":"The former Yugoslav Republic of Macedonia","target":"China, mainland","value":0},</v>
      </c>
    </row>
    <row r="2453" spans="1:25" x14ac:dyDescent="0.25">
      <c r="A2453" t="s">
        <v>16</v>
      </c>
      <c r="B2453" t="s">
        <v>17</v>
      </c>
      <c r="C2453">
        <v>154</v>
      </c>
      <c r="D2453" t="s">
        <v>47</v>
      </c>
      <c r="E2453">
        <v>98</v>
      </c>
      <c r="F2453" t="s">
        <v>38</v>
      </c>
      <c r="G2453">
        <v>5610</v>
      </c>
      <c r="H2453" t="s">
        <v>20</v>
      </c>
      <c r="I2453">
        <v>15</v>
      </c>
      <c r="J2453" t="s">
        <v>21</v>
      </c>
      <c r="K2453">
        <v>2011</v>
      </c>
      <c r="L2453">
        <v>2011</v>
      </c>
      <c r="M2453" t="s">
        <v>22</v>
      </c>
      <c r="N2453">
        <v>7621</v>
      </c>
      <c r="P2453" t="s">
        <v>23</v>
      </c>
      <c r="R2453" t="s">
        <v>217</v>
      </c>
      <c r="T2453" t="s">
        <v>218</v>
      </c>
      <c r="V2453" t="s">
        <v>219</v>
      </c>
      <c r="X2453" t="s">
        <v>220</v>
      </c>
      <c r="Y2453" t="str">
        <f t="shared" si="179"/>
        <v>{"source":"The former Yugoslav Republic of Macedonia","target":"Croatia","value":7621},</v>
      </c>
    </row>
    <row r="2454" spans="1:25" x14ac:dyDescent="0.25">
      <c r="A2454" t="s">
        <v>16</v>
      </c>
      <c r="B2454" t="s">
        <v>17</v>
      </c>
      <c r="C2454">
        <v>154</v>
      </c>
      <c r="D2454" t="s">
        <v>47</v>
      </c>
      <c r="E2454">
        <v>68</v>
      </c>
      <c r="F2454" t="s">
        <v>39</v>
      </c>
      <c r="G2454">
        <v>5610</v>
      </c>
      <c r="H2454" t="s">
        <v>20</v>
      </c>
      <c r="I2454">
        <v>15</v>
      </c>
      <c r="J2454" t="s">
        <v>21</v>
      </c>
      <c r="K2454">
        <v>2011</v>
      </c>
      <c r="L2454">
        <v>2011</v>
      </c>
      <c r="M2454" t="s">
        <v>22</v>
      </c>
      <c r="N2454">
        <v>2206</v>
      </c>
      <c r="P2454" t="s">
        <v>23</v>
      </c>
      <c r="R2454" t="s">
        <v>217</v>
      </c>
      <c r="T2454" t="s">
        <v>218</v>
      </c>
      <c r="V2454" t="s">
        <v>219</v>
      </c>
      <c r="X2454" t="s">
        <v>220</v>
      </c>
      <c r="Y2454" t="str">
        <f t="shared" si="179"/>
        <v>{"source":"The former Yugoslav Republic of Macedonia","target":"France","value":2206},</v>
      </c>
    </row>
    <row r="2455" spans="1:25" x14ac:dyDescent="0.25">
      <c r="A2455" t="s">
        <v>16</v>
      </c>
      <c r="B2455" t="s">
        <v>17</v>
      </c>
      <c r="C2455">
        <v>154</v>
      </c>
      <c r="D2455" t="s">
        <v>47</v>
      </c>
      <c r="E2455">
        <v>79</v>
      </c>
      <c r="F2455" t="s">
        <v>40</v>
      </c>
      <c r="G2455">
        <v>5610</v>
      </c>
      <c r="H2455" t="s">
        <v>20</v>
      </c>
      <c r="I2455">
        <v>15</v>
      </c>
      <c r="J2455" t="s">
        <v>21</v>
      </c>
      <c r="K2455">
        <v>2011</v>
      </c>
      <c r="L2455">
        <v>2011</v>
      </c>
      <c r="M2455" t="s">
        <v>22</v>
      </c>
      <c r="N2455">
        <v>0</v>
      </c>
      <c r="P2455" t="s">
        <v>23</v>
      </c>
      <c r="R2455" t="s">
        <v>217</v>
      </c>
      <c r="T2455" t="s">
        <v>218</v>
      </c>
      <c r="V2455" t="s">
        <v>219</v>
      </c>
      <c r="X2455" t="s">
        <v>220</v>
      </c>
      <c r="Y2455" t="str">
        <f t="shared" si="179"/>
        <v>{"source":"The former Yugoslav Republic of Macedonia","target":"Germany","value":0},</v>
      </c>
    </row>
    <row r="2456" spans="1:25" x14ac:dyDescent="0.25">
      <c r="A2456" t="s">
        <v>16</v>
      </c>
      <c r="B2456" t="s">
        <v>17</v>
      </c>
      <c r="C2456">
        <v>154</v>
      </c>
      <c r="D2456" t="s">
        <v>47</v>
      </c>
      <c r="E2456">
        <v>84</v>
      </c>
      <c r="F2456" t="s">
        <v>41</v>
      </c>
      <c r="G2456">
        <v>5610</v>
      </c>
      <c r="H2456" t="s">
        <v>20</v>
      </c>
      <c r="I2456">
        <v>15</v>
      </c>
      <c r="J2456" t="s">
        <v>21</v>
      </c>
      <c r="K2456">
        <v>2011</v>
      </c>
      <c r="L2456">
        <v>2011</v>
      </c>
      <c r="M2456" t="s">
        <v>22</v>
      </c>
      <c r="N2456">
        <v>513</v>
      </c>
      <c r="P2456" t="s">
        <v>23</v>
      </c>
      <c r="R2456" t="s">
        <v>217</v>
      </c>
      <c r="T2456" t="s">
        <v>218</v>
      </c>
      <c r="V2456" t="s">
        <v>219</v>
      </c>
      <c r="X2456" t="s">
        <v>220</v>
      </c>
      <c r="Y2456" t="str">
        <f t="shared" si="179"/>
        <v>{"source":"The former Yugoslav Republic of Macedonia","target":"Greece","value":513},</v>
      </c>
    </row>
    <row r="2457" spans="1:25" x14ac:dyDescent="0.25">
      <c r="A2457" t="s">
        <v>16</v>
      </c>
      <c r="B2457" t="s">
        <v>17</v>
      </c>
      <c r="C2457">
        <v>154</v>
      </c>
      <c r="D2457" t="s">
        <v>47</v>
      </c>
      <c r="E2457">
        <v>97</v>
      </c>
      <c r="F2457" t="s">
        <v>42</v>
      </c>
      <c r="G2457">
        <v>5610</v>
      </c>
      <c r="H2457" t="s">
        <v>20</v>
      </c>
      <c r="I2457">
        <v>15</v>
      </c>
      <c r="J2457" t="s">
        <v>21</v>
      </c>
      <c r="K2457">
        <v>2011</v>
      </c>
      <c r="L2457">
        <v>2011</v>
      </c>
      <c r="M2457" t="s">
        <v>22</v>
      </c>
      <c r="N2457">
        <v>3470</v>
      </c>
      <c r="P2457" t="s">
        <v>23</v>
      </c>
      <c r="R2457" t="s">
        <v>217</v>
      </c>
      <c r="T2457" t="s">
        <v>218</v>
      </c>
      <c r="V2457" t="s">
        <v>219</v>
      </c>
      <c r="X2457" t="s">
        <v>220</v>
      </c>
      <c r="Y2457" t="str">
        <f t="shared" si="179"/>
        <v>{"source":"The former Yugoslav Republic of Macedonia","target":"Hungary","value":3470},</v>
      </c>
    </row>
    <row r="2458" spans="1:25" x14ac:dyDescent="0.25">
      <c r="A2458" t="s">
        <v>16</v>
      </c>
      <c r="B2458" t="s">
        <v>17</v>
      </c>
      <c r="C2458">
        <v>154</v>
      </c>
      <c r="D2458" t="s">
        <v>47</v>
      </c>
      <c r="E2458">
        <v>185</v>
      </c>
      <c r="F2458" t="s">
        <v>30</v>
      </c>
      <c r="G2458">
        <v>5610</v>
      </c>
      <c r="H2458" t="s">
        <v>20</v>
      </c>
      <c r="I2458">
        <v>15</v>
      </c>
      <c r="J2458" t="s">
        <v>21</v>
      </c>
      <c r="K2458">
        <v>2011</v>
      </c>
      <c r="L2458">
        <v>2011</v>
      </c>
      <c r="M2458" t="s">
        <v>22</v>
      </c>
      <c r="N2458">
        <v>205</v>
      </c>
      <c r="P2458" t="s">
        <v>23</v>
      </c>
      <c r="R2458" t="s">
        <v>217</v>
      </c>
      <c r="T2458" t="s">
        <v>218</v>
      </c>
      <c r="V2458" t="s">
        <v>219</v>
      </c>
      <c r="X2458" t="s">
        <v>220</v>
      </c>
      <c r="Y2458" t="str">
        <f t="shared" si="179"/>
        <v>{"source":"The former Yugoslav Republic of Macedonia","target":"Russian Federation","value":205},</v>
      </c>
    </row>
    <row r="2459" spans="1:25" x14ac:dyDescent="0.25">
      <c r="A2459" t="s">
        <v>16</v>
      </c>
      <c r="B2459" t="s">
        <v>17</v>
      </c>
      <c r="C2459">
        <v>154</v>
      </c>
      <c r="D2459" t="s">
        <v>47</v>
      </c>
      <c r="E2459">
        <v>272</v>
      </c>
      <c r="F2459" t="s">
        <v>44</v>
      </c>
      <c r="G2459">
        <v>5610</v>
      </c>
      <c r="H2459" t="s">
        <v>20</v>
      </c>
      <c r="I2459">
        <v>15</v>
      </c>
      <c r="J2459" t="s">
        <v>21</v>
      </c>
      <c r="K2459">
        <v>2011</v>
      </c>
      <c r="L2459">
        <v>2011</v>
      </c>
      <c r="M2459" t="s">
        <v>22</v>
      </c>
      <c r="N2459">
        <v>51875</v>
      </c>
      <c r="P2459" t="s">
        <v>23</v>
      </c>
      <c r="R2459" t="s">
        <v>217</v>
      </c>
      <c r="T2459" t="s">
        <v>218</v>
      </c>
      <c r="V2459" t="s">
        <v>219</v>
      </c>
      <c r="X2459" t="s">
        <v>220</v>
      </c>
      <c r="Y2459" t="str">
        <f t="shared" si="179"/>
        <v>{"source":"The former Yugoslav Republic of Macedonia","target":"Serbia","value":51875},</v>
      </c>
    </row>
    <row r="2460" spans="1:25" x14ac:dyDescent="0.25">
      <c r="A2460" t="s">
        <v>16</v>
      </c>
      <c r="B2460" t="s">
        <v>17</v>
      </c>
      <c r="C2460">
        <v>154</v>
      </c>
      <c r="D2460" t="s">
        <v>47</v>
      </c>
      <c r="E2460">
        <v>223</v>
      </c>
      <c r="F2460" t="s">
        <v>48</v>
      </c>
      <c r="G2460">
        <v>5610</v>
      </c>
      <c r="H2460" t="s">
        <v>20</v>
      </c>
      <c r="I2460">
        <v>15</v>
      </c>
      <c r="J2460" t="s">
        <v>21</v>
      </c>
      <c r="K2460">
        <v>2011</v>
      </c>
      <c r="L2460">
        <v>2011</v>
      </c>
      <c r="M2460" t="s">
        <v>22</v>
      </c>
      <c r="N2460">
        <v>7</v>
      </c>
      <c r="P2460" t="s">
        <v>23</v>
      </c>
      <c r="R2460" t="s">
        <v>217</v>
      </c>
      <c r="T2460" t="s">
        <v>218</v>
      </c>
      <c r="V2460" t="s">
        <v>219</v>
      </c>
      <c r="X2460" t="s">
        <v>220</v>
      </c>
      <c r="Y2460" t="str">
        <f t="shared" si="179"/>
        <v>{"source":"The former Yugoslav Republic of Macedonia","target":"Turkey","value":7},</v>
      </c>
    </row>
    <row r="2461" spans="1:25" hidden="1" x14ac:dyDescent="0.25">
      <c r="A2461" t="s">
        <v>16</v>
      </c>
      <c r="B2461" t="s">
        <v>17</v>
      </c>
      <c r="C2461">
        <v>154</v>
      </c>
      <c r="D2461" t="s">
        <v>47</v>
      </c>
      <c r="E2461">
        <v>252</v>
      </c>
      <c r="F2461" t="s">
        <v>165</v>
      </c>
      <c r="G2461">
        <v>5910</v>
      </c>
      <c r="H2461" t="s">
        <v>45</v>
      </c>
      <c r="I2461">
        <v>15</v>
      </c>
      <c r="J2461" t="s">
        <v>21</v>
      </c>
      <c r="K2461">
        <v>2011</v>
      </c>
      <c r="L2461">
        <v>2011</v>
      </c>
      <c r="M2461" t="s">
        <v>22</v>
      </c>
      <c r="N2461">
        <v>48</v>
      </c>
      <c r="P2461" t="s">
        <v>23</v>
      </c>
    </row>
    <row r="2462" spans="1:25" x14ac:dyDescent="0.25">
      <c r="A2462" t="s">
        <v>16</v>
      </c>
      <c r="B2462" t="s">
        <v>17</v>
      </c>
      <c r="C2462">
        <v>217</v>
      </c>
      <c r="D2462" t="s">
        <v>164</v>
      </c>
      <c r="E2462">
        <v>33</v>
      </c>
      <c r="F2462" t="s">
        <v>19</v>
      </c>
      <c r="G2462">
        <v>5610</v>
      </c>
      <c r="H2462" t="s">
        <v>20</v>
      </c>
      <c r="I2462">
        <v>15</v>
      </c>
      <c r="J2462" t="s">
        <v>21</v>
      </c>
      <c r="K2462">
        <v>2011</v>
      </c>
      <c r="L2462">
        <v>2011</v>
      </c>
      <c r="M2462" t="s">
        <v>22</v>
      </c>
      <c r="N2462">
        <v>25500</v>
      </c>
      <c r="P2462" t="s">
        <v>23</v>
      </c>
      <c r="R2462" t="s">
        <v>217</v>
      </c>
      <c r="T2462" t="s">
        <v>218</v>
      </c>
      <c r="V2462" t="s">
        <v>219</v>
      </c>
      <c r="X2462" t="s">
        <v>220</v>
      </c>
      <c r="Y2462" t="str">
        <f t="shared" ref="Y2462:Y2475" si="180">CONCATENATE(R2462,D2462,T2462,F2462,V2462,N2462,X2462)</f>
        <v>{"source":"Togo","target":"Canada","value":25500},</v>
      </c>
    </row>
    <row r="2463" spans="1:25" x14ac:dyDescent="0.25">
      <c r="A2463" t="s">
        <v>16</v>
      </c>
      <c r="B2463" t="s">
        <v>17</v>
      </c>
      <c r="C2463">
        <v>217</v>
      </c>
      <c r="D2463" t="s">
        <v>164</v>
      </c>
      <c r="E2463">
        <v>68</v>
      </c>
      <c r="F2463" t="s">
        <v>39</v>
      </c>
      <c r="G2463">
        <v>5610</v>
      </c>
      <c r="H2463" t="s">
        <v>20</v>
      </c>
      <c r="I2463">
        <v>15</v>
      </c>
      <c r="J2463" t="s">
        <v>21</v>
      </c>
      <c r="K2463">
        <v>2011</v>
      </c>
      <c r="L2463">
        <v>2011</v>
      </c>
      <c r="M2463" t="s">
        <v>22</v>
      </c>
      <c r="N2463">
        <v>43789</v>
      </c>
      <c r="P2463" t="s">
        <v>23</v>
      </c>
      <c r="R2463" t="s">
        <v>217</v>
      </c>
      <c r="T2463" t="s">
        <v>218</v>
      </c>
      <c r="V2463" t="s">
        <v>219</v>
      </c>
      <c r="X2463" t="s">
        <v>220</v>
      </c>
      <c r="Y2463" t="str">
        <f t="shared" si="180"/>
        <v>{"source":"Togo","target":"France","value":43789},</v>
      </c>
    </row>
    <row r="2464" spans="1:25" x14ac:dyDescent="0.25">
      <c r="A2464" t="s">
        <v>16</v>
      </c>
      <c r="B2464" t="s">
        <v>17</v>
      </c>
      <c r="C2464">
        <v>217</v>
      </c>
      <c r="D2464" t="s">
        <v>164</v>
      </c>
      <c r="E2464">
        <v>79</v>
      </c>
      <c r="F2464" t="s">
        <v>40</v>
      </c>
      <c r="G2464">
        <v>5610</v>
      </c>
      <c r="H2464" t="s">
        <v>20</v>
      </c>
      <c r="I2464">
        <v>15</v>
      </c>
      <c r="J2464" t="s">
        <v>21</v>
      </c>
      <c r="K2464">
        <v>2011</v>
      </c>
      <c r="L2464">
        <v>2011</v>
      </c>
      <c r="M2464" t="s">
        <v>22</v>
      </c>
      <c r="N2464">
        <v>0</v>
      </c>
      <c r="P2464" t="s">
        <v>23</v>
      </c>
      <c r="R2464" t="s">
        <v>217</v>
      </c>
      <c r="T2464" t="s">
        <v>218</v>
      </c>
      <c r="V2464" t="s">
        <v>219</v>
      </c>
      <c r="X2464" t="s">
        <v>220</v>
      </c>
      <c r="Y2464" t="str">
        <f t="shared" si="180"/>
        <v>{"source":"Togo","target":"Germany","value":0},</v>
      </c>
    </row>
    <row r="2465" spans="1:25" x14ac:dyDescent="0.25">
      <c r="A2465" t="s">
        <v>16</v>
      </c>
      <c r="B2465" t="s">
        <v>17</v>
      </c>
      <c r="C2465">
        <v>217</v>
      </c>
      <c r="D2465" t="s">
        <v>164</v>
      </c>
      <c r="E2465">
        <v>81</v>
      </c>
      <c r="F2465" t="s">
        <v>170</v>
      </c>
      <c r="G2465">
        <v>5610</v>
      </c>
      <c r="H2465" t="s">
        <v>20</v>
      </c>
      <c r="I2465">
        <v>15</v>
      </c>
      <c r="J2465" t="s">
        <v>21</v>
      </c>
      <c r="K2465">
        <v>2011</v>
      </c>
      <c r="L2465">
        <v>2011</v>
      </c>
      <c r="M2465" t="s">
        <v>22</v>
      </c>
      <c r="N2465">
        <v>400</v>
      </c>
      <c r="P2465" t="s">
        <v>23</v>
      </c>
      <c r="R2465" t="s">
        <v>217</v>
      </c>
      <c r="T2465" t="s">
        <v>218</v>
      </c>
      <c r="V2465" t="s">
        <v>219</v>
      </c>
      <c r="X2465" t="s">
        <v>220</v>
      </c>
      <c r="Y2465" t="str">
        <f t="shared" si="180"/>
        <v>{"source":"Togo","target":"Ghana","value":400},</v>
      </c>
    </row>
    <row r="2466" spans="1:25" x14ac:dyDescent="0.25">
      <c r="A2466" t="s">
        <v>16</v>
      </c>
      <c r="B2466" t="s">
        <v>17</v>
      </c>
      <c r="C2466">
        <v>222</v>
      </c>
      <c r="D2466" t="s">
        <v>91</v>
      </c>
      <c r="E2466">
        <v>9</v>
      </c>
      <c r="F2466" t="s">
        <v>51</v>
      </c>
      <c r="G2466">
        <v>5610</v>
      </c>
      <c r="H2466" t="s">
        <v>20</v>
      </c>
      <c r="I2466">
        <v>15</v>
      </c>
      <c r="J2466" t="s">
        <v>21</v>
      </c>
      <c r="K2466">
        <v>2011</v>
      </c>
      <c r="L2466">
        <v>2011</v>
      </c>
      <c r="M2466" t="s">
        <v>22</v>
      </c>
      <c r="N2466">
        <v>27500</v>
      </c>
      <c r="P2466" t="s">
        <v>23</v>
      </c>
      <c r="R2466" t="s">
        <v>217</v>
      </c>
      <c r="T2466" t="s">
        <v>218</v>
      </c>
      <c r="V2466" t="s">
        <v>219</v>
      </c>
      <c r="X2466" t="s">
        <v>220</v>
      </c>
      <c r="Y2466" t="str">
        <f t="shared" si="180"/>
        <v>{"source":"Tunisia","target":"Argentina","value":27500},</v>
      </c>
    </row>
    <row r="2467" spans="1:25" x14ac:dyDescent="0.25">
      <c r="A2467" t="s">
        <v>16</v>
      </c>
      <c r="B2467" t="s">
        <v>17</v>
      </c>
      <c r="C2467">
        <v>222</v>
      </c>
      <c r="D2467" t="s">
        <v>91</v>
      </c>
      <c r="E2467">
        <v>10</v>
      </c>
      <c r="F2467" t="s">
        <v>99</v>
      </c>
      <c r="G2467">
        <v>5610</v>
      </c>
      <c r="H2467" t="s">
        <v>20</v>
      </c>
      <c r="I2467">
        <v>15</v>
      </c>
      <c r="J2467" t="s">
        <v>21</v>
      </c>
      <c r="K2467">
        <v>2011</v>
      </c>
      <c r="L2467">
        <v>2011</v>
      </c>
      <c r="M2467" t="s">
        <v>22</v>
      </c>
      <c r="N2467">
        <v>5492</v>
      </c>
      <c r="P2467" t="s">
        <v>23</v>
      </c>
      <c r="R2467" t="s">
        <v>217</v>
      </c>
      <c r="T2467" t="s">
        <v>218</v>
      </c>
      <c r="V2467" t="s">
        <v>219</v>
      </c>
      <c r="X2467" t="s">
        <v>220</v>
      </c>
      <c r="Y2467" t="str">
        <f t="shared" si="180"/>
        <v>{"source":"Tunisia","target":"Australia","value":5492},</v>
      </c>
    </row>
    <row r="2468" spans="1:25" x14ac:dyDescent="0.25">
      <c r="A2468" t="s">
        <v>16</v>
      </c>
      <c r="B2468" t="s">
        <v>17</v>
      </c>
      <c r="C2468">
        <v>222</v>
      </c>
      <c r="D2468" t="s">
        <v>91</v>
      </c>
      <c r="E2468">
        <v>11</v>
      </c>
      <c r="F2468" t="s">
        <v>100</v>
      </c>
      <c r="G2468">
        <v>5610</v>
      </c>
      <c r="H2468" t="s">
        <v>20</v>
      </c>
      <c r="I2468">
        <v>15</v>
      </c>
      <c r="J2468" t="s">
        <v>21</v>
      </c>
      <c r="K2468">
        <v>2011</v>
      </c>
      <c r="L2468">
        <v>2011</v>
      </c>
      <c r="M2468" t="s">
        <v>22</v>
      </c>
      <c r="N2468">
        <v>998</v>
      </c>
      <c r="P2468" t="s">
        <v>23</v>
      </c>
      <c r="R2468" t="s">
        <v>217</v>
      </c>
      <c r="T2468" t="s">
        <v>218</v>
      </c>
      <c r="V2468" t="s">
        <v>219</v>
      </c>
      <c r="X2468" t="s">
        <v>220</v>
      </c>
      <c r="Y2468" t="str">
        <f t="shared" si="180"/>
        <v>{"source":"Tunisia","target":"Austria","value":998},</v>
      </c>
    </row>
    <row r="2469" spans="1:25" x14ac:dyDescent="0.25">
      <c r="A2469" t="s">
        <v>16</v>
      </c>
      <c r="B2469" t="s">
        <v>17</v>
      </c>
      <c r="C2469">
        <v>222</v>
      </c>
      <c r="D2469" t="s">
        <v>91</v>
      </c>
      <c r="E2469">
        <v>21</v>
      </c>
      <c r="F2469" t="s">
        <v>52</v>
      </c>
      <c r="G2469">
        <v>5610</v>
      </c>
      <c r="H2469" t="s">
        <v>20</v>
      </c>
      <c r="I2469">
        <v>15</v>
      </c>
      <c r="J2469" t="s">
        <v>21</v>
      </c>
      <c r="K2469">
        <v>2011</v>
      </c>
      <c r="L2469">
        <v>2011</v>
      </c>
      <c r="M2469" t="s">
        <v>22</v>
      </c>
      <c r="N2469">
        <v>196621</v>
      </c>
      <c r="P2469" t="s">
        <v>23</v>
      </c>
      <c r="R2469" t="s">
        <v>217</v>
      </c>
      <c r="T2469" t="s">
        <v>218</v>
      </c>
      <c r="V2469" t="s">
        <v>219</v>
      </c>
      <c r="X2469" t="s">
        <v>220</v>
      </c>
      <c r="Y2469" t="str">
        <f t="shared" si="180"/>
        <v>{"source":"Tunisia","target":"Brazil","value":196621},</v>
      </c>
    </row>
    <row r="2470" spans="1:25" x14ac:dyDescent="0.25">
      <c r="A2470" t="s">
        <v>16</v>
      </c>
      <c r="B2470" t="s">
        <v>17</v>
      </c>
      <c r="C2470">
        <v>222</v>
      </c>
      <c r="D2470" t="s">
        <v>91</v>
      </c>
      <c r="E2470">
        <v>27</v>
      </c>
      <c r="F2470" t="s">
        <v>37</v>
      </c>
      <c r="G2470">
        <v>5610</v>
      </c>
      <c r="H2470" t="s">
        <v>20</v>
      </c>
      <c r="I2470">
        <v>15</v>
      </c>
      <c r="J2470" t="s">
        <v>21</v>
      </c>
      <c r="K2470">
        <v>2011</v>
      </c>
      <c r="L2470">
        <v>2011</v>
      </c>
      <c r="M2470" t="s">
        <v>22</v>
      </c>
      <c r="N2470">
        <v>7127</v>
      </c>
      <c r="P2470" t="s">
        <v>23</v>
      </c>
      <c r="R2470" t="s">
        <v>217</v>
      </c>
      <c r="T2470" t="s">
        <v>218</v>
      </c>
      <c r="V2470" t="s">
        <v>219</v>
      </c>
      <c r="X2470" t="s">
        <v>220</v>
      </c>
      <c r="Y2470" t="str">
        <f t="shared" si="180"/>
        <v>{"source":"Tunisia","target":"Bulgaria","value":7127},</v>
      </c>
    </row>
    <row r="2471" spans="1:25" x14ac:dyDescent="0.25">
      <c r="A2471" t="s">
        <v>16</v>
      </c>
      <c r="B2471" t="s">
        <v>17</v>
      </c>
      <c r="C2471">
        <v>222</v>
      </c>
      <c r="D2471" t="s">
        <v>91</v>
      </c>
      <c r="E2471">
        <v>33</v>
      </c>
      <c r="F2471" t="s">
        <v>19</v>
      </c>
      <c r="G2471">
        <v>5610</v>
      </c>
      <c r="H2471" t="s">
        <v>20</v>
      </c>
      <c r="I2471">
        <v>15</v>
      </c>
      <c r="J2471" t="s">
        <v>21</v>
      </c>
      <c r="K2471">
        <v>2011</v>
      </c>
      <c r="L2471">
        <v>2011</v>
      </c>
      <c r="M2471" t="s">
        <v>22</v>
      </c>
      <c r="N2471">
        <v>81850</v>
      </c>
      <c r="P2471" t="s">
        <v>23</v>
      </c>
      <c r="R2471" t="s">
        <v>217</v>
      </c>
      <c r="T2471" t="s">
        <v>218</v>
      </c>
      <c r="V2471" t="s">
        <v>219</v>
      </c>
      <c r="X2471" t="s">
        <v>220</v>
      </c>
      <c r="Y2471" t="str">
        <f t="shared" si="180"/>
        <v>{"source":"Tunisia","target":"Canada","value":81850},</v>
      </c>
    </row>
    <row r="2472" spans="1:25" x14ac:dyDescent="0.25">
      <c r="A2472" t="s">
        <v>16</v>
      </c>
      <c r="B2472" t="s">
        <v>17</v>
      </c>
      <c r="C2472">
        <v>222</v>
      </c>
      <c r="D2472" t="s">
        <v>91</v>
      </c>
      <c r="E2472">
        <v>68</v>
      </c>
      <c r="F2472" t="s">
        <v>39</v>
      </c>
      <c r="G2472">
        <v>5610</v>
      </c>
      <c r="H2472" t="s">
        <v>20</v>
      </c>
      <c r="I2472">
        <v>15</v>
      </c>
      <c r="J2472" t="s">
        <v>21</v>
      </c>
      <c r="K2472">
        <v>2011</v>
      </c>
      <c r="L2472">
        <v>2011</v>
      </c>
      <c r="M2472" t="s">
        <v>22</v>
      </c>
      <c r="N2472">
        <v>256191</v>
      </c>
      <c r="P2472" t="s">
        <v>23</v>
      </c>
      <c r="R2472" t="s">
        <v>217</v>
      </c>
      <c r="T2472" t="s">
        <v>218</v>
      </c>
      <c r="V2472" t="s">
        <v>219</v>
      </c>
      <c r="X2472" t="s">
        <v>220</v>
      </c>
      <c r="Y2472" t="str">
        <f t="shared" si="180"/>
        <v>{"source":"Tunisia","target":"France","value":256191},</v>
      </c>
    </row>
    <row r="2473" spans="1:25" x14ac:dyDescent="0.25">
      <c r="A2473" t="s">
        <v>16</v>
      </c>
      <c r="B2473" t="s">
        <v>17</v>
      </c>
      <c r="C2473">
        <v>222</v>
      </c>
      <c r="D2473" t="s">
        <v>91</v>
      </c>
      <c r="E2473">
        <v>79</v>
      </c>
      <c r="F2473" t="s">
        <v>40</v>
      </c>
      <c r="G2473">
        <v>5610</v>
      </c>
      <c r="H2473" t="s">
        <v>20</v>
      </c>
      <c r="I2473">
        <v>15</v>
      </c>
      <c r="J2473" t="s">
        <v>21</v>
      </c>
      <c r="K2473">
        <v>2011</v>
      </c>
      <c r="L2473">
        <v>2011</v>
      </c>
      <c r="M2473" t="s">
        <v>22</v>
      </c>
      <c r="N2473">
        <v>22500</v>
      </c>
      <c r="P2473" t="s">
        <v>23</v>
      </c>
      <c r="R2473" t="s">
        <v>217</v>
      </c>
      <c r="T2473" t="s">
        <v>218</v>
      </c>
      <c r="V2473" t="s">
        <v>219</v>
      </c>
      <c r="X2473" t="s">
        <v>220</v>
      </c>
      <c r="Y2473" t="str">
        <f t="shared" si="180"/>
        <v>{"source":"Tunisia","target":"Germany","value":22500},</v>
      </c>
    </row>
    <row r="2474" spans="1:25" x14ac:dyDescent="0.25">
      <c r="A2474" t="s">
        <v>16</v>
      </c>
      <c r="B2474" t="s">
        <v>17</v>
      </c>
      <c r="C2474">
        <v>222</v>
      </c>
      <c r="D2474" t="s">
        <v>91</v>
      </c>
      <c r="E2474">
        <v>84</v>
      </c>
      <c r="F2474" t="s">
        <v>41</v>
      </c>
      <c r="G2474">
        <v>5610</v>
      </c>
      <c r="H2474" t="s">
        <v>20</v>
      </c>
      <c r="I2474">
        <v>15</v>
      </c>
      <c r="J2474" t="s">
        <v>21</v>
      </c>
      <c r="K2474">
        <v>2011</v>
      </c>
      <c r="L2474">
        <v>2011</v>
      </c>
      <c r="M2474" t="s">
        <v>22</v>
      </c>
      <c r="N2474">
        <v>18154</v>
      </c>
      <c r="P2474" t="s">
        <v>23</v>
      </c>
      <c r="R2474" t="s">
        <v>217</v>
      </c>
      <c r="T2474" t="s">
        <v>218</v>
      </c>
      <c r="V2474" t="s">
        <v>219</v>
      </c>
      <c r="X2474" t="s">
        <v>220</v>
      </c>
      <c r="Y2474" t="str">
        <f t="shared" si="180"/>
        <v>{"source":"Tunisia","target":"Greece","value":18154},</v>
      </c>
    </row>
    <row r="2475" spans="1:25" x14ac:dyDescent="0.25">
      <c r="A2475" t="s">
        <v>16</v>
      </c>
      <c r="B2475" t="s">
        <v>17</v>
      </c>
      <c r="C2475">
        <v>222</v>
      </c>
      <c r="D2475" t="s">
        <v>91</v>
      </c>
      <c r="E2475">
        <v>106</v>
      </c>
      <c r="F2475" t="s">
        <v>43</v>
      </c>
      <c r="G2475">
        <v>5610</v>
      </c>
      <c r="H2475" t="s">
        <v>20</v>
      </c>
      <c r="I2475">
        <v>15</v>
      </c>
      <c r="J2475" t="s">
        <v>21</v>
      </c>
      <c r="K2475">
        <v>2011</v>
      </c>
      <c r="L2475">
        <v>2011</v>
      </c>
      <c r="M2475" t="s">
        <v>22</v>
      </c>
      <c r="N2475">
        <v>233605</v>
      </c>
      <c r="P2475" t="s">
        <v>23</v>
      </c>
      <c r="R2475" t="s">
        <v>217</v>
      </c>
      <c r="T2475" t="s">
        <v>218</v>
      </c>
      <c r="V2475" t="s">
        <v>219</v>
      </c>
      <c r="X2475" t="s">
        <v>220</v>
      </c>
      <c r="Y2475" t="str">
        <f t="shared" si="180"/>
        <v>{"source":"Tunisia","target":"Italy","value":233605},</v>
      </c>
    </row>
    <row r="2476" spans="1:25" hidden="1" x14ac:dyDescent="0.25">
      <c r="A2476" t="s">
        <v>16</v>
      </c>
      <c r="B2476" t="s">
        <v>17</v>
      </c>
      <c r="C2476">
        <v>222</v>
      </c>
      <c r="D2476" t="s">
        <v>91</v>
      </c>
      <c r="E2476">
        <v>124</v>
      </c>
      <c r="F2476" t="s">
        <v>160</v>
      </c>
      <c r="G2476">
        <v>5910</v>
      </c>
      <c r="H2476" t="s">
        <v>45</v>
      </c>
      <c r="I2476">
        <v>15</v>
      </c>
      <c r="J2476" t="s">
        <v>21</v>
      </c>
      <c r="K2476">
        <v>2011</v>
      </c>
      <c r="L2476">
        <v>2011</v>
      </c>
      <c r="M2476" t="s">
        <v>22</v>
      </c>
      <c r="N2476">
        <v>58593</v>
      </c>
      <c r="P2476" t="s">
        <v>23</v>
      </c>
    </row>
    <row r="2477" spans="1:25" x14ac:dyDescent="0.25">
      <c r="A2477" t="s">
        <v>16</v>
      </c>
      <c r="B2477" t="s">
        <v>17</v>
      </c>
      <c r="C2477">
        <v>222</v>
      </c>
      <c r="D2477" t="s">
        <v>91</v>
      </c>
      <c r="E2477">
        <v>138</v>
      </c>
      <c r="F2477" t="s">
        <v>54</v>
      </c>
      <c r="G2477">
        <v>5610</v>
      </c>
      <c r="H2477" t="s">
        <v>20</v>
      </c>
      <c r="I2477">
        <v>15</v>
      </c>
      <c r="J2477" t="s">
        <v>21</v>
      </c>
      <c r="K2477">
        <v>2011</v>
      </c>
      <c r="L2477">
        <v>2011</v>
      </c>
      <c r="M2477" t="s">
        <v>22</v>
      </c>
      <c r="N2477">
        <v>14239</v>
      </c>
      <c r="P2477" t="s">
        <v>23</v>
      </c>
      <c r="R2477" t="s">
        <v>217</v>
      </c>
      <c r="T2477" t="s">
        <v>218</v>
      </c>
      <c r="V2477" t="s">
        <v>219</v>
      </c>
      <c r="X2477" t="s">
        <v>220</v>
      </c>
      <c r="Y2477" t="str">
        <f t="shared" ref="Y2477:Y2482" si="181">CONCATENATE(R2477,D2477,T2477,F2477,V2477,N2477,X2477)</f>
        <v>{"source":"Tunisia","target":"Mexico","value":14239},</v>
      </c>
    </row>
    <row r="2478" spans="1:25" x14ac:dyDescent="0.25">
      <c r="A2478" t="s">
        <v>16</v>
      </c>
      <c r="B2478" t="s">
        <v>17</v>
      </c>
      <c r="C2478">
        <v>222</v>
      </c>
      <c r="D2478" t="s">
        <v>91</v>
      </c>
      <c r="E2478">
        <v>185</v>
      </c>
      <c r="F2478" t="s">
        <v>30</v>
      </c>
      <c r="G2478">
        <v>5610</v>
      </c>
      <c r="H2478" t="s">
        <v>20</v>
      </c>
      <c r="I2478">
        <v>15</v>
      </c>
      <c r="J2478" t="s">
        <v>21</v>
      </c>
      <c r="K2478">
        <v>2011</v>
      </c>
      <c r="L2478">
        <v>2011</v>
      </c>
      <c r="M2478" t="s">
        <v>22</v>
      </c>
      <c r="N2478">
        <v>331357</v>
      </c>
      <c r="P2478" t="s">
        <v>23</v>
      </c>
      <c r="R2478" t="s">
        <v>217</v>
      </c>
      <c r="T2478" t="s">
        <v>218</v>
      </c>
      <c r="V2478" t="s">
        <v>219</v>
      </c>
      <c r="X2478" t="s">
        <v>220</v>
      </c>
      <c r="Y2478" t="str">
        <f t="shared" si="181"/>
        <v>{"source":"Tunisia","target":"Russian Federation","value":331357},</v>
      </c>
    </row>
    <row r="2479" spans="1:25" x14ac:dyDescent="0.25">
      <c r="A2479" t="s">
        <v>16</v>
      </c>
      <c r="B2479" t="s">
        <v>17</v>
      </c>
      <c r="C2479">
        <v>222</v>
      </c>
      <c r="D2479" t="s">
        <v>91</v>
      </c>
      <c r="E2479">
        <v>203</v>
      </c>
      <c r="F2479" t="s">
        <v>46</v>
      </c>
      <c r="G2479">
        <v>5610</v>
      </c>
      <c r="H2479" t="s">
        <v>20</v>
      </c>
      <c r="I2479">
        <v>15</v>
      </c>
      <c r="J2479" t="s">
        <v>21</v>
      </c>
      <c r="K2479">
        <v>2011</v>
      </c>
      <c r="L2479">
        <v>2011</v>
      </c>
      <c r="M2479" t="s">
        <v>22</v>
      </c>
      <c r="N2479">
        <v>74594</v>
      </c>
      <c r="P2479" t="s">
        <v>23</v>
      </c>
      <c r="R2479" t="s">
        <v>217</v>
      </c>
      <c r="T2479" t="s">
        <v>218</v>
      </c>
      <c r="V2479" t="s">
        <v>219</v>
      </c>
      <c r="X2479" t="s">
        <v>220</v>
      </c>
      <c r="Y2479" t="str">
        <f t="shared" si="181"/>
        <v>{"source":"Tunisia","target":"Spain","value":74594},</v>
      </c>
    </row>
    <row r="2480" spans="1:25" x14ac:dyDescent="0.25">
      <c r="A2480" t="s">
        <v>16</v>
      </c>
      <c r="B2480" t="s">
        <v>17</v>
      </c>
      <c r="C2480">
        <v>222</v>
      </c>
      <c r="D2480" t="s">
        <v>91</v>
      </c>
      <c r="E2480">
        <v>230</v>
      </c>
      <c r="F2480" t="s">
        <v>49</v>
      </c>
      <c r="G2480">
        <v>5610</v>
      </c>
      <c r="H2480" t="s">
        <v>20</v>
      </c>
      <c r="I2480">
        <v>15</v>
      </c>
      <c r="J2480" t="s">
        <v>21</v>
      </c>
      <c r="K2480">
        <v>2011</v>
      </c>
      <c r="L2480">
        <v>2011</v>
      </c>
      <c r="M2480" t="s">
        <v>22</v>
      </c>
      <c r="N2480">
        <v>238934</v>
      </c>
      <c r="P2480" t="s">
        <v>23</v>
      </c>
      <c r="R2480" t="s">
        <v>217</v>
      </c>
      <c r="T2480" t="s">
        <v>218</v>
      </c>
      <c r="V2480" t="s">
        <v>219</v>
      </c>
      <c r="X2480" t="s">
        <v>220</v>
      </c>
      <c r="Y2480" t="str">
        <f t="shared" si="181"/>
        <v>{"source":"Tunisia","target":"Ukraine","value":238934},</v>
      </c>
    </row>
    <row r="2481" spans="1:25" x14ac:dyDescent="0.25">
      <c r="A2481" t="s">
        <v>16</v>
      </c>
      <c r="B2481" t="s">
        <v>17</v>
      </c>
      <c r="C2481">
        <v>222</v>
      </c>
      <c r="D2481" t="s">
        <v>91</v>
      </c>
      <c r="E2481">
        <v>231</v>
      </c>
      <c r="F2481" t="s">
        <v>34</v>
      </c>
      <c r="G2481">
        <v>5610</v>
      </c>
      <c r="H2481" t="s">
        <v>20</v>
      </c>
      <c r="I2481">
        <v>15</v>
      </c>
      <c r="J2481" t="s">
        <v>21</v>
      </c>
      <c r="K2481">
        <v>2011</v>
      </c>
      <c r="L2481">
        <v>2011</v>
      </c>
      <c r="M2481" t="s">
        <v>22</v>
      </c>
      <c r="N2481">
        <v>64956</v>
      </c>
      <c r="P2481" t="s">
        <v>23</v>
      </c>
      <c r="R2481" t="s">
        <v>217</v>
      </c>
      <c r="T2481" t="s">
        <v>218</v>
      </c>
      <c r="V2481" t="s">
        <v>219</v>
      </c>
      <c r="X2481" t="s">
        <v>220</v>
      </c>
      <c r="Y2481" t="str">
        <f t="shared" si="181"/>
        <v>{"source":"Tunisia","target":"United States of America","value":64956},</v>
      </c>
    </row>
    <row r="2482" spans="1:25" x14ac:dyDescent="0.25">
      <c r="A2482" t="s">
        <v>16</v>
      </c>
      <c r="B2482" t="s">
        <v>17</v>
      </c>
      <c r="C2482">
        <v>222</v>
      </c>
      <c r="D2482" t="s">
        <v>91</v>
      </c>
      <c r="E2482">
        <v>252</v>
      </c>
      <c r="F2482" t="s">
        <v>165</v>
      </c>
      <c r="G2482">
        <v>5610</v>
      </c>
      <c r="H2482" t="s">
        <v>20</v>
      </c>
      <c r="I2482">
        <v>15</v>
      </c>
      <c r="J2482" t="s">
        <v>21</v>
      </c>
      <c r="K2482">
        <v>2011</v>
      </c>
      <c r="L2482">
        <v>2011</v>
      </c>
      <c r="M2482" t="s">
        <v>22</v>
      </c>
      <c r="N2482">
        <v>3844</v>
      </c>
      <c r="P2482" t="s">
        <v>23</v>
      </c>
      <c r="R2482" t="s">
        <v>217</v>
      </c>
      <c r="T2482" t="s">
        <v>218</v>
      </c>
      <c r="V2482" t="s">
        <v>219</v>
      </c>
      <c r="X2482" t="s">
        <v>220</v>
      </c>
      <c r="Y2482" t="str">
        <f t="shared" si="181"/>
        <v>{"source":"Tunisia","target":"Unspecified Area","value":3844},</v>
      </c>
    </row>
    <row r="2483" spans="1:25" hidden="1" x14ac:dyDescent="0.25">
      <c r="A2483" t="s">
        <v>16</v>
      </c>
      <c r="B2483" t="s">
        <v>17</v>
      </c>
      <c r="C2483">
        <v>222</v>
      </c>
      <c r="D2483" t="s">
        <v>91</v>
      </c>
      <c r="E2483">
        <v>252</v>
      </c>
      <c r="F2483" t="s">
        <v>165</v>
      </c>
      <c r="G2483">
        <v>5910</v>
      </c>
      <c r="H2483" t="s">
        <v>45</v>
      </c>
      <c r="I2483">
        <v>15</v>
      </c>
      <c r="J2483" t="s">
        <v>21</v>
      </c>
      <c r="K2483">
        <v>2011</v>
      </c>
      <c r="L2483">
        <v>2011</v>
      </c>
      <c r="M2483" t="s">
        <v>22</v>
      </c>
      <c r="N2483">
        <v>1500</v>
      </c>
      <c r="P2483" t="s">
        <v>23</v>
      </c>
    </row>
    <row r="2484" spans="1:25" hidden="1" x14ac:dyDescent="0.25">
      <c r="A2484" t="s">
        <v>16</v>
      </c>
      <c r="B2484" t="s">
        <v>17</v>
      </c>
      <c r="C2484">
        <v>223</v>
      </c>
      <c r="D2484" t="s">
        <v>48</v>
      </c>
      <c r="E2484">
        <v>2</v>
      </c>
      <c r="F2484" t="s">
        <v>18</v>
      </c>
      <c r="G2484">
        <v>5910</v>
      </c>
      <c r="H2484" t="s">
        <v>45</v>
      </c>
      <c r="I2484">
        <v>15</v>
      </c>
      <c r="J2484" t="s">
        <v>21</v>
      </c>
      <c r="K2484">
        <v>2011</v>
      </c>
      <c r="L2484">
        <v>2011</v>
      </c>
      <c r="M2484" t="s">
        <v>22</v>
      </c>
      <c r="N2484">
        <v>4</v>
      </c>
      <c r="P2484" t="s">
        <v>23</v>
      </c>
    </row>
    <row r="2485" spans="1:25" x14ac:dyDescent="0.25">
      <c r="A2485" t="s">
        <v>16</v>
      </c>
      <c r="B2485" t="s">
        <v>17</v>
      </c>
      <c r="C2485">
        <v>223</v>
      </c>
      <c r="D2485" t="s">
        <v>48</v>
      </c>
      <c r="E2485">
        <v>9</v>
      </c>
      <c r="F2485" t="s">
        <v>51</v>
      </c>
      <c r="G2485">
        <v>5610</v>
      </c>
      <c r="H2485" t="s">
        <v>20</v>
      </c>
      <c r="I2485">
        <v>15</v>
      </c>
      <c r="J2485" t="s">
        <v>21</v>
      </c>
      <c r="K2485">
        <v>2011</v>
      </c>
      <c r="L2485">
        <v>2011</v>
      </c>
      <c r="M2485" t="s">
        <v>22</v>
      </c>
      <c r="N2485">
        <v>164947</v>
      </c>
      <c r="P2485" t="s">
        <v>23</v>
      </c>
      <c r="R2485" t="s">
        <v>217</v>
      </c>
      <c r="T2485" t="s">
        <v>218</v>
      </c>
      <c r="V2485" t="s">
        <v>219</v>
      </c>
      <c r="X2485" t="s">
        <v>220</v>
      </c>
      <c r="Y2485" t="str">
        <f t="shared" ref="Y2485:Y2486" si="182">CONCATENATE(R2485,D2485,T2485,F2485,V2485,N2485,X2485)</f>
        <v>{"source":"Turkey","target":"Argentina","value":164947},</v>
      </c>
    </row>
    <row r="2486" spans="1:25" x14ac:dyDescent="0.25">
      <c r="A2486" t="s">
        <v>16</v>
      </c>
      <c r="B2486" t="s">
        <v>17</v>
      </c>
      <c r="C2486">
        <v>223</v>
      </c>
      <c r="D2486" t="s">
        <v>48</v>
      </c>
      <c r="E2486">
        <v>10</v>
      </c>
      <c r="F2486" t="s">
        <v>99</v>
      </c>
      <c r="G2486">
        <v>5610</v>
      </c>
      <c r="H2486" t="s">
        <v>20</v>
      </c>
      <c r="I2486">
        <v>15</v>
      </c>
      <c r="J2486" t="s">
        <v>21</v>
      </c>
      <c r="K2486">
        <v>2011</v>
      </c>
      <c r="L2486">
        <v>2011</v>
      </c>
      <c r="M2486" t="s">
        <v>22</v>
      </c>
      <c r="N2486">
        <v>0</v>
      </c>
      <c r="P2486" t="s">
        <v>23</v>
      </c>
      <c r="R2486" t="s">
        <v>217</v>
      </c>
      <c r="T2486" t="s">
        <v>218</v>
      </c>
      <c r="V2486" t="s">
        <v>219</v>
      </c>
      <c r="X2486" t="s">
        <v>220</v>
      </c>
      <c r="Y2486" t="str">
        <f t="shared" si="182"/>
        <v>{"source":"Turkey","target":"Australia","value":0},</v>
      </c>
    </row>
    <row r="2487" spans="1:25" hidden="1" x14ac:dyDescent="0.25">
      <c r="A2487" t="s">
        <v>16</v>
      </c>
      <c r="B2487" t="s">
        <v>17</v>
      </c>
      <c r="C2487">
        <v>223</v>
      </c>
      <c r="D2487" t="s">
        <v>48</v>
      </c>
      <c r="E2487">
        <v>10</v>
      </c>
      <c r="F2487" t="s">
        <v>99</v>
      </c>
      <c r="G2487">
        <v>5910</v>
      </c>
      <c r="H2487" t="s">
        <v>45</v>
      </c>
      <c r="I2487">
        <v>15</v>
      </c>
      <c r="J2487" t="s">
        <v>21</v>
      </c>
      <c r="K2487">
        <v>2011</v>
      </c>
      <c r="L2487">
        <v>2011</v>
      </c>
      <c r="M2487" t="s">
        <v>22</v>
      </c>
      <c r="N2487">
        <v>6</v>
      </c>
      <c r="P2487" t="s">
        <v>23</v>
      </c>
    </row>
    <row r="2488" spans="1:25" x14ac:dyDescent="0.25">
      <c r="A2488" t="s">
        <v>16</v>
      </c>
      <c r="B2488" t="s">
        <v>17</v>
      </c>
      <c r="C2488">
        <v>223</v>
      </c>
      <c r="D2488" t="s">
        <v>48</v>
      </c>
      <c r="E2488">
        <v>11</v>
      </c>
      <c r="F2488" t="s">
        <v>100</v>
      </c>
      <c r="G2488">
        <v>5610</v>
      </c>
      <c r="H2488" t="s">
        <v>20</v>
      </c>
      <c r="I2488">
        <v>15</v>
      </c>
      <c r="J2488" t="s">
        <v>21</v>
      </c>
      <c r="K2488">
        <v>2011</v>
      </c>
      <c r="L2488">
        <v>2011</v>
      </c>
      <c r="M2488" t="s">
        <v>22</v>
      </c>
      <c r="N2488">
        <v>41</v>
      </c>
      <c r="P2488" t="s">
        <v>23</v>
      </c>
      <c r="R2488" t="s">
        <v>217</v>
      </c>
      <c r="T2488" t="s">
        <v>218</v>
      </c>
      <c r="V2488" t="s">
        <v>219</v>
      </c>
      <c r="X2488" t="s">
        <v>220</v>
      </c>
      <c r="Y2488" t="str">
        <f>CONCATENATE(R2488,D2488,T2488,F2488,V2488,N2488,X2488)</f>
        <v>{"source":"Turkey","target":"Austria","value":41},</v>
      </c>
    </row>
    <row r="2489" spans="1:25" hidden="1" x14ac:dyDescent="0.25">
      <c r="A2489" t="s">
        <v>16</v>
      </c>
      <c r="B2489" t="s">
        <v>17</v>
      </c>
      <c r="C2489">
        <v>223</v>
      </c>
      <c r="D2489" t="s">
        <v>48</v>
      </c>
      <c r="E2489">
        <v>11</v>
      </c>
      <c r="F2489" t="s">
        <v>100</v>
      </c>
      <c r="G2489">
        <v>5910</v>
      </c>
      <c r="H2489" t="s">
        <v>45</v>
      </c>
      <c r="I2489">
        <v>15</v>
      </c>
      <c r="J2489" t="s">
        <v>21</v>
      </c>
      <c r="K2489">
        <v>2011</v>
      </c>
      <c r="L2489">
        <v>2011</v>
      </c>
      <c r="M2489" t="s">
        <v>22</v>
      </c>
      <c r="N2489">
        <v>0</v>
      </c>
      <c r="P2489" t="s">
        <v>23</v>
      </c>
    </row>
    <row r="2490" spans="1:25" hidden="1" x14ac:dyDescent="0.25">
      <c r="A2490" t="s">
        <v>16</v>
      </c>
      <c r="B2490" t="s">
        <v>17</v>
      </c>
      <c r="C2490">
        <v>223</v>
      </c>
      <c r="D2490" t="s">
        <v>48</v>
      </c>
      <c r="E2490">
        <v>52</v>
      </c>
      <c r="F2490" t="s">
        <v>143</v>
      </c>
      <c r="G2490">
        <v>5910</v>
      </c>
      <c r="H2490" t="s">
        <v>45</v>
      </c>
      <c r="I2490">
        <v>15</v>
      </c>
      <c r="J2490" t="s">
        <v>21</v>
      </c>
      <c r="K2490">
        <v>2011</v>
      </c>
      <c r="L2490">
        <v>2011</v>
      </c>
      <c r="M2490" t="s">
        <v>22</v>
      </c>
      <c r="N2490">
        <v>1095</v>
      </c>
      <c r="P2490" t="s">
        <v>23</v>
      </c>
    </row>
    <row r="2491" spans="1:25" hidden="1" x14ac:dyDescent="0.25">
      <c r="A2491" t="s">
        <v>16</v>
      </c>
      <c r="B2491" t="s">
        <v>17</v>
      </c>
      <c r="C2491">
        <v>223</v>
      </c>
      <c r="D2491" t="s">
        <v>48</v>
      </c>
      <c r="E2491">
        <v>255</v>
      </c>
      <c r="F2491" t="s">
        <v>62</v>
      </c>
      <c r="G2491">
        <v>5910</v>
      </c>
      <c r="H2491" t="s">
        <v>45</v>
      </c>
      <c r="I2491">
        <v>15</v>
      </c>
      <c r="J2491" t="s">
        <v>21</v>
      </c>
      <c r="K2491">
        <v>2011</v>
      </c>
      <c r="L2491">
        <v>2011</v>
      </c>
      <c r="M2491" t="s">
        <v>22</v>
      </c>
      <c r="N2491">
        <v>13</v>
      </c>
      <c r="P2491" t="s">
        <v>23</v>
      </c>
    </row>
    <row r="2492" spans="1:25" x14ac:dyDescent="0.25">
      <c r="A2492" t="s">
        <v>16</v>
      </c>
      <c r="B2492" t="s">
        <v>17</v>
      </c>
      <c r="C2492">
        <v>223</v>
      </c>
      <c r="D2492" t="s">
        <v>48</v>
      </c>
      <c r="E2492">
        <v>80</v>
      </c>
      <c r="F2492" t="s">
        <v>133</v>
      </c>
      <c r="G2492">
        <v>5610</v>
      </c>
      <c r="H2492" t="s">
        <v>20</v>
      </c>
      <c r="I2492">
        <v>15</v>
      </c>
      <c r="J2492" t="s">
        <v>21</v>
      </c>
      <c r="K2492">
        <v>2011</v>
      </c>
      <c r="L2492">
        <v>2011</v>
      </c>
      <c r="M2492" t="s">
        <v>22</v>
      </c>
      <c r="N2492">
        <v>8541</v>
      </c>
      <c r="P2492" t="s">
        <v>23</v>
      </c>
      <c r="R2492" t="s">
        <v>217</v>
      </c>
      <c r="T2492" t="s">
        <v>218</v>
      </c>
      <c r="V2492" t="s">
        <v>219</v>
      </c>
      <c r="X2492" t="s">
        <v>220</v>
      </c>
      <c r="Y2492" t="str">
        <f t="shared" ref="Y2492:Y2496" si="183">CONCATENATE(R2492,D2492,T2492,F2492,V2492,N2492,X2492)</f>
        <v>{"source":"Turkey","target":"Bosnia and Herzegovina","value":8541},</v>
      </c>
    </row>
    <row r="2493" spans="1:25" x14ac:dyDescent="0.25">
      <c r="A2493" t="s">
        <v>16</v>
      </c>
      <c r="B2493" t="s">
        <v>17</v>
      </c>
      <c r="C2493">
        <v>223</v>
      </c>
      <c r="D2493" t="s">
        <v>48</v>
      </c>
      <c r="E2493">
        <v>21</v>
      </c>
      <c r="F2493" t="s">
        <v>52</v>
      </c>
      <c r="G2493">
        <v>5610</v>
      </c>
      <c r="H2493" t="s">
        <v>20</v>
      </c>
      <c r="I2493">
        <v>15</v>
      </c>
      <c r="J2493" t="s">
        <v>21</v>
      </c>
      <c r="K2493">
        <v>2011</v>
      </c>
      <c r="L2493">
        <v>2011</v>
      </c>
      <c r="M2493" t="s">
        <v>22</v>
      </c>
      <c r="N2493">
        <v>260378</v>
      </c>
      <c r="P2493" t="s">
        <v>23</v>
      </c>
      <c r="R2493" t="s">
        <v>217</v>
      </c>
      <c r="T2493" t="s">
        <v>218</v>
      </c>
      <c r="V2493" t="s">
        <v>219</v>
      </c>
      <c r="X2493" t="s">
        <v>220</v>
      </c>
      <c r="Y2493" t="str">
        <f t="shared" si="183"/>
        <v>{"source":"Turkey","target":"Brazil","value":260378},</v>
      </c>
    </row>
    <row r="2494" spans="1:25" x14ac:dyDescent="0.25">
      <c r="A2494" t="s">
        <v>16</v>
      </c>
      <c r="B2494" t="s">
        <v>17</v>
      </c>
      <c r="C2494">
        <v>223</v>
      </c>
      <c r="D2494" t="s">
        <v>48</v>
      </c>
      <c r="E2494">
        <v>27</v>
      </c>
      <c r="F2494" t="s">
        <v>37</v>
      </c>
      <c r="G2494">
        <v>5610</v>
      </c>
      <c r="H2494" t="s">
        <v>20</v>
      </c>
      <c r="I2494">
        <v>15</v>
      </c>
      <c r="J2494" t="s">
        <v>21</v>
      </c>
      <c r="K2494">
        <v>2011</v>
      </c>
      <c r="L2494">
        <v>2011</v>
      </c>
      <c r="M2494" t="s">
        <v>22</v>
      </c>
      <c r="N2494">
        <v>62683</v>
      </c>
      <c r="P2494" t="s">
        <v>23</v>
      </c>
      <c r="R2494" t="s">
        <v>217</v>
      </c>
      <c r="T2494" t="s">
        <v>218</v>
      </c>
      <c r="V2494" t="s">
        <v>219</v>
      </c>
      <c r="X2494" t="s">
        <v>220</v>
      </c>
      <c r="Y2494" t="str">
        <f t="shared" si="183"/>
        <v>{"source":"Turkey","target":"Bulgaria","value":62683},</v>
      </c>
    </row>
    <row r="2495" spans="1:25" x14ac:dyDescent="0.25">
      <c r="A2495" t="s">
        <v>16</v>
      </c>
      <c r="B2495" t="s">
        <v>17</v>
      </c>
      <c r="C2495">
        <v>223</v>
      </c>
      <c r="D2495" t="s">
        <v>48</v>
      </c>
      <c r="E2495">
        <v>33</v>
      </c>
      <c r="F2495" t="s">
        <v>19</v>
      </c>
      <c r="G2495">
        <v>5610</v>
      </c>
      <c r="H2495" t="s">
        <v>20</v>
      </c>
      <c r="I2495">
        <v>15</v>
      </c>
      <c r="J2495" t="s">
        <v>21</v>
      </c>
      <c r="K2495">
        <v>2011</v>
      </c>
      <c r="L2495">
        <v>2011</v>
      </c>
      <c r="M2495" t="s">
        <v>22</v>
      </c>
      <c r="N2495">
        <v>52326</v>
      </c>
      <c r="P2495" t="s">
        <v>23</v>
      </c>
      <c r="R2495" t="s">
        <v>217</v>
      </c>
      <c r="T2495" t="s">
        <v>218</v>
      </c>
      <c r="V2495" t="s">
        <v>219</v>
      </c>
      <c r="X2495" t="s">
        <v>220</v>
      </c>
      <c r="Y2495" t="str">
        <f t="shared" si="183"/>
        <v>{"source":"Turkey","target":"Canada","value":52326},</v>
      </c>
    </row>
    <row r="2496" spans="1:25" x14ac:dyDescent="0.25">
      <c r="A2496" t="s">
        <v>16</v>
      </c>
      <c r="B2496" t="s">
        <v>17</v>
      </c>
      <c r="C2496">
        <v>223</v>
      </c>
      <c r="D2496" t="s">
        <v>48</v>
      </c>
      <c r="E2496">
        <v>98</v>
      </c>
      <c r="F2496" t="s">
        <v>38</v>
      </c>
      <c r="G2496">
        <v>5610</v>
      </c>
      <c r="H2496" t="s">
        <v>20</v>
      </c>
      <c r="I2496">
        <v>15</v>
      </c>
      <c r="J2496" t="s">
        <v>21</v>
      </c>
      <c r="K2496">
        <v>2011</v>
      </c>
      <c r="L2496">
        <v>2011</v>
      </c>
      <c r="M2496" t="s">
        <v>22</v>
      </c>
      <c r="N2496">
        <v>11932</v>
      </c>
      <c r="P2496" t="s">
        <v>23</v>
      </c>
      <c r="R2496" t="s">
        <v>217</v>
      </c>
      <c r="T2496" t="s">
        <v>218</v>
      </c>
      <c r="V2496" t="s">
        <v>219</v>
      </c>
      <c r="X2496" t="s">
        <v>220</v>
      </c>
      <c r="Y2496" t="str">
        <f t="shared" si="183"/>
        <v>{"source":"Turkey","target":"Croatia","value":11932},</v>
      </c>
    </row>
    <row r="2497" spans="1:25" hidden="1" x14ac:dyDescent="0.25">
      <c r="A2497" t="s">
        <v>16</v>
      </c>
      <c r="B2497" t="s">
        <v>17</v>
      </c>
      <c r="C2497">
        <v>223</v>
      </c>
      <c r="D2497" t="s">
        <v>48</v>
      </c>
      <c r="E2497">
        <v>50</v>
      </c>
      <c r="F2497" t="s">
        <v>149</v>
      </c>
      <c r="G2497">
        <v>5910</v>
      </c>
      <c r="H2497" t="s">
        <v>45</v>
      </c>
      <c r="I2497">
        <v>15</v>
      </c>
      <c r="J2497" t="s">
        <v>21</v>
      </c>
      <c r="K2497">
        <v>2011</v>
      </c>
      <c r="L2497">
        <v>2011</v>
      </c>
      <c r="M2497" t="s">
        <v>22</v>
      </c>
      <c r="N2497">
        <v>20</v>
      </c>
      <c r="P2497" t="s">
        <v>23</v>
      </c>
    </row>
    <row r="2498" spans="1:25" x14ac:dyDescent="0.25">
      <c r="A2498" t="s">
        <v>16</v>
      </c>
      <c r="B2498" t="s">
        <v>17</v>
      </c>
      <c r="C2498">
        <v>223</v>
      </c>
      <c r="D2498" t="s">
        <v>48</v>
      </c>
      <c r="E2498">
        <v>167</v>
      </c>
      <c r="F2498" t="s">
        <v>135</v>
      </c>
      <c r="G2498">
        <v>5610</v>
      </c>
      <c r="H2498" t="s">
        <v>20</v>
      </c>
      <c r="I2498">
        <v>15</v>
      </c>
      <c r="J2498" t="s">
        <v>21</v>
      </c>
      <c r="K2498">
        <v>2011</v>
      </c>
      <c r="L2498">
        <v>2011</v>
      </c>
      <c r="M2498" t="s">
        <v>22</v>
      </c>
      <c r="N2498">
        <v>0</v>
      </c>
      <c r="P2498" t="s">
        <v>23</v>
      </c>
      <c r="R2498" t="s">
        <v>217</v>
      </c>
      <c r="T2498" t="s">
        <v>218</v>
      </c>
      <c r="V2498" t="s">
        <v>219</v>
      </c>
      <c r="X2498" t="s">
        <v>220</v>
      </c>
      <c r="Y2498" t="str">
        <f>CONCATENATE(R2498,D2498,T2498,F2498,V2498,N2498,X2498)</f>
        <v>{"source":"Turkey","target":"Czechia","value":0},</v>
      </c>
    </row>
    <row r="2499" spans="1:25" hidden="1" x14ac:dyDescent="0.25">
      <c r="A2499" t="s">
        <v>16</v>
      </c>
      <c r="B2499" t="s">
        <v>17</v>
      </c>
      <c r="C2499">
        <v>223</v>
      </c>
      <c r="D2499" t="s">
        <v>48</v>
      </c>
      <c r="E2499">
        <v>54</v>
      </c>
      <c r="F2499" t="s">
        <v>150</v>
      </c>
      <c r="G2499">
        <v>5910</v>
      </c>
      <c r="H2499" t="s">
        <v>45</v>
      </c>
      <c r="I2499">
        <v>15</v>
      </c>
      <c r="J2499" t="s">
        <v>21</v>
      </c>
      <c r="K2499">
        <v>2011</v>
      </c>
      <c r="L2499">
        <v>2011</v>
      </c>
      <c r="M2499" t="s">
        <v>22</v>
      </c>
      <c r="N2499">
        <v>1</v>
      </c>
      <c r="P2499" t="s">
        <v>23</v>
      </c>
    </row>
    <row r="2500" spans="1:25" x14ac:dyDescent="0.25">
      <c r="A2500" t="s">
        <v>16</v>
      </c>
      <c r="B2500" t="s">
        <v>17</v>
      </c>
      <c r="C2500">
        <v>223</v>
      </c>
      <c r="D2500" t="s">
        <v>48</v>
      </c>
      <c r="E2500">
        <v>68</v>
      </c>
      <c r="F2500" t="s">
        <v>39</v>
      </c>
      <c r="G2500">
        <v>5610</v>
      </c>
      <c r="H2500" t="s">
        <v>20</v>
      </c>
      <c r="I2500">
        <v>15</v>
      </c>
      <c r="J2500" t="s">
        <v>21</v>
      </c>
      <c r="K2500">
        <v>2011</v>
      </c>
      <c r="L2500">
        <v>2011</v>
      </c>
      <c r="M2500" t="s">
        <v>22</v>
      </c>
      <c r="N2500">
        <v>52809</v>
      </c>
      <c r="P2500" t="s">
        <v>23</v>
      </c>
      <c r="R2500" t="s">
        <v>217</v>
      </c>
      <c r="T2500" t="s">
        <v>218</v>
      </c>
      <c r="V2500" t="s">
        <v>219</v>
      </c>
      <c r="X2500" t="s">
        <v>220</v>
      </c>
      <c r="Y2500" t="str">
        <f>CONCATENATE(R2500,D2500,T2500,F2500,V2500,N2500,X2500)</f>
        <v>{"source":"Turkey","target":"France","value":52809},</v>
      </c>
    </row>
    <row r="2501" spans="1:25" hidden="1" x14ac:dyDescent="0.25">
      <c r="A2501" t="s">
        <v>16</v>
      </c>
      <c r="B2501" t="s">
        <v>17</v>
      </c>
      <c r="C2501">
        <v>223</v>
      </c>
      <c r="D2501" t="s">
        <v>48</v>
      </c>
      <c r="E2501">
        <v>68</v>
      </c>
      <c r="F2501" t="s">
        <v>39</v>
      </c>
      <c r="G2501">
        <v>5910</v>
      </c>
      <c r="H2501" t="s">
        <v>45</v>
      </c>
      <c r="I2501">
        <v>15</v>
      </c>
      <c r="J2501" t="s">
        <v>21</v>
      </c>
      <c r="K2501">
        <v>2011</v>
      </c>
      <c r="L2501">
        <v>2011</v>
      </c>
      <c r="M2501" t="s">
        <v>22</v>
      </c>
      <c r="N2501">
        <v>1</v>
      </c>
      <c r="P2501" t="s">
        <v>23</v>
      </c>
    </row>
    <row r="2502" spans="1:25" hidden="1" x14ac:dyDescent="0.25">
      <c r="A2502" t="s">
        <v>16</v>
      </c>
      <c r="B2502" t="s">
        <v>17</v>
      </c>
      <c r="C2502">
        <v>223</v>
      </c>
      <c r="D2502" t="s">
        <v>48</v>
      </c>
      <c r="E2502">
        <v>73</v>
      </c>
      <c r="F2502" t="s">
        <v>112</v>
      </c>
      <c r="G2502">
        <v>5910</v>
      </c>
      <c r="H2502" t="s">
        <v>45</v>
      </c>
      <c r="I2502">
        <v>15</v>
      </c>
      <c r="J2502" t="s">
        <v>21</v>
      </c>
      <c r="K2502">
        <v>2011</v>
      </c>
      <c r="L2502">
        <v>2011</v>
      </c>
      <c r="M2502" t="s">
        <v>22</v>
      </c>
      <c r="N2502">
        <v>10</v>
      </c>
      <c r="P2502" t="s">
        <v>23</v>
      </c>
    </row>
    <row r="2503" spans="1:25" x14ac:dyDescent="0.25">
      <c r="A2503" t="s">
        <v>16</v>
      </c>
      <c r="B2503" t="s">
        <v>17</v>
      </c>
      <c r="C2503">
        <v>223</v>
      </c>
      <c r="D2503" t="s">
        <v>48</v>
      </c>
      <c r="E2503">
        <v>79</v>
      </c>
      <c r="F2503" t="s">
        <v>40</v>
      </c>
      <c r="G2503">
        <v>5610</v>
      </c>
      <c r="H2503" t="s">
        <v>20</v>
      </c>
      <c r="I2503">
        <v>15</v>
      </c>
      <c r="J2503" t="s">
        <v>21</v>
      </c>
      <c r="K2503">
        <v>2011</v>
      </c>
      <c r="L2503">
        <v>2011</v>
      </c>
      <c r="M2503" t="s">
        <v>22</v>
      </c>
      <c r="N2503">
        <v>224386</v>
      </c>
      <c r="P2503" t="s">
        <v>23</v>
      </c>
      <c r="R2503" t="s">
        <v>217</v>
      </c>
      <c r="T2503" t="s">
        <v>218</v>
      </c>
      <c r="V2503" t="s">
        <v>219</v>
      </c>
      <c r="X2503" t="s">
        <v>220</v>
      </c>
      <c r="Y2503" t="str">
        <f>CONCATENATE(R2503,D2503,T2503,F2503,V2503,N2503,X2503)</f>
        <v>{"source":"Turkey","target":"Germany","value":224386},</v>
      </c>
    </row>
    <row r="2504" spans="1:25" hidden="1" x14ac:dyDescent="0.25">
      <c r="A2504" t="s">
        <v>16</v>
      </c>
      <c r="B2504" t="s">
        <v>17</v>
      </c>
      <c r="C2504">
        <v>223</v>
      </c>
      <c r="D2504" t="s">
        <v>48</v>
      </c>
      <c r="E2504">
        <v>79</v>
      </c>
      <c r="F2504" t="s">
        <v>40</v>
      </c>
      <c r="G2504">
        <v>5910</v>
      </c>
      <c r="H2504" t="s">
        <v>45</v>
      </c>
      <c r="I2504">
        <v>15</v>
      </c>
      <c r="J2504" t="s">
        <v>21</v>
      </c>
      <c r="K2504">
        <v>2011</v>
      </c>
      <c r="L2504">
        <v>2011</v>
      </c>
      <c r="M2504" t="s">
        <v>22</v>
      </c>
      <c r="N2504">
        <v>4</v>
      </c>
      <c r="P2504" t="s">
        <v>23</v>
      </c>
    </row>
    <row r="2505" spans="1:25" x14ac:dyDescent="0.25">
      <c r="A2505" t="s">
        <v>16</v>
      </c>
      <c r="B2505" t="s">
        <v>17</v>
      </c>
      <c r="C2505">
        <v>223</v>
      </c>
      <c r="D2505" t="s">
        <v>48</v>
      </c>
      <c r="E2505">
        <v>84</v>
      </c>
      <c r="F2505" t="s">
        <v>41</v>
      </c>
      <c r="G2505">
        <v>5610</v>
      </c>
      <c r="H2505" t="s">
        <v>20</v>
      </c>
      <c r="I2505">
        <v>15</v>
      </c>
      <c r="J2505" t="s">
        <v>21</v>
      </c>
      <c r="K2505">
        <v>2011</v>
      </c>
      <c r="L2505">
        <v>2011</v>
      </c>
      <c r="M2505" t="s">
        <v>22</v>
      </c>
      <c r="N2505">
        <v>13847</v>
      </c>
      <c r="P2505" t="s">
        <v>23</v>
      </c>
      <c r="R2505" t="s">
        <v>217</v>
      </c>
      <c r="T2505" t="s">
        <v>218</v>
      </c>
      <c r="V2505" t="s">
        <v>219</v>
      </c>
      <c r="X2505" t="s">
        <v>220</v>
      </c>
      <c r="Y2505" t="str">
        <f t="shared" ref="Y2505:Y2507" si="184">CONCATENATE(R2505,D2505,T2505,F2505,V2505,N2505,X2505)</f>
        <v>{"source":"Turkey","target":"Greece","value":13847},</v>
      </c>
    </row>
    <row r="2506" spans="1:25" x14ac:dyDescent="0.25">
      <c r="A2506" t="s">
        <v>16</v>
      </c>
      <c r="B2506" t="s">
        <v>17</v>
      </c>
      <c r="C2506">
        <v>223</v>
      </c>
      <c r="D2506" t="s">
        <v>48</v>
      </c>
      <c r="E2506">
        <v>97</v>
      </c>
      <c r="F2506" t="s">
        <v>42</v>
      </c>
      <c r="G2506">
        <v>5610</v>
      </c>
      <c r="H2506" t="s">
        <v>20</v>
      </c>
      <c r="I2506">
        <v>15</v>
      </c>
      <c r="J2506" t="s">
        <v>21</v>
      </c>
      <c r="K2506">
        <v>2011</v>
      </c>
      <c r="L2506">
        <v>2011</v>
      </c>
      <c r="M2506" t="s">
        <v>22</v>
      </c>
      <c r="N2506">
        <v>46532</v>
      </c>
      <c r="P2506" t="s">
        <v>23</v>
      </c>
      <c r="R2506" t="s">
        <v>217</v>
      </c>
      <c r="T2506" t="s">
        <v>218</v>
      </c>
      <c r="V2506" t="s">
        <v>219</v>
      </c>
      <c r="X2506" t="s">
        <v>220</v>
      </c>
      <c r="Y2506" t="str">
        <f t="shared" si="184"/>
        <v>{"source":"Turkey","target":"Hungary","value":46532},</v>
      </c>
    </row>
    <row r="2507" spans="1:25" x14ac:dyDescent="0.25">
      <c r="A2507" t="s">
        <v>16</v>
      </c>
      <c r="B2507" t="s">
        <v>17</v>
      </c>
      <c r="C2507">
        <v>223</v>
      </c>
      <c r="D2507" t="s">
        <v>48</v>
      </c>
      <c r="E2507">
        <v>102</v>
      </c>
      <c r="F2507" t="s">
        <v>25</v>
      </c>
      <c r="G2507">
        <v>5610</v>
      </c>
      <c r="H2507" t="s">
        <v>20</v>
      </c>
      <c r="I2507">
        <v>15</v>
      </c>
      <c r="J2507" t="s">
        <v>21</v>
      </c>
      <c r="K2507">
        <v>2011</v>
      </c>
      <c r="L2507">
        <v>2011</v>
      </c>
      <c r="M2507" t="s">
        <v>22</v>
      </c>
      <c r="N2507">
        <v>0</v>
      </c>
      <c r="P2507" t="s">
        <v>23</v>
      </c>
      <c r="R2507" t="s">
        <v>217</v>
      </c>
      <c r="T2507" t="s">
        <v>218</v>
      </c>
      <c r="V2507" t="s">
        <v>219</v>
      </c>
      <c r="X2507" t="s">
        <v>220</v>
      </c>
      <c r="Y2507" t="str">
        <f t="shared" si="184"/>
        <v>{"source":"Turkey","target":"Iran (Islamic Republic of)","value":0},</v>
      </c>
    </row>
    <row r="2508" spans="1:25" hidden="1" x14ac:dyDescent="0.25">
      <c r="A2508" t="s">
        <v>16</v>
      </c>
      <c r="B2508" t="s">
        <v>17</v>
      </c>
      <c r="C2508">
        <v>223</v>
      </c>
      <c r="D2508" t="s">
        <v>48</v>
      </c>
      <c r="E2508">
        <v>103</v>
      </c>
      <c r="F2508" t="s">
        <v>115</v>
      </c>
      <c r="G2508">
        <v>5910</v>
      </c>
      <c r="H2508" t="s">
        <v>45</v>
      </c>
      <c r="I2508">
        <v>15</v>
      </c>
      <c r="J2508" t="s">
        <v>21</v>
      </c>
      <c r="K2508">
        <v>2011</v>
      </c>
      <c r="L2508">
        <v>2011</v>
      </c>
      <c r="M2508" t="s">
        <v>22</v>
      </c>
      <c r="N2508">
        <v>3380</v>
      </c>
      <c r="P2508" t="s">
        <v>23</v>
      </c>
    </row>
    <row r="2509" spans="1:25" x14ac:dyDescent="0.25">
      <c r="A2509" t="s">
        <v>16</v>
      </c>
      <c r="B2509" t="s">
        <v>17</v>
      </c>
      <c r="C2509">
        <v>223</v>
      </c>
      <c r="D2509" t="s">
        <v>48</v>
      </c>
      <c r="E2509">
        <v>106</v>
      </c>
      <c r="F2509" t="s">
        <v>43</v>
      </c>
      <c r="G2509">
        <v>5610</v>
      </c>
      <c r="H2509" t="s">
        <v>20</v>
      </c>
      <c r="I2509">
        <v>15</v>
      </c>
      <c r="J2509" t="s">
        <v>21</v>
      </c>
      <c r="K2509">
        <v>2011</v>
      </c>
      <c r="L2509">
        <v>2011</v>
      </c>
      <c r="M2509" t="s">
        <v>22</v>
      </c>
      <c r="N2509">
        <v>7126</v>
      </c>
      <c r="P2509" t="s">
        <v>23</v>
      </c>
      <c r="R2509" t="s">
        <v>217</v>
      </c>
      <c r="T2509" t="s">
        <v>218</v>
      </c>
      <c r="V2509" t="s">
        <v>219</v>
      </c>
      <c r="X2509" t="s">
        <v>220</v>
      </c>
      <c r="Y2509" t="str">
        <f>CONCATENATE(R2509,D2509,T2509,F2509,V2509,N2509,X2509)</f>
        <v>{"source":"Turkey","target":"Italy","value":7126},</v>
      </c>
    </row>
    <row r="2510" spans="1:25" hidden="1" x14ac:dyDescent="0.25">
      <c r="A2510" t="s">
        <v>16</v>
      </c>
      <c r="B2510" t="s">
        <v>17</v>
      </c>
      <c r="C2510">
        <v>223</v>
      </c>
      <c r="D2510" t="s">
        <v>48</v>
      </c>
      <c r="E2510">
        <v>110</v>
      </c>
      <c r="F2510" t="s">
        <v>26</v>
      </c>
      <c r="G2510">
        <v>5910</v>
      </c>
      <c r="H2510" t="s">
        <v>45</v>
      </c>
      <c r="I2510">
        <v>15</v>
      </c>
      <c r="J2510" t="s">
        <v>21</v>
      </c>
      <c r="K2510">
        <v>2011</v>
      </c>
      <c r="L2510">
        <v>2011</v>
      </c>
      <c r="M2510" t="s">
        <v>22</v>
      </c>
      <c r="N2510">
        <v>180</v>
      </c>
      <c r="P2510" t="s">
        <v>23</v>
      </c>
    </row>
    <row r="2511" spans="1:25" hidden="1" x14ac:dyDescent="0.25">
      <c r="A2511" t="s">
        <v>16</v>
      </c>
      <c r="B2511" t="s">
        <v>17</v>
      </c>
      <c r="C2511">
        <v>223</v>
      </c>
      <c r="D2511" t="s">
        <v>48</v>
      </c>
      <c r="E2511">
        <v>112</v>
      </c>
      <c r="F2511" t="s">
        <v>181</v>
      </c>
      <c r="G2511">
        <v>5910</v>
      </c>
      <c r="H2511" t="s">
        <v>45</v>
      </c>
      <c r="I2511">
        <v>15</v>
      </c>
      <c r="J2511" t="s">
        <v>21</v>
      </c>
      <c r="K2511">
        <v>2011</v>
      </c>
      <c r="L2511">
        <v>2011</v>
      </c>
      <c r="M2511" t="s">
        <v>22</v>
      </c>
      <c r="N2511">
        <v>500</v>
      </c>
      <c r="P2511" t="s">
        <v>23</v>
      </c>
    </row>
    <row r="2512" spans="1:25" x14ac:dyDescent="0.25">
      <c r="A2512" t="s">
        <v>16</v>
      </c>
      <c r="B2512" t="s">
        <v>17</v>
      </c>
      <c r="C2512">
        <v>223</v>
      </c>
      <c r="D2512" t="s">
        <v>48</v>
      </c>
      <c r="E2512">
        <v>108</v>
      </c>
      <c r="F2512" t="s">
        <v>27</v>
      </c>
      <c r="G2512">
        <v>5610</v>
      </c>
      <c r="H2512" t="s">
        <v>20</v>
      </c>
      <c r="I2512">
        <v>15</v>
      </c>
      <c r="J2512" t="s">
        <v>21</v>
      </c>
      <c r="K2512">
        <v>2011</v>
      </c>
      <c r="L2512">
        <v>2011</v>
      </c>
      <c r="M2512" t="s">
        <v>22</v>
      </c>
      <c r="N2512">
        <v>288573</v>
      </c>
      <c r="P2512" t="s">
        <v>23</v>
      </c>
      <c r="R2512" t="s">
        <v>217</v>
      </c>
      <c r="T2512" t="s">
        <v>218</v>
      </c>
      <c r="V2512" t="s">
        <v>219</v>
      </c>
      <c r="X2512" t="s">
        <v>220</v>
      </c>
      <c r="Y2512" t="str">
        <f>CONCATENATE(R2512,D2512,T2512,F2512,V2512,N2512,X2512)</f>
        <v>{"source":"Turkey","target":"Kazakhstan","value":288573},</v>
      </c>
    </row>
    <row r="2513" spans="1:25" hidden="1" x14ac:dyDescent="0.25">
      <c r="A2513" t="s">
        <v>16</v>
      </c>
      <c r="B2513" t="s">
        <v>17</v>
      </c>
      <c r="C2513">
        <v>223</v>
      </c>
      <c r="D2513" t="s">
        <v>48</v>
      </c>
      <c r="E2513">
        <v>113</v>
      </c>
      <c r="F2513" t="s">
        <v>199</v>
      </c>
      <c r="G2513">
        <v>5910</v>
      </c>
      <c r="H2513" t="s">
        <v>45</v>
      </c>
      <c r="I2513">
        <v>15</v>
      </c>
      <c r="J2513" t="s">
        <v>21</v>
      </c>
      <c r="K2513">
        <v>2011</v>
      </c>
      <c r="L2513">
        <v>2011</v>
      </c>
      <c r="M2513" t="s">
        <v>22</v>
      </c>
      <c r="N2513">
        <v>0</v>
      </c>
      <c r="P2513" t="s">
        <v>23</v>
      </c>
    </row>
    <row r="2514" spans="1:25" x14ac:dyDescent="0.25">
      <c r="A2514" t="s">
        <v>16</v>
      </c>
      <c r="B2514" t="s">
        <v>17</v>
      </c>
      <c r="C2514">
        <v>223</v>
      </c>
      <c r="D2514" t="s">
        <v>48</v>
      </c>
      <c r="E2514">
        <v>119</v>
      </c>
      <c r="F2514" t="s">
        <v>180</v>
      </c>
      <c r="G2514">
        <v>5610</v>
      </c>
      <c r="H2514" t="s">
        <v>20</v>
      </c>
      <c r="I2514">
        <v>15</v>
      </c>
      <c r="J2514" t="s">
        <v>21</v>
      </c>
      <c r="K2514">
        <v>2011</v>
      </c>
      <c r="L2514">
        <v>2011</v>
      </c>
      <c r="M2514" t="s">
        <v>22</v>
      </c>
      <c r="N2514">
        <v>49023</v>
      </c>
      <c r="P2514" t="s">
        <v>23</v>
      </c>
      <c r="R2514" t="s">
        <v>217</v>
      </c>
      <c r="T2514" t="s">
        <v>218</v>
      </c>
      <c r="V2514" t="s">
        <v>219</v>
      </c>
      <c r="X2514" t="s">
        <v>220</v>
      </c>
      <c r="Y2514" t="str">
        <f>CONCATENATE(R2514,D2514,T2514,F2514,V2514,N2514,X2514)</f>
        <v>{"source":"Turkey","target":"Latvia","value":49023},</v>
      </c>
    </row>
    <row r="2515" spans="1:25" hidden="1" x14ac:dyDescent="0.25">
      <c r="A2515" t="s">
        <v>16</v>
      </c>
      <c r="B2515" t="s">
        <v>17</v>
      </c>
      <c r="C2515">
        <v>223</v>
      </c>
      <c r="D2515" t="s">
        <v>48</v>
      </c>
      <c r="E2515">
        <v>121</v>
      </c>
      <c r="F2515" t="s">
        <v>59</v>
      </c>
      <c r="G2515">
        <v>5910</v>
      </c>
      <c r="H2515" t="s">
        <v>45</v>
      </c>
      <c r="I2515">
        <v>15</v>
      </c>
      <c r="J2515" t="s">
        <v>21</v>
      </c>
      <c r="K2515">
        <v>2011</v>
      </c>
      <c r="L2515">
        <v>2011</v>
      </c>
      <c r="M2515" t="s">
        <v>22</v>
      </c>
      <c r="N2515">
        <v>0</v>
      </c>
      <c r="P2515" t="s">
        <v>23</v>
      </c>
    </row>
    <row r="2516" spans="1:25" x14ac:dyDescent="0.25">
      <c r="A2516" t="s">
        <v>16</v>
      </c>
      <c r="B2516" t="s">
        <v>17</v>
      </c>
      <c r="C2516">
        <v>223</v>
      </c>
      <c r="D2516" t="s">
        <v>48</v>
      </c>
      <c r="E2516">
        <v>126</v>
      </c>
      <c r="F2516" t="s">
        <v>137</v>
      </c>
      <c r="G2516">
        <v>5610</v>
      </c>
      <c r="H2516" t="s">
        <v>20</v>
      </c>
      <c r="I2516">
        <v>15</v>
      </c>
      <c r="J2516" t="s">
        <v>21</v>
      </c>
      <c r="K2516">
        <v>2011</v>
      </c>
      <c r="L2516">
        <v>2011</v>
      </c>
      <c r="M2516" t="s">
        <v>22</v>
      </c>
      <c r="N2516">
        <v>101831</v>
      </c>
      <c r="P2516" t="s">
        <v>23</v>
      </c>
      <c r="R2516" t="s">
        <v>217</v>
      </c>
      <c r="T2516" t="s">
        <v>218</v>
      </c>
      <c r="V2516" t="s">
        <v>219</v>
      </c>
      <c r="X2516" t="s">
        <v>220</v>
      </c>
      <c r="Y2516" t="str">
        <f>CONCATENATE(R2516,D2516,T2516,F2516,V2516,N2516,X2516)</f>
        <v>{"source":"Turkey","target":"Lithuania","value":101831},</v>
      </c>
    </row>
    <row r="2517" spans="1:25" hidden="1" x14ac:dyDescent="0.25">
      <c r="A2517" t="s">
        <v>16</v>
      </c>
      <c r="B2517" t="s">
        <v>17</v>
      </c>
      <c r="C2517">
        <v>223</v>
      </c>
      <c r="D2517" t="s">
        <v>48</v>
      </c>
      <c r="E2517">
        <v>132</v>
      </c>
      <c r="F2517" t="s">
        <v>200</v>
      </c>
      <c r="G2517">
        <v>5910</v>
      </c>
      <c r="H2517" t="s">
        <v>45</v>
      </c>
      <c r="I2517">
        <v>15</v>
      </c>
      <c r="J2517" t="s">
        <v>21</v>
      </c>
      <c r="K2517">
        <v>2011</v>
      </c>
      <c r="L2517">
        <v>2011</v>
      </c>
      <c r="M2517" t="s">
        <v>22</v>
      </c>
      <c r="N2517">
        <v>0</v>
      </c>
      <c r="P2517" t="s">
        <v>23</v>
      </c>
    </row>
    <row r="2518" spans="1:25" x14ac:dyDescent="0.25">
      <c r="A2518" t="s">
        <v>16</v>
      </c>
      <c r="B2518" t="s">
        <v>17</v>
      </c>
      <c r="C2518">
        <v>223</v>
      </c>
      <c r="D2518" t="s">
        <v>48</v>
      </c>
      <c r="E2518">
        <v>138</v>
      </c>
      <c r="F2518" t="s">
        <v>54</v>
      </c>
      <c r="G2518">
        <v>5610</v>
      </c>
      <c r="H2518" t="s">
        <v>20</v>
      </c>
      <c r="I2518">
        <v>15</v>
      </c>
      <c r="J2518" t="s">
        <v>21</v>
      </c>
      <c r="K2518">
        <v>2011</v>
      </c>
      <c r="L2518">
        <v>2011</v>
      </c>
      <c r="M2518" t="s">
        <v>22</v>
      </c>
      <c r="N2518">
        <v>684</v>
      </c>
      <c r="P2518" t="s">
        <v>23</v>
      </c>
      <c r="R2518" t="s">
        <v>217</v>
      </c>
      <c r="T2518" t="s">
        <v>218</v>
      </c>
      <c r="V2518" t="s">
        <v>219</v>
      </c>
      <c r="X2518" t="s">
        <v>220</v>
      </c>
      <c r="Y2518" t="str">
        <f t="shared" ref="Y2518:Y2525" si="185">CONCATENATE(R2518,D2518,T2518,F2518,V2518,N2518,X2518)</f>
        <v>{"source":"Turkey","target":"Mexico","value":684},</v>
      </c>
    </row>
    <row r="2519" spans="1:25" x14ac:dyDescent="0.25">
      <c r="A2519" t="s">
        <v>16</v>
      </c>
      <c r="B2519" t="s">
        <v>17</v>
      </c>
      <c r="C2519">
        <v>223</v>
      </c>
      <c r="D2519" t="s">
        <v>48</v>
      </c>
      <c r="E2519">
        <v>150</v>
      </c>
      <c r="F2519" t="s">
        <v>81</v>
      </c>
      <c r="G2519">
        <v>5610</v>
      </c>
      <c r="H2519" t="s">
        <v>20</v>
      </c>
      <c r="I2519">
        <v>15</v>
      </c>
      <c r="J2519" t="s">
        <v>21</v>
      </c>
      <c r="K2519">
        <v>2011</v>
      </c>
      <c r="L2519">
        <v>2011</v>
      </c>
      <c r="M2519" t="s">
        <v>22</v>
      </c>
      <c r="N2519">
        <v>0</v>
      </c>
      <c r="P2519" t="s">
        <v>23</v>
      </c>
      <c r="R2519" t="s">
        <v>217</v>
      </c>
      <c r="T2519" t="s">
        <v>218</v>
      </c>
      <c r="V2519" t="s">
        <v>219</v>
      </c>
      <c r="X2519" t="s">
        <v>220</v>
      </c>
      <c r="Y2519" t="str">
        <f t="shared" si="185"/>
        <v>{"source":"Turkey","target":"Netherlands","value":0},</v>
      </c>
    </row>
    <row r="2520" spans="1:25" x14ac:dyDescent="0.25">
      <c r="A2520" t="s">
        <v>16</v>
      </c>
      <c r="B2520" t="s">
        <v>17</v>
      </c>
      <c r="C2520">
        <v>223</v>
      </c>
      <c r="D2520" t="s">
        <v>48</v>
      </c>
      <c r="E2520">
        <v>169</v>
      </c>
      <c r="F2520" t="s">
        <v>55</v>
      </c>
      <c r="G2520">
        <v>5610</v>
      </c>
      <c r="H2520" t="s">
        <v>20</v>
      </c>
      <c r="I2520">
        <v>15</v>
      </c>
      <c r="J2520" t="s">
        <v>21</v>
      </c>
      <c r="K2520">
        <v>2011</v>
      </c>
      <c r="L2520">
        <v>2011</v>
      </c>
      <c r="M2520" t="s">
        <v>22</v>
      </c>
      <c r="N2520">
        <v>102525</v>
      </c>
      <c r="P2520" t="s">
        <v>23</v>
      </c>
      <c r="R2520" t="s">
        <v>217</v>
      </c>
      <c r="T2520" t="s">
        <v>218</v>
      </c>
      <c r="V2520" t="s">
        <v>219</v>
      </c>
      <c r="X2520" t="s">
        <v>220</v>
      </c>
      <c r="Y2520" t="str">
        <f t="shared" si="185"/>
        <v>{"source":"Turkey","target":"Paraguay","value":102525},</v>
      </c>
    </row>
    <row r="2521" spans="1:25" x14ac:dyDescent="0.25">
      <c r="A2521" t="s">
        <v>16</v>
      </c>
      <c r="B2521" t="s">
        <v>17</v>
      </c>
      <c r="C2521">
        <v>223</v>
      </c>
      <c r="D2521" t="s">
        <v>48</v>
      </c>
      <c r="E2521">
        <v>146</v>
      </c>
      <c r="F2521" t="s">
        <v>163</v>
      </c>
      <c r="G2521">
        <v>5610</v>
      </c>
      <c r="H2521" t="s">
        <v>20</v>
      </c>
      <c r="I2521">
        <v>15</v>
      </c>
      <c r="J2521" t="s">
        <v>21</v>
      </c>
      <c r="K2521">
        <v>2011</v>
      </c>
      <c r="L2521">
        <v>2011</v>
      </c>
      <c r="M2521" t="s">
        <v>22</v>
      </c>
      <c r="N2521">
        <v>31346</v>
      </c>
      <c r="P2521" t="s">
        <v>23</v>
      </c>
      <c r="R2521" t="s">
        <v>217</v>
      </c>
      <c r="T2521" t="s">
        <v>218</v>
      </c>
      <c r="V2521" t="s">
        <v>219</v>
      </c>
      <c r="X2521" t="s">
        <v>220</v>
      </c>
      <c r="Y2521" t="str">
        <f t="shared" si="185"/>
        <v>{"source":"Turkey","target":"Republic of Moldova","value":31346},</v>
      </c>
    </row>
    <row r="2522" spans="1:25" x14ac:dyDescent="0.25">
      <c r="A2522" t="s">
        <v>16</v>
      </c>
      <c r="B2522" t="s">
        <v>17</v>
      </c>
      <c r="C2522">
        <v>223</v>
      </c>
      <c r="D2522" t="s">
        <v>48</v>
      </c>
      <c r="E2522">
        <v>183</v>
      </c>
      <c r="F2522" t="s">
        <v>140</v>
      </c>
      <c r="G2522">
        <v>5610</v>
      </c>
      <c r="H2522" t="s">
        <v>20</v>
      </c>
      <c r="I2522">
        <v>15</v>
      </c>
      <c r="J2522" t="s">
        <v>21</v>
      </c>
      <c r="K2522">
        <v>2011</v>
      </c>
      <c r="L2522">
        <v>2011</v>
      </c>
      <c r="M2522" t="s">
        <v>22</v>
      </c>
      <c r="N2522">
        <v>8467</v>
      </c>
      <c r="P2522" t="s">
        <v>23</v>
      </c>
      <c r="R2522" t="s">
        <v>217</v>
      </c>
      <c r="T2522" t="s">
        <v>218</v>
      </c>
      <c r="V2522" t="s">
        <v>219</v>
      </c>
      <c r="X2522" t="s">
        <v>220</v>
      </c>
      <c r="Y2522" t="str">
        <f t="shared" si="185"/>
        <v>{"source":"Turkey","target":"Romania","value":8467},</v>
      </c>
    </row>
    <row r="2523" spans="1:25" x14ac:dyDescent="0.25">
      <c r="A2523" t="s">
        <v>16</v>
      </c>
      <c r="B2523" t="s">
        <v>17</v>
      </c>
      <c r="C2523">
        <v>223</v>
      </c>
      <c r="D2523" t="s">
        <v>48</v>
      </c>
      <c r="E2523">
        <v>185</v>
      </c>
      <c r="F2523" t="s">
        <v>30</v>
      </c>
      <c r="G2523">
        <v>5610</v>
      </c>
      <c r="H2523" t="s">
        <v>20</v>
      </c>
      <c r="I2523">
        <v>15</v>
      </c>
      <c r="J2523" t="s">
        <v>21</v>
      </c>
      <c r="K2523">
        <v>2011</v>
      </c>
      <c r="L2523">
        <v>2011</v>
      </c>
      <c r="M2523" t="s">
        <v>22</v>
      </c>
      <c r="N2523">
        <v>1777145</v>
      </c>
      <c r="P2523" t="s">
        <v>23</v>
      </c>
      <c r="R2523" t="s">
        <v>217</v>
      </c>
      <c r="T2523" t="s">
        <v>218</v>
      </c>
      <c r="V2523" t="s">
        <v>219</v>
      </c>
      <c r="X2523" t="s">
        <v>220</v>
      </c>
      <c r="Y2523" t="str">
        <f t="shared" si="185"/>
        <v>{"source":"Turkey","target":"Russian Federation","value":1777145},</v>
      </c>
    </row>
    <row r="2524" spans="1:25" x14ac:dyDescent="0.25">
      <c r="A2524" t="s">
        <v>16</v>
      </c>
      <c r="B2524" t="s">
        <v>17</v>
      </c>
      <c r="C2524">
        <v>223</v>
      </c>
      <c r="D2524" t="s">
        <v>48</v>
      </c>
      <c r="E2524">
        <v>199</v>
      </c>
      <c r="F2524" t="s">
        <v>141</v>
      </c>
      <c r="G2524">
        <v>5610</v>
      </c>
      <c r="H2524" t="s">
        <v>20</v>
      </c>
      <c r="I2524">
        <v>15</v>
      </c>
      <c r="J2524" t="s">
        <v>21</v>
      </c>
      <c r="K2524">
        <v>2011</v>
      </c>
      <c r="L2524">
        <v>2011</v>
      </c>
      <c r="M2524" t="s">
        <v>22</v>
      </c>
      <c r="N2524">
        <v>5</v>
      </c>
      <c r="P2524" t="s">
        <v>23</v>
      </c>
      <c r="R2524" t="s">
        <v>217</v>
      </c>
      <c r="T2524" t="s">
        <v>218</v>
      </c>
      <c r="V2524" t="s">
        <v>219</v>
      </c>
      <c r="X2524" t="s">
        <v>220</v>
      </c>
      <c r="Y2524" t="str">
        <f t="shared" si="185"/>
        <v>{"source":"Turkey","target":"Slovakia","value":5},</v>
      </c>
    </row>
    <row r="2525" spans="1:25" x14ac:dyDescent="0.25">
      <c r="A2525" t="s">
        <v>16</v>
      </c>
      <c r="B2525" t="s">
        <v>17</v>
      </c>
      <c r="C2525">
        <v>223</v>
      </c>
      <c r="D2525" t="s">
        <v>48</v>
      </c>
      <c r="E2525">
        <v>203</v>
      </c>
      <c r="F2525" t="s">
        <v>46</v>
      </c>
      <c r="G2525">
        <v>5610</v>
      </c>
      <c r="H2525" t="s">
        <v>20</v>
      </c>
      <c r="I2525">
        <v>15</v>
      </c>
      <c r="J2525" t="s">
        <v>21</v>
      </c>
      <c r="K2525">
        <v>2011</v>
      </c>
      <c r="L2525">
        <v>2011</v>
      </c>
      <c r="M2525" t="s">
        <v>22</v>
      </c>
      <c r="N2525">
        <v>3338</v>
      </c>
      <c r="P2525" t="s">
        <v>23</v>
      </c>
      <c r="R2525" t="s">
        <v>217</v>
      </c>
      <c r="T2525" t="s">
        <v>218</v>
      </c>
      <c r="V2525" t="s">
        <v>219</v>
      </c>
      <c r="X2525" t="s">
        <v>220</v>
      </c>
      <c r="Y2525" t="str">
        <f t="shared" si="185"/>
        <v>{"source":"Turkey","target":"Spain","value":3338},</v>
      </c>
    </row>
    <row r="2526" spans="1:25" hidden="1" x14ac:dyDescent="0.25">
      <c r="A2526" t="s">
        <v>16</v>
      </c>
      <c r="B2526" t="s">
        <v>17</v>
      </c>
      <c r="C2526">
        <v>223</v>
      </c>
      <c r="D2526" t="s">
        <v>48</v>
      </c>
      <c r="E2526">
        <v>210</v>
      </c>
      <c r="F2526" t="s">
        <v>154</v>
      </c>
      <c r="G2526">
        <v>5910</v>
      </c>
      <c r="H2526" t="s">
        <v>45</v>
      </c>
      <c r="I2526">
        <v>15</v>
      </c>
      <c r="J2526" t="s">
        <v>21</v>
      </c>
      <c r="K2526">
        <v>2011</v>
      </c>
      <c r="L2526">
        <v>2011</v>
      </c>
      <c r="M2526" t="s">
        <v>22</v>
      </c>
      <c r="N2526">
        <v>2</v>
      </c>
      <c r="P2526" t="s">
        <v>23</v>
      </c>
    </row>
    <row r="2527" spans="1:25" x14ac:dyDescent="0.25">
      <c r="A2527" t="s">
        <v>16</v>
      </c>
      <c r="B2527" t="s">
        <v>17</v>
      </c>
      <c r="C2527">
        <v>223</v>
      </c>
      <c r="D2527" t="s">
        <v>48</v>
      </c>
      <c r="E2527">
        <v>211</v>
      </c>
      <c r="F2527" t="s">
        <v>90</v>
      </c>
      <c r="G2527">
        <v>5610</v>
      </c>
      <c r="H2527" t="s">
        <v>20</v>
      </c>
      <c r="I2527">
        <v>15</v>
      </c>
      <c r="J2527" t="s">
        <v>21</v>
      </c>
      <c r="K2527">
        <v>2011</v>
      </c>
      <c r="L2527">
        <v>2011</v>
      </c>
      <c r="M2527" t="s">
        <v>22</v>
      </c>
      <c r="N2527">
        <v>2</v>
      </c>
      <c r="P2527" t="s">
        <v>23</v>
      </c>
      <c r="R2527" t="s">
        <v>217</v>
      </c>
      <c r="T2527" t="s">
        <v>218</v>
      </c>
      <c r="V2527" t="s">
        <v>219</v>
      </c>
      <c r="X2527" t="s">
        <v>220</v>
      </c>
      <c r="Y2527" t="str">
        <f>CONCATENATE(R2527,D2527,T2527,F2527,V2527,N2527,X2527)</f>
        <v>{"source":"Turkey","target":"Switzerland","value":2},</v>
      </c>
    </row>
    <row r="2528" spans="1:25" hidden="1" x14ac:dyDescent="0.25">
      <c r="A2528" t="s">
        <v>16</v>
      </c>
      <c r="B2528" t="s">
        <v>17</v>
      </c>
      <c r="C2528">
        <v>223</v>
      </c>
      <c r="D2528" t="s">
        <v>48</v>
      </c>
      <c r="E2528">
        <v>211</v>
      </c>
      <c r="F2528" t="s">
        <v>90</v>
      </c>
      <c r="G2528">
        <v>5910</v>
      </c>
      <c r="H2528" t="s">
        <v>45</v>
      </c>
      <c r="I2528">
        <v>15</v>
      </c>
      <c r="J2528" t="s">
        <v>21</v>
      </c>
      <c r="K2528">
        <v>2011</v>
      </c>
      <c r="L2528">
        <v>2011</v>
      </c>
      <c r="M2528" t="s">
        <v>22</v>
      </c>
      <c r="N2528">
        <v>2</v>
      </c>
      <c r="P2528" t="s">
        <v>23</v>
      </c>
    </row>
    <row r="2529" spans="1:25" x14ac:dyDescent="0.25">
      <c r="A2529" t="s">
        <v>16</v>
      </c>
      <c r="B2529" t="s">
        <v>17</v>
      </c>
      <c r="C2529">
        <v>223</v>
      </c>
      <c r="D2529" t="s">
        <v>48</v>
      </c>
      <c r="E2529">
        <v>212</v>
      </c>
      <c r="F2529" t="s">
        <v>56</v>
      </c>
      <c r="G2529">
        <v>5610</v>
      </c>
      <c r="H2529" t="s">
        <v>20</v>
      </c>
      <c r="I2529">
        <v>15</v>
      </c>
      <c r="J2529" t="s">
        <v>21</v>
      </c>
      <c r="K2529">
        <v>2011</v>
      </c>
      <c r="L2529">
        <v>2011</v>
      </c>
      <c r="M2529" t="s">
        <v>22</v>
      </c>
      <c r="N2529">
        <v>0</v>
      </c>
      <c r="P2529" t="s">
        <v>23</v>
      </c>
      <c r="R2529" t="s">
        <v>217</v>
      </c>
      <c r="T2529" t="s">
        <v>218</v>
      </c>
      <c r="V2529" t="s">
        <v>219</v>
      </c>
      <c r="X2529" t="s">
        <v>220</v>
      </c>
      <c r="Y2529" t="str">
        <f>CONCATENATE(R2529,D2529,T2529,F2529,V2529,N2529,X2529)</f>
        <v>{"source":"Turkey","target":"Syrian Arab Republic","value":0},</v>
      </c>
    </row>
    <row r="2530" spans="1:25" hidden="1" x14ac:dyDescent="0.25">
      <c r="A2530" t="s">
        <v>16</v>
      </c>
      <c r="B2530" t="s">
        <v>17</v>
      </c>
      <c r="C2530">
        <v>223</v>
      </c>
      <c r="D2530" t="s">
        <v>48</v>
      </c>
      <c r="E2530">
        <v>154</v>
      </c>
      <c r="F2530" t="s">
        <v>47</v>
      </c>
      <c r="G2530">
        <v>5910</v>
      </c>
      <c r="H2530" t="s">
        <v>45</v>
      </c>
      <c r="I2530">
        <v>15</v>
      </c>
      <c r="J2530" t="s">
        <v>21</v>
      </c>
      <c r="K2530">
        <v>2011</v>
      </c>
      <c r="L2530">
        <v>2011</v>
      </c>
      <c r="M2530" t="s">
        <v>22</v>
      </c>
      <c r="N2530">
        <v>7</v>
      </c>
      <c r="P2530" t="s">
        <v>23</v>
      </c>
    </row>
    <row r="2531" spans="1:25" hidden="1" x14ac:dyDescent="0.25">
      <c r="A2531" t="s">
        <v>16</v>
      </c>
      <c r="B2531" t="s">
        <v>17</v>
      </c>
      <c r="C2531">
        <v>223</v>
      </c>
      <c r="D2531" t="s">
        <v>48</v>
      </c>
      <c r="E2531">
        <v>213</v>
      </c>
      <c r="F2531" t="s">
        <v>32</v>
      </c>
      <c r="G2531">
        <v>5910</v>
      </c>
      <c r="H2531" t="s">
        <v>45</v>
      </c>
      <c r="I2531">
        <v>15</v>
      </c>
      <c r="J2531" t="s">
        <v>21</v>
      </c>
      <c r="K2531">
        <v>2011</v>
      </c>
      <c r="L2531">
        <v>2011</v>
      </c>
      <c r="M2531" t="s">
        <v>22</v>
      </c>
      <c r="N2531">
        <v>0</v>
      </c>
      <c r="P2531" t="s">
        <v>23</v>
      </c>
    </row>
    <row r="2532" spans="1:25" x14ac:dyDescent="0.25">
      <c r="A2532" t="s">
        <v>16</v>
      </c>
      <c r="B2532" t="s">
        <v>17</v>
      </c>
      <c r="C2532">
        <v>223</v>
      </c>
      <c r="D2532" t="s">
        <v>48</v>
      </c>
      <c r="E2532">
        <v>230</v>
      </c>
      <c r="F2532" t="s">
        <v>49</v>
      </c>
      <c r="G2532">
        <v>5610</v>
      </c>
      <c r="H2532" t="s">
        <v>20</v>
      </c>
      <c r="I2532">
        <v>15</v>
      </c>
      <c r="J2532" t="s">
        <v>21</v>
      </c>
      <c r="K2532">
        <v>2011</v>
      </c>
      <c r="L2532">
        <v>2011</v>
      </c>
      <c r="M2532" t="s">
        <v>22</v>
      </c>
      <c r="N2532">
        <v>577987</v>
      </c>
      <c r="P2532" t="s">
        <v>23</v>
      </c>
      <c r="R2532" t="s">
        <v>217</v>
      </c>
      <c r="T2532" t="s">
        <v>218</v>
      </c>
      <c r="V2532" t="s">
        <v>219</v>
      </c>
      <c r="X2532" t="s">
        <v>220</v>
      </c>
      <c r="Y2532" t="str">
        <f t="shared" ref="Y2532:Y2533" si="186">CONCATENATE(R2532,D2532,T2532,F2532,V2532,N2532,X2532)</f>
        <v>{"source":"Turkey","target":"Ukraine","value":577987},</v>
      </c>
    </row>
    <row r="2533" spans="1:25" x14ac:dyDescent="0.25">
      <c r="A2533" t="s">
        <v>16</v>
      </c>
      <c r="B2533" t="s">
        <v>17</v>
      </c>
      <c r="C2533">
        <v>223</v>
      </c>
      <c r="D2533" t="s">
        <v>48</v>
      </c>
      <c r="E2533">
        <v>229</v>
      </c>
      <c r="F2533" t="s">
        <v>93</v>
      </c>
      <c r="G2533">
        <v>5610</v>
      </c>
      <c r="H2533" t="s">
        <v>20</v>
      </c>
      <c r="I2533">
        <v>15</v>
      </c>
      <c r="J2533" t="s">
        <v>21</v>
      </c>
      <c r="K2533">
        <v>2011</v>
      </c>
      <c r="L2533">
        <v>2011</v>
      </c>
      <c r="M2533" t="s">
        <v>22</v>
      </c>
      <c r="N2533">
        <v>7013</v>
      </c>
      <c r="P2533" t="s">
        <v>23</v>
      </c>
      <c r="R2533" t="s">
        <v>217</v>
      </c>
      <c r="T2533" t="s">
        <v>218</v>
      </c>
      <c r="V2533" t="s">
        <v>219</v>
      </c>
      <c r="X2533" t="s">
        <v>220</v>
      </c>
      <c r="Y2533" t="str">
        <f t="shared" si="186"/>
        <v>{"source":"Turkey","target":"United Kingdom","value":7013},</v>
      </c>
    </row>
    <row r="2534" spans="1:25" hidden="1" x14ac:dyDescent="0.25">
      <c r="A2534" t="s">
        <v>16</v>
      </c>
      <c r="B2534" t="s">
        <v>17</v>
      </c>
      <c r="C2534">
        <v>223</v>
      </c>
      <c r="D2534" t="s">
        <v>48</v>
      </c>
      <c r="E2534">
        <v>229</v>
      </c>
      <c r="F2534" t="s">
        <v>93</v>
      </c>
      <c r="G2534">
        <v>5910</v>
      </c>
      <c r="H2534" t="s">
        <v>45</v>
      </c>
      <c r="I2534">
        <v>15</v>
      </c>
      <c r="J2534" t="s">
        <v>21</v>
      </c>
      <c r="K2534">
        <v>2011</v>
      </c>
      <c r="L2534">
        <v>2011</v>
      </c>
      <c r="M2534" t="s">
        <v>22</v>
      </c>
      <c r="N2534">
        <v>7</v>
      </c>
      <c r="P2534" t="s">
        <v>23</v>
      </c>
    </row>
    <row r="2535" spans="1:25" x14ac:dyDescent="0.25">
      <c r="A2535" t="s">
        <v>16</v>
      </c>
      <c r="B2535" t="s">
        <v>17</v>
      </c>
      <c r="C2535">
        <v>223</v>
      </c>
      <c r="D2535" t="s">
        <v>48</v>
      </c>
      <c r="E2535">
        <v>231</v>
      </c>
      <c r="F2535" t="s">
        <v>34</v>
      </c>
      <c r="G2535">
        <v>5610</v>
      </c>
      <c r="H2535" t="s">
        <v>20</v>
      </c>
      <c r="I2535">
        <v>15</v>
      </c>
      <c r="J2535" t="s">
        <v>21</v>
      </c>
      <c r="K2535">
        <v>2011</v>
      </c>
      <c r="L2535">
        <v>2011</v>
      </c>
      <c r="M2535" t="s">
        <v>22</v>
      </c>
      <c r="N2535">
        <v>901195</v>
      </c>
      <c r="P2535" t="s">
        <v>23</v>
      </c>
      <c r="R2535" t="s">
        <v>217</v>
      </c>
      <c r="T2535" t="s">
        <v>218</v>
      </c>
      <c r="V2535" t="s">
        <v>219</v>
      </c>
      <c r="X2535" t="s">
        <v>220</v>
      </c>
      <c r="Y2535" t="str">
        <f>CONCATENATE(R2535,D2535,T2535,F2535,V2535,N2535,X2535)</f>
        <v>{"source":"Turkey","target":"United States of America","value":901195},</v>
      </c>
    </row>
    <row r="2536" spans="1:25" hidden="1" x14ac:dyDescent="0.25">
      <c r="A2536" t="s">
        <v>16</v>
      </c>
      <c r="B2536" t="s">
        <v>17</v>
      </c>
      <c r="C2536">
        <v>223</v>
      </c>
      <c r="D2536" t="s">
        <v>48</v>
      </c>
      <c r="E2536">
        <v>231</v>
      </c>
      <c r="F2536" t="s">
        <v>34</v>
      </c>
      <c r="G2536">
        <v>5910</v>
      </c>
      <c r="H2536" t="s">
        <v>45</v>
      </c>
      <c r="I2536">
        <v>15</v>
      </c>
      <c r="J2536" t="s">
        <v>21</v>
      </c>
      <c r="K2536">
        <v>2011</v>
      </c>
      <c r="L2536">
        <v>2011</v>
      </c>
      <c r="M2536" t="s">
        <v>22</v>
      </c>
      <c r="N2536">
        <v>1</v>
      </c>
      <c r="P2536" t="s">
        <v>23</v>
      </c>
    </row>
    <row r="2537" spans="1:25" x14ac:dyDescent="0.25">
      <c r="A2537" t="s">
        <v>16</v>
      </c>
      <c r="B2537" t="s">
        <v>17</v>
      </c>
      <c r="C2537">
        <v>226</v>
      </c>
      <c r="D2537" t="s">
        <v>92</v>
      </c>
      <c r="E2537">
        <v>9</v>
      </c>
      <c r="F2537" t="s">
        <v>51</v>
      </c>
      <c r="G2537">
        <v>5610</v>
      </c>
      <c r="H2537" t="s">
        <v>20</v>
      </c>
      <c r="I2537">
        <v>15</v>
      </c>
      <c r="J2537" t="s">
        <v>21</v>
      </c>
      <c r="K2537">
        <v>2011</v>
      </c>
      <c r="L2537">
        <v>2011</v>
      </c>
      <c r="M2537" t="s">
        <v>22</v>
      </c>
      <c r="N2537">
        <v>35821</v>
      </c>
      <c r="P2537" t="s">
        <v>23</v>
      </c>
      <c r="R2537" t="s">
        <v>217</v>
      </c>
      <c r="T2537" t="s">
        <v>218</v>
      </c>
      <c r="V2537" t="s">
        <v>219</v>
      </c>
      <c r="X2537" t="s">
        <v>220</v>
      </c>
      <c r="Y2537" t="str">
        <f t="shared" ref="Y2537:Y2541" si="187">CONCATENATE(R2537,D2537,T2537,F2537,V2537,N2537,X2537)</f>
        <v>{"source":"Uganda","target":"Argentina","value":35821},</v>
      </c>
    </row>
    <row r="2538" spans="1:25" x14ac:dyDescent="0.25">
      <c r="A2538" t="s">
        <v>16</v>
      </c>
      <c r="B2538" t="s">
        <v>17</v>
      </c>
      <c r="C2538">
        <v>226</v>
      </c>
      <c r="D2538" t="s">
        <v>92</v>
      </c>
      <c r="E2538">
        <v>10</v>
      </c>
      <c r="F2538" t="s">
        <v>99</v>
      </c>
      <c r="G2538">
        <v>5610</v>
      </c>
      <c r="H2538" t="s">
        <v>20</v>
      </c>
      <c r="I2538">
        <v>15</v>
      </c>
      <c r="J2538" t="s">
        <v>21</v>
      </c>
      <c r="K2538">
        <v>2011</v>
      </c>
      <c r="L2538">
        <v>2011</v>
      </c>
      <c r="M2538" t="s">
        <v>22</v>
      </c>
      <c r="N2538">
        <v>61863</v>
      </c>
      <c r="P2538" t="s">
        <v>23</v>
      </c>
      <c r="R2538" t="s">
        <v>217</v>
      </c>
      <c r="T2538" t="s">
        <v>218</v>
      </c>
      <c r="V2538" t="s">
        <v>219</v>
      </c>
      <c r="X2538" t="s">
        <v>220</v>
      </c>
      <c r="Y2538" t="str">
        <f t="shared" si="187"/>
        <v>{"source":"Uganda","target":"Australia","value":61863},</v>
      </c>
    </row>
    <row r="2539" spans="1:25" x14ac:dyDescent="0.25">
      <c r="A2539" t="s">
        <v>16</v>
      </c>
      <c r="B2539" t="s">
        <v>17</v>
      </c>
      <c r="C2539">
        <v>226</v>
      </c>
      <c r="D2539" t="s">
        <v>92</v>
      </c>
      <c r="E2539">
        <v>21</v>
      </c>
      <c r="F2539" t="s">
        <v>52</v>
      </c>
      <c r="G2539">
        <v>5610</v>
      </c>
      <c r="H2539" t="s">
        <v>20</v>
      </c>
      <c r="I2539">
        <v>15</v>
      </c>
      <c r="J2539" t="s">
        <v>21</v>
      </c>
      <c r="K2539">
        <v>2011</v>
      </c>
      <c r="L2539">
        <v>2011</v>
      </c>
      <c r="M2539" t="s">
        <v>22</v>
      </c>
      <c r="N2539">
        <v>29897</v>
      </c>
      <c r="P2539" t="s">
        <v>23</v>
      </c>
      <c r="R2539" t="s">
        <v>217</v>
      </c>
      <c r="T2539" t="s">
        <v>218</v>
      </c>
      <c r="V2539" t="s">
        <v>219</v>
      </c>
      <c r="X2539" t="s">
        <v>220</v>
      </c>
      <c r="Y2539" t="str">
        <f t="shared" si="187"/>
        <v>{"source":"Uganda","target":"Brazil","value":29897},</v>
      </c>
    </row>
    <row r="2540" spans="1:25" x14ac:dyDescent="0.25">
      <c r="A2540" t="s">
        <v>16</v>
      </c>
      <c r="B2540" t="s">
        <v>17</v>
      </c>
      <c r="C2540">
        <v>226</v>
      </c>
      <c r="D2540" t="s">
        <v>92</v>
      </c>
      <c r="E2540">
        <v>33</v>
      </c>
      <c r="F2540" t="s">
        <v>19</v>
      </c>
      <c r="G2540">
        <v>5610</v>
      </c>
      <c r="H2540" t="s">
        <v>20</v>
      </c>
      <c r="I2540">
        <v>15</v>
      </c>
      <c r="J2540" t="s">
        <v>21</v>
      </c>
      <c r="K2540">
        <v>2011</v>
      </c>
      <c r="L2540">
        <v>2011</v>
      </c>
      <c r="M2540" t="s">
        <v>22</v>
      </c>
      <c r="N2540">
        <v>7080</v>
      </c>
      <c r="P2540" t="s">
        <v>23</v>
      </c>
      <c r="R2540" t="s">
        <v>217</v>
      </c>
      <c r="T2540" t="s">
        <v>218</v>
      </c>
      <c r="V2540" t="s">
        <v>219</v>
      </c>
      <c r="X2540" t="s">
        <v>220</v>
      </c>
      <c r="Y2540" t="str">
        <f t="shared" si="187"/>
        <v>{"source":"Uganda","target":"Canada","value":7080},</v>
      </c>
    </row>
    <row r="2541" spans="1:25" x14ac:dyDescent="0.25">
      <c r="A2541" t="s">
        <v>16</v>
      </c>
      <c r="B2541" t="s">
        <v>17</v>
      </c>
      <c r="C2541">
        <v>226</v>
      </c>
      <c r="D2541" t="s">
        <v>92</v>
      </c>
      <c r="E2541">
        <v>41</v>
      </c>
      <c r="F2541" t="s">
        <v>24</v>
      </c>
      <c r="G2541">
        <v>5610</v>
      </c>
      <c r="H2541" t="s">
        <v>20</v>
      </c>
      <c r="I2541">
        <v>15</v>
      </c>
      <c r="J2541" t="s">
        <v>21</v>
      </c>
      <c r="K2541">
        <v>2011</v>
      </c>
      <c r="L2541">
        <v>2011</v>
      </c>
      <c r="M2541" t="s">
        <v>22</v>
      </c>
      <c r="N2541">
        <v>27</v>
      </c>
      <c r="P2541" t="s">
        <v>23</v>
      </c>
      <c r="R2541" t="s">
        <v>217</v>
      </c>
      <c r="T2541" t="s">
        <v>218</v>
      </c>
      <c r="V2541" t="s">
        <v>219</v>
      </c>
      <c r="X2541" t="s">
        <v>220</v>
      </c>
      <c r="Y2541" t="str">
        <f t="shared" si="187"/>
        <v>{"source":"Uganda","target":"China, mainland","value":27},</v>
      </c>
    </row>
    <row r="2542" spans="1:25" hidden="1" x14ac:dyDescent="0.25">
      <c r="A2542" t="s">
        <v>16</v>
      </c>
      <c r="B2542" t="s">
        <v>17</v>
      </c>
      <c r="C2542">
        <v>226</v>
      </c>
      <c r="D2542" t="s">
        <v>92</v>
      </c>
      <c r="E2542">
        <v>250</v>
      </c>
      <c r="F2542" t="s">
        <v>71</v>
      </c>
      <c r="G2542">
        <v>5910</v>
      </c>
      <c r="H2542" t="s">
        <v>45</v>
      </c>
      <c r="I2542">
        <v>15</v>
      </c>
      <c r="J2542" t="s">
        <v>21</v>
      </c>
      <c r="K2542">
        <v>2011</v>
      </c>
      <c r="L2542">
        <v>2011</v>
      </c>
      <c r="M2542" t="s">
        <v>22</v>
      </c>
      <c r="N2542">
        <v>1</v>
      </c>
      <c r="P2542" t="s">
        <v>23</v>
      </c>
    </row>
    <row r="2543" spans="1:25" x14ac:dyDescent="0.25">
      <c r="A2543" t="s">
        <v>16</v>
      </c>
      <c r="B2543" t="s">
        <v>17</v>
      </c>
      <c r="C2543">
        <v>226</v>
      </c>
      <c r="D2543" t="s">
        <v>92</v>
      </c>
      <c r="E2543">
        <v>79</v>
      </c>
      <c r="F2543" t="s">
        <v>40</v>
      </c>
      <c r="G2543">
        <v>5610</v>
      </c>
      <c r="H2543" t="s">
        <v>20</v>
      </c>
      <c r="I2543">
        <v>15</v>
      </c>
      <c r="J2543" t="s">
        <v>21</v>
      </c>
      <c r="K2543">
        <v>2011</v>
      </c>
      <c r="L2543">
        <v>2011</v>
      </c>
      <c r="M2543" t="s">
        <v>22</v>
      </c>
      <c r="N2543">
        <v>4953</v>
      </c>
      <c r="P2543" t="s">
        <v>23</v>
      </c>
      <c r="R2543" t="s">
        <v>217</v>
      </c>
      <c r="T2543" t="s">
        <v>218</v>
      </c>
      <c r="V2543" t="s">
        <v>219</v>
      </c>
      <c r="X2543" t="s">
        <v>220</v>
      </c>
      <c r="Y2543" t="str">
        <f t="shared" ref="Y2543:Y2545" si="188">CONCATENATE(R2543,D2543,T2543,F2543,V2543,N2543,X2543)</f>
        <v>{"source":"Uganda","target":"Germany","value":4953},</v>
      </c>
    </row>
    <row r="2544" spans="1:25" x14ac:dyDescent="0.25">
      <c r="A2544" t="s">
        <v>16</v>
      </c>
      <c r="B2544" t="s">
        <v>17</v>
      </c>
      <c r="C2544">
        <v>226</v>
      </c>
      <c r="D2544" t="s">
        <v>92</v>
      </c>
      <c r="E2544">
        <v>100</v>
      </c>
      <c r="F2544" t="s">
        <v>113</v>
      </c>
      <c r="G2544">
        <v>5610</v>
      </c>
      <c r="H2544" t="s">
        <v>20</v>
      </c>
      <c r="I2544">
        <v>15</v>
      </c>
      <c r="J2544" t="s">
        <v>21</v>
      </c>
      <c r="K2544">
        <v>2011</v>
      </c>
      <c r="L2544">
        <v>2011</v>
      </c>
      <c r="M2544" t="s">
        <v>22</v>
      </c>
      <c r="N2544">
        <v>27</v>
      </c>
      <c r="P2544" t="s">
        <v>23</v>
      </c>
      <c r="R2544" t="s">
        <v>217</v>
      </c>
      <c r="T2544" t="s">
        <v>218</v>
      </c>
      <c r="V2544" t="s">
        <v>219</v>
      </c>
      <c r="X2544" t="s">
        <v>220</v>
      </c>
      <c r="Y2544" t="str">
        <f t="shared" si="188"/>
        <v>{"source":"Uganda","target":"India","value":27},</v>
      </c>
    </row>
    <row r="2545" spans="1:25" x14ac:dyDescent="0.25">
      <c r="A2545" t="s">
        <v>16</v>
      </c>
      <c r="B2545" t="s">
        <v>17</v>
      </c>
      <c r="C2545">
        <v>226</v>
      </c>
      <c r="D2545" t="s">
        <v>92</v>
      </c>
      <c r="E2545">
        <v>114</v>
      </c>
      <c r="F2545" t="s">
        <v>75</v>
      </c>
      <c r="G2545">
        <v>5610</v>
      </c>
      <c r="H2545" t="s">
        <v>20</v>
      </c>
      <c r="I2545">
        <v>15</v>
      </c>
      <c r="J2545" t="s">
        <v>21</v>
      </c>
      <c r="K2545">
        <v>2011</v>
      </c>
      <c r="L2545">
        <v>2011</v>
      </c>
      <c r="M2545" t="s">
        <v>22</v>
      </c>
      <c r="N2545">
        <v>1940</v>
      </c>
      <c r="P2545" t="s">
        <v>23</v>
      </c>
      <c r="R2545" t="s">
        <v>217</v>
      </c>
      <c r="T2545" t="s">
        <v>218</v>
      </c>
      <c r="V2545" t="s">
        <v>219</v>
      </c>
      <c r="X2545" t="s">
        <v>220</v>
      </c>
      <c r="Y2545" t="str">
        <f t="shared" si="188"/>
        <v>{"source":"Uganda","target":"Kenya","value":1940},</v>
      </c>
    </row>
    <row r="2546" spans="1:25" hidden="1" x14ac:dyDescent="0.25">
      <c r="A2546" t="s">
        <v>16</v>
      </c>
      <c r="B2546" t="s">
        <v>17</v>
      </c>
      <c r="C2546">
        <v>226</v>
      </c>
      <c r="D2546" t="s">
        <v>92</v>
      </c>
      <c r="E2546">
        <v>114</v>
      </c>
      <c r="F2546" t="s">
        <v>75</v>
      </c>
      <c r="G2546">
        <v>5910</v>
      </c>
      <c r="H2546" t="s">
        <v>45</v>
      </c>
      <c r="I2546">
        <v>15</v>
      </c>
      <c r="J2546" t="s">
        <v>21</v>
      </c>
      <c r="K2546">
        <v>2011</v>
      </c>
      <c r="L2546">
        <v>2011</v>
      </c>
      <c r="M2546" t="s">
        <v>22</v>
      </c>
      <c r="N2546">
        <v>220</v>
      </c>
      <c r="P2546" t="s">
        <v>23</v>
      </c>
    </row>
    <row r="2547" spans="1:25" x14ac:dyDescent="0.25">
      <c r="A2547" t="s">
        <v>16</v>
      </c>
      <c r="B2547" t="s">
        <v>17</v>
      </c>
      <c r="C2547">
        <v>226</v>
      </c>
      <c r="D2547" t="s">
        <v>92</v>
      </c>
      <c r="E2547">
        <v>121</v>
      </c>
      <c r="F2547" t="s">
        <v>59</v>
      </c>
      <c r="G2547">
        <v>5610</v>
      </c>
      <c r="H2547" t="s">
        <v>20</v>
      </c>
      <c r="I2547">
        <v>15</v>
      </c>
      <c r="J2547" t="s">
        <v>21</v>
      </c>
      <c r="K2547">
        <v>2011</v>
      </c>
      <c r="L2547">
        <v>2011</v>
      </c>
      <c r="M2547" t="s">
        <v>22</v>
      </c>
      <c r="N2547">
        <v>0</v>
      </c>
      <c r="P2547" t="s">
        <v>23</v>
      </c>
      <c r="R2547" t="s">
        <v>217</v>
      </c>
      <c r="T2547" t="s">
        <v>218</v>
      </c>
      <c r="V2547" t="s">
        <v>219</v>
      </c>
      <c r="X2547" t="s">
        <v>220</v>
      </c>
      <c r="Y2547" t="str">
        <f t="shared" ref="Y2547:Y2552" si="189">CONCATENATE(R2547,D2547,T2547,F2547,V2547,N2547,X2547)</f>
        <v>{"source":"Uganda","target":"Lebanon","value":0},</v>
      </c>
    </row>
    <row r="2548" spans="1:25" x14ac:dyDescent="0.25">
      <c r="A2548" t="s">
        <v>16</v>
      </c>
      <c r="B2548" t="s">
        <v>17</v>
      </c>
      <c r="C2548">
        <v>226</v>
      </c>
      <c r="D2548" t="s">
        <v>92</v>
      </c>
      <c r="E2548">
        <v>131</v>
      </c>
      <c r="F2548" t="s">
        <v>28</v>
      </c>
      <c r="G2548">
        <v>5610</v>
      </c>
      <c r="H2548" t="s">
        <v>20</v>
      </c>
      <c r="I2548">
        <v>15</v>
      </c>
      <c r="J2548" t="s">
        <v>21</v>
      </c>
      <c r="K2548">
        <v>2011</v>
      </c>
      <c r="L2548">
        <v>2011</v>
      </c>
      <c r="M2548" t="s">
        <v>22</v>
      </c>
      <c r="N2548">
        <v>9</v>
      </c>
      <c r="P2548" t="s">
        <v>23</v>
      </c>
      <c r="R2548" t="s">
        <v>217</v>
      </c>
      <c r="T2548" t="s">
        <v>218</v>
      </c>
      <c r="V2548" t="s">
        <v>219</v>
      </c>
      <c r="X2548" t="s">
        <v>220</v>
      </c>
      <c r="Y2548" t="str">
        <f t="shared" si="189"/>
        <v>{"source":"Uganda","target":"Malaysia","value":9},</v>
      </c>
    </row>
    <row r="2549" spans="1:25" x14ac:dyDescent="0.25">
      <c r="A2549" t="s">
        <v>16</v>
      </c>
      <c r="B2549" t="s">
        <v>17</v>
      </c>
      <c r="C2549">
        <v>226</v>
      </c>
      <c r="D2549" t="s">
        <v>92</v>
      </c>
      <c r="E2549">
        <v>165</v>
      </c>
      <c r="F2549" t="s">
        <v>29</v>
      </c>
      <c r="G2549">
        <v>5610</v>
      </c>
      <c r="H2549" t="s">
        <v>20</v>
      </c>
      <c r="I2549">
        <v>15</v>
      </c>
      <c r="J2549" t="s">
        <v>21</v>
      </c>
      <c r="K2549">
        <v>2011</v>
      </c>
      <c r="L2549">
        <v>2011</v>
      </c>
      <c r="M2549" t="s">
        <v>22</v>
      </c>
      <c r="N2549">
        <v>91320</v>
      </c>
      <c r="P2549" t="s">
        <v>23</v>
      </c>
      <c r="R2549" t="s">
        <v>217</v>
      </c>
      <c r="T2549" t="s">
        <v>218</v>
      </c>
      <c r="V2549" t="s">
        <v>219</v>
      </c>
      <c r="X2549" t="s">
        <v>220</v>
      </c>
      <c r="Y2549" t="str">
        <f t="shared" si="189"/>
        <v>{"source":"Uganda","target":"Pakistan","value":91320},</v>
      </c>
    </row>
    <row r="2550" spans="1:25" x14ac:dyDescent="0.25">
      <c r="A2550" t="s">
        <v>16</v>
      </c>
      <c r="B2550" t="s">
        <v>17</v>
      </c>
      <c r="C2550">
        <v>226</v>
      </c>
      <c r="D2550" t="s">
        <v>92</v>
      </c>
      <c r="E2550">
        <v>166</v>
      </c>
      <c r="F2550" t="s">
        <v>173</v>
      </c>
      <c r="G2550">
        <v>5610</v>
      </c>
      <c r="H2550" t="s">
        <v>20</v>
      </c>
      <c r="I2550">
        <v>15</v>
      </c>
      <c r="J2550" t="s">
        <v>21</v>
      </c>
      <c r="K2550">
        <v>2011</v>
      </c>
      <c r="L2550">
        <v>2011</v>
      </c>
      <c r="M2550" t="s">
        <v>22</v>
      </c>
      <c r="N2550">
        <v>793</v>
      </c>
      <c r="P2550" t="s">
        <v>23</v>
      </c>
      <c r="R2550" t="s">
        <v>217</v>
      </c>
      <c r="T2550" t="s">
        <v>218</v>
      </c>
      <c r="V2550" t="s">
        <v>219</v>
      </c>
      <c r="X2550" t="s">
        <v>220</v>
      </c>
      <c r="Y2550" t="str">
        <f t="shared" si="189"/>
        <v>{"source":"Uganda","target":"Panama","value":793},</v>
      </c>
    </row>
    <row r="2551" spans="1:25" x14ac:dyDescent="0.25">
      <c r="A2551" t="s">
        <v>16</v>
      </c>
      <c r="B2551" t="s">
        <v>17</v>
      </c>
      <c r="C2551">
        <v>226</v>
      </c>
      <c r="D2551" t="s">
        <v>92</v>
      </c>
      <c r="E2551">
        <v>169</v>
      </c>
      <c r="F2551" t="s">
        <v>55</v>
      </c>
      <c r="G2551">
        <v>5610</v>
      </c>
      <c r="H2551" t="s">
        <v>20</v>
      </c>
      <c r="I2551">
        <v>15</v>
      </c>
      <c r="J2551" t="s">
        <v>21</v>
      </c>
      <c r="K2551">
        <v>2011</v>
      </c>
      <c r="L2551">
        <v>2011</v>
      </c>
      <c r="M2551" t="s">
        <v>22</v>
      </c>
      <c r="N2551">
        <v>19390</v>
      </c>
      <c r="P2551" t="s">
        <v>23</v>
      </c>
      <c r="R2551" t="s">
        <v>217</v>
      </c>
      <c r="T2551" t="s">
        <v>218</v>
      </c>
      <c r="V2551" t="s">
        <v>219</v>
      </c>
      <c r="X2551" t="s">
        <v>220</v>
      </c>
      <c r="Y2551" t="str">
        <f t="shared" si="189"/>
        <v>{"source":"Uganda","target":"Paraguay","value":19390},</v>
      </c>
    </row>
    <row r="2552" spans="1:25" x14ac:dyDescent="0.25">
      <c r="A2552" t="s">
        <v>16</v>
      </c>
      <c r="B2552" t="s">
        <v>17</v>
      </c>
      <c r="C2552">
        <v>226</v>
      </c>
      <c r="D2552" t="s">
        <v>92</v>
      </c>
      <c r="E2552">
        <v>185</v>
      </c>
      <c r="F2552" t="s">
        <v>30</v>
      </c>
      <c r="G2552">
        <v>5610</v>
      </c>
      <c r="H2552" t="s">
        <v>20</v>
      </c>
      <c r="I2552">
        <v>15</v>
      </c>
      <c r="J2552" t="s">
        <v>21</v>
      </c>
      <c r="K2552">
        <v>2011</v>
      </c>
      <c r="L2552">
        <v>2011</v>
      </c>
      <c r="M2552" t="s">
        <v>22</v>
      </c>
      <c r="N2552">
        <v>69243</v>
      </c>
      <c r="P2552" t="s">
        <v>23</v>
      </c>
      <c r="R2552" t="s">
        <v>217</v>
      </c>
      <c r="T2552" t="s">
        <v>218</v>
      </c>
      <c r="V2552" t="s">
        <v>219</v>
      </c>
      <c r="X2552" t="s">
        <v>220</v>
      </c>
      <c r="Y2552" t="str">
        <f t="shared" si="189"/>
        <v>{"source":"Uganda","target":"Russian Federation","value":69243},</v>
      </c>
    </row>
    <row r="2553" spans="1:25" hidden="1" x14ac:dyDescent="0.25">
      <c r="A2553" t="s">
        <v>16</v>
      </c>
      <c r="B2553" t="s">
        <v>17</v>
      </c>
      <c r="C2553">
        <v>226</v>
      </c>
      <c r="D2553" t="s">
        <v>92</v>
      </c>
      <c r="E2553">
        <v>184</v>
      </c>
      <c r="F2553" t="s">
        <v>86</v>
      </c>
      <c r="G2553">
        <v>5910</v>
      </c>
      <c r="H2553" t="s">
        <v>45</v>
      </c>
      <c r="I2553">
        <v>15</v>
      </c>
      <c r="J2553" t="s">
        <v>21</v>
      </c>
      <c r="K2553">
        <v>2011</v>
      </c>
      <c r="L2553">
        <v>2011</v>
      </c>
      <c r="M2553" t="s">
        <v>22</v>
      </c>
      <c r="N2553">
        <v>5172</v>
      </c>
      <c r="P2553" t="s">
        <v>23</v>
      </c>
    </row>
    <row r="2554" spans="1:25" hidden="1" x14ac:dyDescent="0.25">
      <c r="A2554" t="s">
        <v>16</v>
      </c>
      <c r="B2554" t="s">
        <v>17</v>
      </c>
      <c r="C2554">
        <v>226</v>
      </c>
      <c r="D2554" t="s">
        <v>92</v>
      </c>
      <c r="E2554">
        <v>206</v>
      </c>
      <c r="F2554" t="s">
        <v>130</v>
      </c>
      <c r="G2554">
        <v>5910</v>
      </c>
      <c r="H2554" t="s">
        <v>45</v>
      </c>
      <c r="I2554">
        <v>15</v>
      </c>
      <c r="J2554" t="s">
        <v>21</v>
      </c>
      <c r="K2554">
        <v>2011</v>
      </c>
      <c r="L2554">
        <v>2011</v>
      </c>
      <c r="M2554" t="s">
        <v>22</v>
      </c>
      <c r="N2554">
        <v>140</v>
      </c>
      <c r="P2554" t="s">
        <v>23</v>
      </c>
    </row>
    <row r="2555" spans="1:25" x14ac:dyDescent="0.25">
      <c r="A2555" t="s">
        <v>16</v>
      </c>
      <c r="B2555" t="s">
        <v>17</v>
      </c>
      <c r="C2555">
        <v>226</v>
      </c>
      <c r="D2555" t="s">
        <v>92</v>
      </c>
      <c r="E2555">
        <v>212</v>
      </c>
      <c r="F2555" t="s">
        <v>56</v>
      </c>
      <c r="G2555">
        <v>5610</v>
      </c>
      <c r="H2555" t="s">
        <v>20</v>
      </c>
      <c r="I2555">
        <v>15</v>
      </c>
      <c r="J2555" t="s">
        <v>21</v>
      </c>
      <c r="K2555">
        <v>2011</v>
      </c>
      <c r="L2555">
        <v>2011</v>
      </c>
      <c r="M2555" t="s">
        <v>22</v>
      </c>
      <c r="N2555">
        <v>0</v>
      </c>
      <c r="P2555" t="s">
        <v>23</v>
      </c>
      <c r="R2555" t="s">
        <v>217</v>
      </c>
      <c r="T2555" t="s">
        <v>218</v>
      </c>
      <c r="V2555" t="s">
        <v>219</v>
      </c>
      <c r="X2555" t="s">
        <v>220</v>
      </c>
      <c r="Y2555" t="str">
        <f t="shared" ref="Y2555:Y2560" si="190">CONCATENATE(R2555,D2555,T2555,F2555,V2555,N2555,X2555)</f>
        <v>{"source":"Uganda","target":"Syrian Arab Republic","value":0},</v>
      </c>
    </row>
    <row r="2556" spans="1:25" x14ac:dyDescent="0.25">
      <c r="A2556" t="s">
        <v>16</v>
      </c>
      <c r="B2556" t="s">
        <v>17</v>
      </c>
      <c r="C2556">
        <v>226</v>
      </c>
      <c r="D2556" t="s">
        <v>92</v>
      </c>
      <c r="E2556">
        <v>230</v>
      </c>
      <c r="F2556" t="s">
        <v>49</v>
      </c>
      <c r="G2556">
        <v>5610</v>
      </c>
      <c r="H2556" t="s">
        <v>20</v>
      </c>
      <c r="I2556">
        <v>15</v>
      </c>
      <c r="J2556" t="s">
        <v>21</v>
      </c>
      <c r="K2556">
        <v>2011</v>
      </c>
      <c r="L2556">
        <v>2011</v>
      </c>
      <c r="M2556" t="s">
        <v>22</v>
      </c>
      <c r="N2556">
        <v>10061</v>
      </c>
      <c r="P2556" t="s">
        <v>23</v>
      </c>
      <c r="R2556" t="s">
        <v>217</v>
      </c>
      <c r="T2556" t="s">
        <v>218</v>
      </c>
      <c r="V2556" t="s">
        <v>219</v>
      </c>
      <c r="X2556" t="s">
        <v>220</v>
      </c>
      <c r="Y2556" t="str">
        <f t="shared" si="190"/>
        <v>{"source":"Uganda","target":"Ukraine","value":10061},</v>
      </c>
    </row>
    <row r="2557" spans="1:25" x14ac:dyDescent="0.25">
      <c r="A2557" t="s">
        <v>16</v>
      </c>
      <c r="B2557" t="s">
        <v>17</v>
      </c>
      <c r="C2557">
        <v>226</v>
      </c>
      <c r="D2557" t="s">
        <v>92</v>
      </c>
      <c r="E2557">
        <v>225</v>
      </c>
      <c r="F2557" t="s">
        <v>33</v>
      </c>
      <c r="G2557">
        <v>5610</v>
      </c>
      <c r="H2557" t="s">
        <v>20</v>
      </c>
      <c r="I2557">
        <v>15</v>
      </c>
      <c r="J2557" t="s">
        <v>21</v>
      </c>
      <c r="K2557">
        <v>2011</v>
      </c>
      <c r="L2557">
        <v>2011</v>
      </c>
      <c r="M2557" t="s">
        <v>22</v>
      </c>
      <c r="N2557">
        <v>1431</v>
      </c>
      <c r="P2557" t="s">
        <v>23</v>
      </c>
      <c r="R2557" t="s">
        <v>217</v>
      </c>
      <c r="T2557" t="s">
        <v>218</v>
      </c>
      <c r="V2557" t="s">
        <v>219</v>
      </c>
      <c r="X2557" t="s">
        <v>220</v>
      </c>
      <c r="Y2557" t="str">
        <f t="shared" si="190"/>
        <v>{"source":"Uganda","target":"United Arab Emirates","value":1431},</v>
      </c>
    </row>
    <row r="2558" spans="1:25" x14ac:dyDescent="0.25">
      <c r="A2558" t="s">
        <v>16</v>
      </c>
      <c r="B2558" t="s">
        <v>17</v>
      </c>
      <c r="C2558">
        <v>226</v>
      </c>
      <c r="D2558" t="s">
        <v>92</v>
      </c>
      <c r="E2558">
        <v>229</v>
      </c>
      <c r="F2558" t="s">
        <v>93</v>
      </c>
      <c r="G2558">
        <v>5610</v>
      </c>
      <c r="H2558" t="s">
        <v>20</v>
      </c>
      <c r="I2558">
        <v>15</v>
      </c>
      <c r="J2558" t="s">
        <v>21</v>
      </c>
      <c r="K2558">
        <v>2011</v>
      </c>
      <c r="L2558">
        <v>2011</v>
      </c>
      <c r="M2558" t="s">
        <v>22</v>
      </c>
      <c r="N2558">
        <v>8202</v>
      </c>
      <c r="P2558" t="s">
        <v>23</v>
      </c>
      <c r="R2558" t="s">
        <v>217</v>
      </c>
      <c r="T2558" t="s">
        <v>218</v>
      </c>
      <c r="V2558" t="s">
        <v>219</v>
      </c>
      <c r="X2558" t="s">
        <v>220</v>
      </c>
      <c r="Y2558" t="str">
        <f t="shared" si="190"/>
        <v>{"source":"Uganda","target":"United Kingdom","value":8202},</v>
      </c>
    </row>
    <row r="2559" spans="1:25" x14ac:dyDescent="0.25">
      <c r="A2559" t="s">
        <v>16</v>
      </c>
      <c r="B2559" t="s">
        <v>17</v>
      </c>
      <c r="C2559">
        <v>226</v>
      </c>
      <c r="D2559" t="s">
        <v>92</v>
      </c>
      <c r="E2559">
        <v>231</v>
      </c>
      <c r="F2559" t="s">
        <v>34</v>
      </c>
      <c r="G2559">
        <v>5610</v>
      </c>
      <c r="H2559" t="s">
        <v>20</v>
      </c>
      <c r="I2559">
        <v>15</v>
      </c>
      <c r="J2559" t="s">
        <v>21</v>
      </c>
      <c r="K2559">
        <v>2011</v>
      </c>
      <c r="L2559">
        <v>2011</v>
      </c>
      <c r="M2559" t="s">
        <v>22</v>
      </c>
      <c r="N2559">
        <v>39762</v>
      </c>
      <c r="P2559" t="s">
        <v>23</v>
      </c>
      <c r="R2559" t="s">
        <v>217</v>
      </c>
      <c r="T2559" t="s">
        <v>218</v>
      </c>
      <c r="V2559" t="s">
        <v>219</v>
      </c>
      <c r="X2559" t="s">
        <v>220</v>
      </c>
      <c r="Y2559" t="str">
        <f t="shared" si="190"/>
        <v>{"source":"Uganda","target":"United States of America","value":39762},</v>
      </c>
    </row>
    <row r="2560" spans="1:25" x14ac:dyDescent="0.25">
      <c r="A2560" t="s">
        <v>16</v>
      </c>
      <c r="B2560" t="s">
        <v>17</v>
      </c>
      <c r="C2560">
        <v>226</v>
      </c>
      <c r="D2560" t="s">
        <v>92</v>
      </c>
      <c r="E2560">
        <v>234</v>
      </c>
      <c r="F2560" t="s">
        <v>57</v>
      </c>
      <c r="G2560">
        <v>5610</v>
      </c>
      <c r="H2560" t="s">
        <v>20</v>
      </c>
      <c r="I2560">
        <v>15</v>
      </c>
      <c r="J2560" t="s">
        <v>21</v>
      </c>
      <c r="K2560">
        <v>2011</v>
      </c>
      <c r="L2560">
        <v>2011</v>
      </c>
      <c r="M2560" t="s">
        <v>22</v>
      </c>
      <c r="N2560">
        <v>6456</v>
      </c>
      <c r="P2560" t="s">
        <v>23</v>
      </c>
      <c r="R2560" t="s">
        <v>217</v>
      </c>
      <c r="T2560" t="s">
        <v>218</v>
      </c>
      <c r="V2560" t="s">
        <v>219</v>
      </c>
      <c r="X2560" t="s">
        <v>220</v>
      </c>
      <c r="Y2560" t="str">
        <f t="shared" si="190"/>
        <v>{"source":"Uganda","target":"Uruguay","value":6456},</v>
      </c>
    </row>
    <row r="2561" spans="1:25" hidden="1" x14ac:dyDescent="0.25">
      <c r="A2561" t="s">
        <v>16</v>
      </c>
      <c r="B2561" t="s">
        <v>17</v>
      </c>
      <c r="C2561">
        <v>230</v>
      </c>
      <c r="D2561" t="s">
        <v>49</v>
      </c>
      <c r="E2561">
        <v>3</v>
      </c>
      <c r="F2561" t="s">
        <v>36</v>
      </c>
      <c r="G2561">
        <v>5910</v>
      </c>
      <c r="H2561" t="s">
        <v>45</v>
      </c>
      <c r="I2561">
        <v>15</v>
      </c>
      <c r="J2561" t="s">
        <v>21</v>
      </c>
      <c r="K2561">
        <v>2011</v>
      </c>
      <c r="L2561">
        <v>2011</v>
      </c>
      <c r="M2561" t="s">
        <v>22</v>
      </c>
      <c r="N2561">
        <v>8180</v>
      </c>
      <c r="P2561" t="s">
        <v>23</v>
      </c>
    </row>
    <row r="2562" spans="1:25" hidden="1" x14ac:dyDescent="0.25">
      <c r="A2562" t="s">
        <v>16</v>
      </c>
      <c r="B2562" t="s">
        <v>17</v>
      </c>
      <c r="C2562">
        <v>230</v>
      </c>
      <c r="D2562" t="s">
        <v>49</v>
      </c>
      <c r="E2562">
        <v>4</v>
      </c>
      <c r="F2562" t="s">
        <v>50</v>
      </c>
      <c r="G2562">
        <v>5910</v>
      </c>
      <c r="H2562" t="s">
        <v>45</v>
      </c>
      <c r="I2562">
        <v>15</v>
      </c>
      <c r="J2562" t="s">
        <v>21</v>
      </c>
      <c r="K2562">
        <v>2011</v>
      </c>
      <c r="L2562">
        <v>2011</v>
      </c>
      <c r="M2562" t="s">
        <v>22</v>
      </c>
      <c r="N2562">
        <v>2975</v>
      </c>
      <c r="P2562" t="s">
        <v>23</v>
      </c>
    </row>
    <row r="2563" spans="1:25" x14ac:dyDescent="0.25">
      <c r="A2563" t="s">
        <v>16</v>
      </c>
      <c r="B2563" t="s">
        <v>17</v>
      </c>
      <c r="C2563">
        <v>230</v>
      </c>
      <c r="D2563" t="s">
        <v>49</v>
      </c>
      <c r="E2563">
        <v>1</v>
      </c>
      <c r="F2563" t="s">
        <v>98</v>
      </c>
      <c r="G2563">
        <v>5610</v>
      </c>
      <c r="H2563" t="s">
        <v>20</v>
      </c>
      <c r="I2563">
        <v>15</v>
      </c>
      <c r="J2563" t="s">
        <v>21</v>
      </c>
      <c r="K2563">
        <v>2011</v>
      </c>
      <c r="L2563">
        <v>2011</v>
      </c>
      <c r="M2563" t="s">
        <v>22</v>
      </c>
      <c r="N2563">
        <v>2</v>
      </c>
      <c r="P2563" t="s">
        <v>23</v>
      </c>
      <c r="R2563" t="s">
        <v>217</v>
      </c>
      <c r="T2563" t="s">
        <v>218</v>
      </c>
      <c r="V2563" t="s">
        <v>219</v>
      </c>
      <c r="X2563" t="s">
        <v>220</v>
      </c>
      <c r="Y2563" t="str">
        <f>CONCATENATE(R2563,D2563,T2563,F2563,V2563,N2563,X2563)</f>
        <v>{"source":"Ukraine","target":"Armenia","value":2},</v>
      </c>
    </row>
    <row r="2564" spans="1:25" hidden="1" x14ac:dyDescent="0.25">
      <c r="A2564" t="s">
        <v>16</v>
      </c>
      <c r="B2564" t="s">
        <v>17</v>
      </c>
      <c r="C2564">
        <v>230</v>
      </c>
      <c r="D2564" t="s">
        <v>49</v>
      </c>
      <c r="E2564">
        <v>1</v>
      </c>
      <c r="F2564" t="s">
        <v>98</v>
      </c>
      <c r="G2564">
        <v>5910</v>
      </c>
      <c r="H2564" t="s">
        <v>45</v>
      </c>
      <c r="I2564">
        <v>15</v>
      </c>
      <c r="J2564" t="s">
        <v>21</v>
      </c>
      <c r="K2564">
        <v>2011</v>
      </c>
      <c r="L2564">
        <v>2011</v>
      </c>
      <c r="M2564" t="s">
        <v>22</v>
      </c>
      <c r="N2564">
        <v>65448</v>
      </c>
      <c r="P2564" t="s">
        <v>23</v>
      </c>
    </row>
    <row r="2565" spans="1:25" x14ac:dyDescent="0.25">
      <c r="A2565" t="s">
        <v>16</v>
      </c>
      <c r="B2565" t="s">
        <v>17</v>
      </c>
      <c r="C2565">
        <v>230</v>
      </c>
      <c r="D2565" t="s">
        <v>49</v>
      </c>
      <c r="E2565">
        <v>11</v>
      </c>
      <c r="F2565" t="s">
        <v>100</v>
      </c>
      <c r="G2565">
        <v>5610</v>
      </c>
      <c r="H2565" t="s">
        <v>20</v>
      </c>
      <c r="I2565">
        <v>15</v>
      </c>
      <c r="J2565" t="s">
        <v>21</v>
      </c>
      <c r="K2565">
        <v>2011</v>
      </c>
      <c r="L2565">
        <v>2011</v>
      </c>
      <c r="M2565" t="s">
        <v>22</v>
      </c>
      <c r="N2565">
        <v>251</v>
      </c>
      <c r="P2565" t="s">
        <v>23</v>
      </c>
      <c r="R2565" t="s">
        <v>217</v>
      </c>
      <c r="T2565" t="s">
        <v>218</v>
      </c>
      <c r="V2565" t="s">
        <v>219</v>
      </c>
      <c r="X2565" t="s">
        <v>220</v>
      </c>
      <c r="Y2565" t="str">
        <f>CONCATENATE(R2565,D2565,T2565,F2565,V2565,N2565,X2565)</f>
        <v>{"source":"Ukraine","target":"Austria","value":251},</v>
      </c>
    </row>
    <row r="2566" spans="1:25" hidden="1" x14ac:dyDescent="0.25">
      <c r="A2566" t="s">
        <v>16</v>
      </c>
      <c r="B2566" t="s">
        <v>17</v>
      </c>
      <c r="C2566">
        <v>230</v>
      </c>
      <c r="D2566" t="s">
        <v>49</v>
      </c>
      <c r="E2566">
        <v>11</v>
      </c>
      <c r="F2566" t="s">
        <v>100</v>
      </c>
      <c r="G2566">
        <v>5910</v>
      </c>
      <c r="H2566" t="s">
        <v>45</v>
      </c>
      <c r="I2566">
        <v>15</v>
      </c>
      <c r="J2566" t="s">
        <v>21</v>
      </c>
      <c r="K2566">
        <v>2011</v>
      </c>
      <c r="L2566">
        <v>2011</v>
      </c>
      <c r="M2566" t="s">
        <v>22</v>
      </c>
      <c r="N2566">
        <v>72</v>
      </c>
      <c r="P2566" t="s">
        <v>23</v>
      </c>
    </row>
    <row r="2567" spans="1:25" hidden="1" x14ac:dyDescent="0.25">
      <c r="A2567" t="s">
        <v>16</v>
      </c>
      <c r="B2567" t="s">
        <v>17</v>
      </c>
      <c r="C2567">
        <v>230</v>
      </c>
      <c r="D2567" t="s">
        <v>49</v>
      </c>
      <c r="E2567">
        <v>16</v>
      </c>
      <c r="F2567" t="s">
        <v>61</v>
      </c>
      <c r="G2567">
        <v>5910</v>
      </c>
      <c r="H2567" t="s">
        <v>45</v>
      </c>
      <c r="I2567">
        <v>15</v>
      </c>
      <c r="J2567" t="s">
        <v>21</v>
      </c>
      <c r="K2567">
        <v>2011</v>
      </c>
      <c r="L2567">
        <v>2011</v>
      </c>
      <c r="M2567" t="s">
        <v>22</v>
      </c>
      <c r="N2567">
        <v>118044</v>
      </c>
      <c r="P2567" t="s">
        <v>23</v>
      </c>
    </row>
    <row r="2568" spans="1:25" hidden="1" x14ac:dyDescent="0.25">
      <c r="A2568" t="s">
        <v>16</v>
      </c>
      <c r="B2568" t="s">
        <v>17</v>
      </c>
      <c r="C2568">
        <v>230</v>
      </c>
      <c r="D2568" t="s">
        <v>49</v>
      </c>
      <c r="E2568">
        <v>57</v>
      </c>
      <c r="F2568" t="s">
        <v>147</v>
      </c>
      <c r="G2568">
        <v>5910</v>
      </c>
      <c r="H2568" t="s">
        <v>45</v>
      </c>
      <c r="I2568">
        <v>15</v>
      </c>
      <c r="J2568" t="s">
        <v>21</v>
      </c>
      <c r="K2568">
        <v>2011</v>
      </c>
      <c r="L2568">
        <v>2011</v>
      </c>
      <c r="M2568" t="s">
        <v>22</v>
      </c>
      <c r="N2568">
        <v>1083</v>
      </c>
      <c r="P2568" t="s">
        <v>23</v>
      </c>
    </row>
    <row r="2569" spans="1:25" hidden="1" x14ac:dyDescent="0.25">
      <c r="A2569" t="s">
        <v>16</v>
      </c>
      <c r="B2569" t="s">
        <v>17</v>
      </c>
      <c r="C2569">
        <v>230</v>
      </c>
      <c r="D2569" t="s">
        <v>49</v>
      </c>
      <c r="E2569">
        <v>27</v>
      </c>
      <c r="F2569" t="s">
        <v>37</v>
      </c>
      <c r="G2569">
        <v>5910</v>
      </c>
      <c r="H2569" t="s">
        <v>45</v>
      </c>
      <c r="I2569">
        <v>15</v>
      </c>
      <c r="J2569" t="s">
        <v>21</v>
      </c>
      <c r="K2569">
        <v>2011</v>
      </c>
      <c r="L2569">
        <v>2011</v>
      </c>
      <c r="M2569" t="s">
        <v>22</v>
      </c>
      <c r="N2569">
        <v>2974</v>
      </c>
      <c r="P2569" t="s">
        <v>23</v>
      </c>
    </row>
    <row r="2570" spans="1:25" hidden="1" x14ac:dyDescent="0.25">
      <c r="A2570" t="s">
        <v>16</v>
      </c>
      <c r="B2570" t="s">
        <v>17</v>
      </c>
      <c r="C2570">
        <v>230</v>
      </c>
      <c r="D2570" t="s">
        <v>49</v>
      </c>
      <c r="E2570">
        <v>115</v>
      </c>
      <c r="F2570" t="s">
        <v>105</v>
      </c>
      <c r="G2570">
        <v>5910</v>
      </c>
      <c r="H2570" t="s">
        <v>45</v>
      </c>
      <c r="I2570">
        <v>15</v>
      </c>
      <c r="J2570" t="s">
        <v>21</v>
      </c>
      <c r="K2570">
        <v>2011</v>
      </c>
      <c r="L2570">
        <v>2011</v>
      </c>
      <c r="M2570" t="s">
        <v>22</v>
      </c>
      <c r="N2570">
        <v>711</v>
      </c>
      <c r="P2570" t="s">
        <v>23</v>
      </c>
    </row>
    <row r="2571" spans="1:25" hidden="1" x14ac:dyDescent="0.25">
      <c r="A2571" t="s">
        <v>16</v>
      </c>
      <c r="B2571" t="s">
        <v>17</v>
      </c>
      <c r="C2571">
        <v>230</v>
      </c>
      <c r="D2571" t="s">
        <v>49</v>
      </c>
      <c r="E2571">
        <v>39</v>
      </c>
      <c r="F2571" t="s">
        <v>204</v>
      </c>
      <c r="G2571">
        <v>5910</v>
      </c>
      <c r="H2571" t="s">
        <v>45</v>
      </c>
      <c r="I2571">
        <v>15</v>
      </c>
      <c r="J2571" t="s">
        <v>21</v>
      </c>
      <c r="K2571">
        <v>2011</v>
      </c>
      <c r="L2571">
        <v>2011</v>
      </c>
      <c r="M2571" t="s">
        <v>22</v>
      </c>
      <c r="N2571">
        <v>5947</v>
      </c>
      <c r="P2571" t="s">
        <v>23</v>
      </c>
    </row>
    <row r="2572" spans="1:25" hidden="1" x14ac:dyDescent="0.25">
      <c r="A2572" t="s">
        <v>16</v>
      </c>
      <c r="B2572" t="s">
        <v>17</v>
      </c>
      <c r="C2572">
        <v>230</v>
      </c>
      <c r="D2572" t="s">
        <v>49</v>
      </c>
      <c r="E2572">
        <v>214</v>
      </c>
      <c r="F2572" t="s">
        <v>107</v>
      </c>
      <c r="G2572">
        <v>5910</v>
      </c>
      <c r="H2572" t="s">
        <v>45</v>
      </c>
      <c r="I2572">
        <v>15</v>
      </c>
      <c r="J2572" t="s">
        <v>21</v>
      </c>
      <c r="K2572">
        <v>2011</v>
      </c>
      <c r="L2572">
        <v>2011</v>
      </c>
      <c r="M2572" t="s">
        <v>22</v>
      </c>
      <c r="N2572">
        <v>19566</v>
      </c>
      <c r="P2572" t="s">
        <v>23</v>
      </c>
    </row>
    <row r="2573" spans="1:25" x14ac:dyDescent="0.25">
      <c r="A2573" t="s">
        <v>16</v>
      </c>
      <c r="B2573" t="s">
        <v>17</v>
      </c>
      <c r="C2573">
        <v>230</v>
      </c>
      <c r="D2573" t="s">
        <v>49</v>
      </c>
      <c r="E2573">
        <v>98</v>
      </c>
      <c r="F2573" t="s">
        <v>38</v>
      </c>
      <c r="G2573">
        <v>5610</v>
      </c>
      <c r="H2573" t="s">
        <v>20</v>
      </c>
      <c r="I2573">
        <v>15</v>
      </c>
      <c r="J2573" t="s">
        <v>21</v>
      </c>
      <c r="K2573">
        <v>2011</v>
      </c>
      <c r="L2573">
        <v>2011</v>
      </c>
      <c r="M2573" t="s">
        <v>22</v>
      </c>
      <c r="N2573">
        <v>0</v>
      </c>
      <c r="P2573" t="s">
        <v>23</v>
      </c>
      <c r="R2573" t="s">
        <v>217</v>
      </c>
      <c r="T2573" t="s">
        <v>218</v>
      </c>
      <c r="V2573" t="s">
        <v>219</v>
      </c>
      <c r="X2573" t="s">
        <v>220</v>
      </c>
      <c r="Y2573" t="str">
        <f t="shared" ref="Y2573:Y2574" si="191">CONCATENATE(R2573,D2573,T2573,F2573,V2573,N2573,X2573)</f>
        <v>{"source":"Ukraine","target":"Croatia","value":0},</v>
      </c>
    </row>
    <row r="2574" spans="1:25" x14ac:dyDescent="0.25">
      <c r="A2574" t="s">
        <v>16</v>
      </c>
      <c r="B2574" t="s">
        <v>17</v>
      </c>
      <c r="C2574">
        <v>230</v>
      </c>
      <c r="D2574" t="s">
        <v>49</v>
      </c>
      <c r="E2574">
        <v>167</v>
      </c>
      <c r="F2574" t="s">
        <v>135</v>
      </c>
      <c r="G2574">
        <v>5610</v>
      </c>
      <c r="H2574" t="s">
        <v>20</v>
      </c>
      <c r="I2574">
        <v>15</v>
      </c>
      <c r="J2574" t="s">
        <v>21</v>
      </c>
      <c r="K2574">
        <v>2011</v>
      </c>
      <c r="L2574">
        <v>2011</v>
      </c>
      <c r="M2574" t="s">
        <v>22</v>
      </c>
      <c r="N2574">
        <v>216</v>
      </c>
      <c r="P2574" t="s">
        <v>23</v>
      </c>
      <c r="R2574" t="s">
        <v>217</v>
      </c>
      <c r="T2574" t="s">
        <v>218</v>
      </c>
      <c r="V2574" t="s">
        <v>219</v>
      </c>
      <c r="X2574" t="s">
        <v>220</v>
      </c>
      <c r="Y2574" t="str">
        <f t="shared" si="191"/>
        <v>{"source":"Ukraine","target":"Czechia","value":216},</v>
      </c>
    </row>
    <row r="2575" spans="1:25" hidden="1" x14ac:dyDescent="0.25">
      <c r="A2575" t="s">
        <v>16</v>
      </c>
      <c r="B2575" t="s">
        <v>17</v>
      </c>
      <c r="C2575">
        <v>230</v>
      </c>
      <c r="D2575" t="s">
        <v>49</v>
      </c>
      <c r="E2575">
        <v>59</v>
      </c>
      <c r="F2575" t="s">
        <v>53</v>
      </c>
      <c r="G2575">
        <v>5910</v>
      </c>
      <c r="H2575" t="s">
        <v>45</v>
      </c>
      <c r="I2575">
        <v>15</v>
      </c>
      <c r="J2575" t="s">
        <v>21</v>
      </c>
      <c r="K2575">
        <v>2011</v>
      </c>
      <c r="L2575">
        <v>2011</v>
      </c>
      <c r="M2575" t="s">
        <v>22</v>
      </c>
      <c r="N2575">
        <v>368101</v>
      </c>
      <c r="P2575" t="s">
        <v>23</v>
      </c>
    </row>
    <row r="2576" spans="1:25" x14ac:dyDescent="0.25">
      <c r="A2576" t="s">
        <v>16</v>
      </c>
      <c r="B2576" t="s">
        <v>17</v>
      </c>
      <c r="C2576">
        <v>230</v>
      </c>
      <c r="D2576" t="s">
        <v>49</v>
      </c>
      <c r="E2576">
        <v>68</v>
      </c>
      <c r="F2576" t="s">
        <v>39</v>
      </c>
      <c r="G2576">
        <v>5610</v>
      </c>
      <c r="H2576" t="s">
        <v>20</v>
      </c>
      <c r="I2576">
        <v>15</v>
      </c>
      <c r="J2576" t="s">
        <v>21</v>
      </c>
      <c r="K2576">
        <v>2011</v>
      </c>
      <c r="L2576">
        <v>2011</v>
      </c>
      <c r="M2576" t="s">
        <v>22</v>
      </c>
      <c r="N2576">
        <v>1</v>
      </c>
      <c r="P2576" t="s">
        <v>23</v>
      </c>
      <c r="R2576" t="s">
        <v>217</v>
      </c>
      <c r="T2576" t="s">
        <v>218</v>
      </c>
      <c r="V2576" t="s">
        <v>219</v>
      </c>
      <c r="X2576" t="s">
        <v>220</v>
      </c>
      <c r="Y2576" t="str">
        <f>CONCATENATE(R2576,D2576,T2576,F2576,V2576,N2576,X2576)</f>
        <v>{"source":"Ukraine","target":"France","value":1},</v>
      </c>
    </row>
    <row r="2577" spans="1:25" hidden="1" x14ac:dyDescent="0.25">
      <c r="A2577" t="s">
        <v>16</v>
      </c>
      <c r="B2577" t="s">
        <v>17</v>
      </c>
      <c r="C2577">
        <v>230</v>
      </c>
      <c r="D2577" t="s">
        <v>49</v>
      </c>
      <c r="E2577">
        <v>68</v>
      </c>
      <c r="F2577" t="s">
        <v>39</v>
      </c>
      <c r="G2577">
        <v>5910</v>
      </c>
      <c r="H2577" t="s">
        <v>45</v>
      </c>
      <c r="I2577">
        <v>15</v>
      </c>
      <c r="J2577" t="s">
        <v>21</v>
      </c>
      <c r="K2577">
        <v>2011</v>
      </c>
      <c r="L2577">
        <v>2011</v>
      </c>
      <c r="M2577" t="s">
        <v>22</v>
      </c>
      <c r="N2577">
        <v>6000</v>
      </c>
      <c r="P2577" t="s">
        <v>23</v>
      </c>
    </row>
    <row r="2578" spans="1:25" hidden="1" x14ac:dyDescent="0.25">
      <c r="A2578" t="s">
        <v>16</v>
      </c>
      <c r="B2578" t="s">
        <v>17</v>
      </c>
      <c r="C2578">
        <v>230</v>
      </c>
      <c r="D2578" t="s">
        <v>49</v>
      </c>
      <c r="E2578">
        <v>73</v>
      </c>
      <c r="F2578" t="s">
        <v>112</v>
      </c>
      <c r="G2578">
        <v>5910</v>
      </c>
      <c r="H2578" t="s">
        <v>45</v>
      </c>
      <c r="I2578">
        <v>15</v>
      </c>
      <c r="J2578" t="s">
        <v>21</v>
      </c>
      <c r="K2578">
        <v>2011</v>
      </c>
      <c r="L2578">
        <v>2011</v>
      </c>
      <c r="M2578" t="s">
        <v>22</v>
      </c>
      <c r="N2578">
        <v>204034</v>
      </c>
      <c r="P2578" t="s">
        <v>23</v>
      </c>
    </row>
    <row r="2579" spans="1:25" x14ac:dyDescent="0.25">
      <c r="A2579" t="s">
        <v>16</v>
      </c>
      <c r="B2579" t="s">
        <v>17</v>
      </c>
      <c r="C2579">
        <v>230</v>
      </c>
      <c r="D2579" t="s">
        <v>49</v>
      </c>
      <c r="E2579">
        <v>79</v>
      </c>
      <c r="F2579" t="s">
        <v>40</v>
      </c>
      <c r="G2579">
        <v>5610</v>
      </c>
      <c r="H2579" t="s">
        <v>20</v>
      </c>
      <c r="I2579">
        <v>15</v>
      </c>
      <c r="J2579" t="s">
        <v>21</v>
      </c>
      <c r="K2579">
        <v>2011</v>
      </c>
      <c r="L2579">
        <v>2011</v>
      </c>
      <c r="M2579" t="s">
        <v>22</v>
      </c>
      <c r="N2579">
        <v>817</v>
      </c>
      <c r="P2579" t="s">
        <v>23</v>
      </c>
      <c r="R2579" t="s">
        <v>217</v>
      </c>
      <c r="T2579" t="s">
        <v>218</v>
      </c>
      <c r="V2579" t="s">
        <v>219</v>
      </c>
      <c r="X2579" t="s">
        <v>220</v>
      </c>
      <c r="Y2579" t="str">
        <f>CONCATENATE(R2579,D2579,T2579,F2579,V2579,N2579,X2579)</f>
        <v>{"source":"Ukraine","target":"Germany","value":817},</v>
      </c>
    </row>
    <row r="2580" spans="1:25" hidden="1" x14ac:dyDescent="0.25">
      <c r="A2580" t="s">
        <v>16</v>
      </c>
      <c r="B2580" t="s">
        <v>17</v>
      </c>
      <c r="C2580">
        <v>230</v>
      </c>
      <c r="D2580" t="s">
        <v>49</v>
      </c>
      <c r="E2580">
        <v>79</v>
      </c>
      <c r="F2580" t="s">
        <v>40</v>
      </c>
      <c r="G2580">
        <v>5910</v>
      </c>
      <c r="H2580" t="s">
        <v>45</v>
      </c>
      <c r="I2580">
        <v>15</v>
      </c>
      <c r="J2580" t="s">
        <v>21</v>
      </c>
      <c r="K2580">
        <v>2011</v>
      </c>
      <c r="L2580">
        <v>2011</v>
      </c>
      <c r="M2580" t="s">
        <v>22</v>
      </c>
      <c r="N2580">
        <v>25080</v>
      </c>
      <c r="P2580" t="s">
        <v>23</v>
      </c>
    </row>
    <row r="2581" spans="1:25" hidden="1" x14ac:dyDescent="0.25">
      <c r="A2581" t="s">
        <v>16</v>
      </c>
      <c r="B2581" t="s">
        <v>17</v>
      </c>
      <c r="C2581">
        <v>230</v>
      </c>
      <c r="D2581" t="s">
        <v>49</v>
      </c>
      <c r="E2581">
        <v>84</v>
      </c>
      <c r="F2581" t="s">
        <v>41</v>
      </c>
      <c r="G2581">
        <v>5910</v>
      </c>
      <c r="H2581" t="s">
        <v>45</v>
      </c>
      <c r="I2581">
        <v>15</v>
      </c>
      <c r="J2581" t="s">
        <v>21</v>
      </c>
      <c r="K2581">
        <v>2011</v>
      </c>
      <c r="L2581">
        <v>2011</v>
      </c>
      <c r="M2581" t="s">
        <v>22</v>
      </c>
      <c r="N2581">
        <v>12455</v>
      </c>
      <c r="P2581" t="s">
        <v>23</v>
      </c>
    </row>
    <row r="2582" spans="1:25" hidden="1" x14ac:dyDescent="0.25">
      <c r="A2582" t="s">
        <v>16</v>
      </c>
      <c r="B2582" t="s">
        <v>17</v>
      </c>
      <c r="C2582">
        <v>230</v>
      </c>
      <c r="D2582" t="s">
        <v>49</v>
      </c>
      <c r="E2582">
        <v>101</v>
      </c>
      <c r="F2582" t="s">
        <v>114</v>
      </c>
      <c r="G2582">
        <v>5910</v>
      </c>
      <c r="H2582" t="s">
        <v>45</v>
      </c>
      <c r="I2582">
        <v>15</v>
      </c>
      <c r="J2582" t="s">
        <v>21</v>
      </c>
      <c r="K2582">
        <v>2011</v>
      </c>
      <c r="L2582">
        <v>2011</v>
      </c>
      <c r="M2582" t="s">
        <v>22</v>
      </c>
      <c r="N2582">
        <v>1106</v>
      </c>
      <c r="P2582" t="s">
        <v>23</v>
      </c>
    </row>
    <row r="2583" spans="1:25" hidden="1" x14ac:dyDescent="0.25">
      <c r="A2583" t="s">
        <v>16</v>
      </c>
      <c r="B2583" t="s">
        <v>17</v>
      </c>
      <c r="C2583">
        <v>230</v>
      </c>
      <c r="D2583" t="s">
        <v>49</v>
      </c>
      <c r="E2583">
        <v>105</v>
      </c>
      <c r="F2583" t="s">
        <v>74</v>
      </c>
      <c r="G2583">
        <v>5910</v>
      </c>
      <c r="H2583" t="s">
        <v>45</v>
      </c>
      <c r="I2583">
        <v>15</v>
      </c>
      <c r="J2583" t="s">
        <v>21</v>
      </c>
      <c r="K2583">
        <v>2011</v>
      </c>
      <c r="L2583">
        <v>2011</v>
      </c>
      <c r="M2583" t="s">
        <v>22</v>
      </c>
      <c r="N2583">
        <v>371584</v>
      </c>
      <c r="P2583" t="s">
        <v>23</v>
      </c>
    </row>
    <row r="2584" spans="1:25" hidden="1" x14ac:dyDescent="0.25">
      <c r="A2584" t="s">
        <v>16</v>
      </c>
      <c r="B2584" t="s">
        <v>17</v>
      </c>
      <c r="C2584">
        <v>230</v>
      </c>
      <c r="D2584" t="s">
        <v>49</v>
      </c>
      <c r="E2584">
        <v>106</v>
      </c>
      <c r="F2584" t="s">
        <v>43</v>
      </c>
      <c r="G2584">
        <v>5910</v>
      </c>
      <c r="H2584" t="s">
        <v>45</v>
      </c>
      <c r="I2584">
        <v>15</v>
      </c>
      <c r="J2584" t="s">
        <v>21</v>
      </c>
      <c r="K2584">
        <v>2011</v>
      </c>
      <c r="L2584">
        <v>2011</v>
      </c>
      <c r="M2584" t="s">
        <v>22</v>
      </c>
      <c r="N2584">
        <v>259468</v>
      </c>
      <c r="P2584" t="s">
        <v>23</v>
      </c>
    </row>
    <row r="2585" spans="1:25" hidden="1" x14ac:dyDescent="0.25">
      <c r="A2585" t="s">
        <v>16</v>
      </c>
      <c r="B2585" t="s">
        <v>17</v>
      </c>
      <c r="C2585">
        <v>230</v>
      </c>
      <c r="D2585" t="s">
        <v>49</v>
      </c>
      <c r="E2585">
        <v>112</v>
      </c>
      <c r="F2585" t="s">
        <v>181</v>
      </c>
      <c r="G2585">
        <v>5910</v>
      </c>
      <c r="H2585" t="s">
        <v>45</v>
      </c>
      <c r="I2585">
        <v>15</v>
      </c>
      <c r="J2585" t="s">
        <v>21</v>
      </c>
      <c r="K2585">
        <v>2011</v>
      </c>
      <c r="L2585">
        <v>2011</v>
      </c>
      <c r="M2585" t="s">
        <v>22</v>
      </c>
      <c r="N2585">
        <v>49800</v>
      </c>
      <c r="P2585" t="s">
        <v>23</v>
      </c>
    </row>
    <row r="2586" spans="1:25" hidden="1" x14ac:dyDescent="0.25">
      <c r="A2586" t="s">
        <v>16</v>
      </c>
      <c r="B2586" t="s">
        <v>17</v>
      </c>
      <c r="C2586">
        <v>230</v>
      </c>
      <c r="D2586" t="s">
        <v>49</v>
      </c>
      <c r="E2586">
        <v>114</v>
      </c>
      <c r="F2586" t="s">
        <v>75</v>
      </c>
      <c r="G2586">
        <v>5910</v>
      </c>
      <c r="H2586" t="s">
        <v>45</v>
      </c>
      <c r="I2586">
        <v>15</v>
      </c>
      <c r="J2586" t="s">
        <v>21</v>
      </c>
      <c r="K2586">
        <v>2011</v>
      </c>
      <c r="L2586">
        <v>2011</v>
      </c>
      <c r="M2586" t="s">
        <v>22</v>
      </c>
      <c r="N2586">
        <v>35509</v>
      </c>
      <c r="P2586" t="s">
        <v>23</v>
      </c>
    </row>
    <row r="2587" spans="1:25" hidden="1" x14ac:dyDescent="0.25">
      <c r="A2587" t="s">
        <v>16</v>
      </c>
      <c r="B2587" t="s">
        <v>17</v>
      </c>
      <c r="C2587">
        <v>230</v>
      </c>
      <c r="D2587" t="s">
        <v>49</v>
      </c>
      <c r="E2587">
        <v>121</v>
      </c>
      <c r="F2587" t="s">
        <v>59</v>
      </c>
      <c r="G2587">
        <v>5910</v>
      </c>
      <c r="H2587" t="s">
        <v>45</v>
      </c>
      <c r="I2587">
        <v>15</v>
      </c>
      <c r="J2587" t="s">
        <v>21</v>
      </c>
      <c r="K2587">
        <v>2011</v>
      </c>
      <c r="L2587">
        <v>2011</v>
      </c>
      <c r="M2587" t="s">
        <v>22</v>
      </c>
      <c r="N2587">
        <v>73262</v>
      </c>
      <c r="P2587" t="s">
        <v>23</v>
      </c>
    </row>
    <row r="2588" spans="1:25" hidden="1" x14ac:dyDescent="0.25">
      <c r="A2588" t="s">
        <v>16</v>
      </c>
      <c r="B2588" t="s">
        <v>17</v>
      </c>
      <c r="C2588">
        <v>230</v>
      </c>
      <c r="D2588" t="s">
        <v>49</v>
      </c>
      <c r="E2588">
        <v>124</v>
      </c>
      <c r="F2588" t="s">
        <v>160</v>
      </c>
      <c r="G2588">
        <v>5910</v>
      </c>
      <c r="H2588" t="s">
        <v>45</v>
      </c>
      <c r="I2588">
        <v>15</v>
      </c>
      <c r="J2588" t="s">
        <v>21</v>
      </c>
      <c r="K2588">
        <v>2011</v>
      </c>
      <c r="L2588">
        <v>2011</v>
      </c>
      <c r="M2588" t="s">
        <v>22</v>
      </c>
      <c r="N2588">
        <v>133063</v>
      </c>
      <c r="P2588" t="s">
        <v>23</v>
      </c>
    </row>
    <row r="2589" spans="1:25" hidden="1" x14ac:dyDescent="0.25">
      <c r="A2589" t="s">
        <v>16</v>
      </c>
      <c r="B2589" t="s">
        <v>17</v>
      </c>
      <c r="C2589">
        <v>230</v>
      </c>
      <c r="D2589" t="s">
        <v>49</v>
      </c>
      <c r="E2589">
        <v>131</v>
      </c>
      <c r="F2589" t="s">
        <v>28</v>
      </c>
      <c r="G2589">
        <v>5910</v>
      </c>
      <c r="H2589" t="s">
        <v>45</v>
      </c>
      <c r="I2589">
        <v>15</v>
      </c>
      <c r="J2589" t="s">
        <v>21</v>
      </c>
      <c r="K2589">
        <v>2011</v>
      </c>
      <c r="L2589">
        <v>2011</v>
      </c>
      <c r="M2589" t="s">
        <v>22</v>
      </c>
      <c r="N2589">
        <v>13596</v>
      </c>
      <c r="P2589" t="s">
        <v>23</v>
      </c>
    </row>
    <row r="2590" spans="1:25" hidden="1" x14ac:dyDescent="0.25">
      <c r="A2590" t="s">
        <v>16</v>
      </c>
      <c r="B2590" t="s">
        <v>17</v>
      </c>
      <c r="C2590">
        <v>230</v>
      </c>
      <c r="D2590" t="s">
        <v>49</v>
      </c>
      <c r="E2590">
        <v>136</v>
      </c>
      <c r="F2590" t="s">
        <v>77</v>
      </c>
      <c r="G2590">
        <v>5910</v>
      </c>
      <c r="H2590" t="s">
        <v>45</v>
      </c>
      <c r="I2590">
        <v>15</v>
      </c>
      <c r="J2590" t="s">
        <v>21</v>
      </c>
      <c r="K2590">
        <v>2011</v>
      </c>
      <c r="L2590">
        <v>2011</v>
      </c>
      <c r="M2590" t="s">
        <v>22</v>
      </c>
      <c r="N2590">
        <v>15879</v>
      </c>
      <c r="P2590" t="s">
        <v>23</v>
      </c>
    </row>
    <row r="2591" spans="1:25" x14ac:dyDescent="0.25">
      <c r="A2591" t="s">
        <v>16</v>
      </c>
      <c r="B2591" t="s">
        <v>17</v>
      </c>
      <c r="C2591">
        <v>230</v>
      </c>
      <c r="D2591" t="s">
        <v>49</v>
      </c>
      <c r="E2591">
        <v>138</v>
      </c>
      <c r="F2591" t="s">
        <v>54</v>
      </c>
      <c r="G2591">
        <v>5610</v>
      </c>
      <c r="H2591" t="s">
        <v>20</v>
      </c>
      <c r="I2591">
        <v>15</v>
      </c>
      <c r="J2591" t="s">
        <v>21</v>
      </c>
      <c r="K2591">
        <v>2011</v>
      </c>
      <c r="L2591">
        <v>2011</v>
      </c>
      <c r="M2591" t="s">
        <v>22</v>
      </c>
      <c r="N2591">
        <v>0</v>
      </c>
      <c r="P2591" t="s">
        <v>23</v>
      </c>
      <c r="R2591" t="s">
        <v>217</v>
      </c>
      <c r="T2591" t="s">
        <v>218</v>
      </c>
      <c r="V2591" t="s">
        <v>219</v>
      </c>
      <c r="X2591" t="s">
        <v>220</v>
      </c>
      <c r="Y2591" t="str">
        <f>CONCATENATE(R2591,D2591,T2591,F2591,V2591,N2591,X2591)</f>
        <v>{"source":"Ukraine","target":"Mexico","value":0},</v>
      </c>
    </row>
    <row r="2592" spans="1:25" hidden="1" x14ac:dyDescent="0.25">
      <c r="A2592" t="s">
        <v>16</v>
      </c>
      <c r="B2592" t="s">
        <v>17</v>
      </c>
      <c r="C2592">
        <v>230</v>
      </c>
      <c r="D2592" t="s">
        <v>49</v>
      </c>
      <c r="E2592">
        <v>143</v>
      </c>
      <c r="F2592" t="s">
        <v>78</v>
      </c>
      <c r="G2592">
        <v>5910</v>
      </c>
      <c r="H2592" t="s">
        <v>45</v>
      </c>
      <c r="I2592">
        <v>15</v>
      </c>
      <c r="J2592" t="s">
        <v>21</v>
      </c>
      <c r="K2592">
        <v>2011</v>
      </c>
      <c r="L2592">
        <v>2011</v>
      </c>
      <c r="M2592" t="s">
        <v>22</v>
      </c>
      <c r="N2592">
        <v>38331</v>
      </c>
      <c r="P2592" t="s">
        <v>23</v>
      </c>
    </row>
    <row r="2593" spans="1:25" x14ac:dyDescent="0.25">
      <c r="A2593" t="s">
        <v>16</v>
      </c>
      <c r="B2593" t="s">
        <v>17</v>
      </c>
      <c r="C2593">
        <v>230</v>
      </c>
      <c r="D2593" t="s">
        <v>49</v>
      </c>
      <c r="E2593">
        <v>150</v>
      </c>
      <c r="F2593" t="s">
        <v>81</v>
      </c>
      <c r="G2593">
        <v>5610</v>
      </c>
      <c r="H2593" t="s">
        <v>20</v>
      </c>
      <c r="I2593">
        <v>15</v>
      </c>
      <c r="J2593" t="s">
        <v>21</v>
      </c>
      <c r="K2593">
        <v>2011</v>
      </c>
      <c r="L2593">
        <v>2011</v>
      </c>
      <c r="M2593" t="s">
        <v>22</v>
      </c>
      <c r="N2593">
        <v>1</v>
      </c>
      <c r="P2593" t="s">
        <v>23</v>
      </c>
      <c r="R2593" t="s">
        <v>217</v>
      </c>
      <c r="T2593" t="s">
        <v>218</v>
      </c>
      <c r="V2593" t="s">
        <v>219</v>
      </c>
      <c r="X2593" t="s">
        <v>220</v>
      </c>
      <c r="Y2593" t="str">
        <f>CONCATENATE(R2593,D2593,T2593,F2593,V2593,N2593,X2593)</f>
        <v>{"source":"Ukraine","target":"Netherlands","value":1},</v>
      </c>
    </row>
    <row r="2594" spans="1:25" hidden="1" x14ac:dyDescent="0.25">
      <c r="A2594" t="s">
        <v>16</v>
      </c>
      <c r="B2594" t="s">
        <v>17</v>
      </c>
      <c r="C2594">
        <v>230</v>
      </c>
      <c r="D2594" t="s">
        <v>49</v>
      </c>
      <c r="E2594">
        <v>150</v>
      </c>
      <c r="F2594" t="s">
        <v>81</v>
      </c>
      <c r="G2594">
        <v>5910</v>
      </c>
      <c r="H2594" t="s">
        <v>45</v>
      </c>
      <c r="I2594">
        <v>15</v>
      </c>
      <c r="J2594" t="s">
        <v>21</v>
      </c>
      <c r="K2594">
        <v>2011</v>
      </c>
      <c r="L2594">
        <v>2011</v>
      </c>
      <c r="M2594" t="s">
        <v>22</v>
      </c>
      <c r="N2594">
        <v>79925</v>
      </c>
      <c r="P2594" t="s">
        <v>23</v>
      </c>
    </row>
    <row r="2595" spans="1:25" hidden="1" x14ac:dyDescent="0.25">
      <c r="A2595" t="s">
        <v>16</v>
      </c>
      <c r="B2595" t="s">
        <v>17</v>
      </c>
      <c r="C2595">
        <v>230</v>
      </c>
      <c r="D2595" t="s">
        <v>49</v>
      </c>
      <c r="E2595">
        <v>173</v>
      </c>
      <c r="F2595" t="s">
        <v>139</v>
      </c>
      <c r="G2595">
        <v>5910</v>
      </c>
      <c r="H2595" t="s">
        <v>45</v>
      </c>
      <c r="I2595">
        <v>15</v>
      </c>
      <c r="J2595" t="s">
        <v>21</v>
      </c>
      <c r="K2595">
        <v>2011</v>
      </c>
      <c r="L2595">
        <v>2011</v>
      </c>
      <c r="M2595" t="s">
        <v>22</v>
      </c>
      <c r="N2595">
        <v>38966</v>
      </c>
      <c r="P2595" t="s">
        <v>23</v>
      </c>
    </row>
    <row r="2596" spans="1:25" hidden="1" x14ac:dyDescent="0.25">
      <c r="A2596" t="s">
        <v>16</v>
      </c>
      <c r="B2596" t="s">
        <v>17</v>
      </c>
      <c r="C2596">
        <v>230</v>
      </c>
      <c r="D2596" t="s">
        <v>49</v>
      </c>
      <c r="E2596">
        <v>174</v>
      </c>
      <c r="F2596" t="s">
        <v>153</v>
      </c>
      <c r="G2596">
        <v>5910</v>
      </c>
      <c r="H2596" t="s">
        <v>45</v>
      </c>
      <c r="I2596">
        <v>15</v>
      </c>
      <c r="J2596" t="s">
        <v>21</v>
      </c>
      <c r="K2596">
        <v>2011</v>
      </c>
      <c r="L2596">
        <v>2011</v>
      </c>
      <c r="M2596" t="s">
        <v>22</v>
      </c>
      <c r="N2596">
        <v>97327</v>
      </c>
      <c r="P2596" t="s">
        <v>23</v>
      </c>
    </row>
    <row r="2597" spans="1:25" hidden="1" x14ac:dyDescent="0.25">
      <c r="A2597" t="s">
        <v>16</v>
      </c>
      <c r="B2597" t="s">
        <v>17</v>
      </c>
      <c r="C2597">
        <v>230</v>
      </c>
      <c r="D2597" t="s">
        <v>49</v>
      </c>
      <c r="E2597">
        <v>146</v>
      </c>
      <c r="F2597" t="s">
        <v>163</v>
      </c>
      <c r="G2597">
        <v>5910</v>
      </c>
      <c r="H2597" t="s">
        <v>45</v>
      </c>
      <c r="I2597">
        <v>15</v>
      </c>
      <c r="J2597" t="s">
        <v>21</v>
      </c>
      <c r="K2597">
        <v>2011</v>
      </c>
      <c r="L2597">
        <v>2011</v>
      </c>
      <c r="M2597" t="s">
        <v>22</v>
      </c>
      <c r="N2597">
        <v>305</v>
      </c>
      <c r="P2597" t="s">
        <v>23</v>
      </c>
    </row>
    <row r="2598" spans="1:25" x14ac:dyDescent="0.25">
      <c r="A2598" t="s">
        <v>16</v>
      </c>
      <c r="B2598" t="s">
        <v>17</v>
      </c>
      <c r="C2598">
        <v>230</v>
      </c>
      <c r="D2598" t="s">
        <v>49</v>
      </c>
      <c r="E2598">
        <v>183</v>
      </c>
      <c r="F2598" t="s">
        <v>140</v>
      </c>
      <c r="G2598">
        <v>5610</v>
      </c>
      <c r="H2598" t="s">
        <v>20</v>
      </c>
      <c r="I2598">
        <v>15</v>
      </c>
      <c r="J2598" t="s">
        <v>21</v>
      </c>
      <c r="K2598">
        <v>2011</v>
      </c>
      <c r="L2598">
        <v>2011</v>
      </c>
      <c r="M2598" t="s">
        <v>22</v>
      </c>
      <c r="N2598">
        <v>100</v>
      </c>
      <c r="P2598" t="s">
        <v>23</v>
      </c>
      <c r="R2598" t="s">
        <v>217</v>
      </c>
      <c r="T2598" t="s">
        <v>218</v>
      </c>
      <c r="V2598" t="s">
        <v>219</v>
      </c>
      <c r="X2598" t="s">
        <v>220</v>
      </c>
      <c r="Y2598" t="str">
        <f t="shared" ref="Y2598:Y2599" si="192">CONCATENATE(R2598,D2598,T2598,F2598,V2598,N2598,X2598)</f>
        <v>{"source":"Ukraine","target":"Romania","value":100},</v>
      </c>
    </row>
    <row r="2599" spans="1:25" x14ac:dyDescent="0.25">
      <c r="A2599" t="s">
        <v>16</v>
      </c>
      <c r="B2599" t="s">
        <v>17</v>
      </c>
      <c r="C2599">
        <v>230</v>
      </c>
      <c r="D2599" t="s">
        <v>49</v>
      </c>
      <c r="E2599">
        <v>185</v>
      </c>
      <c r="F2599" t="s">
        <v>30</v>
      </c>
      <c r="G2599">
        <v>5610</v>
      </c>
      <c r="H2599" t="s">
        <v>20</v>
      </c>
      <c r="I2599">
        <v>15</v>
      </c>
      <c r="J2599" t="s">
        <v>21</v>
      </c>
      <c r="K2599">
        <v>2011</v>
      </c>
      <c r="L2599">
        <v>2011</v>
      </c>
      <c r="M2599" t="s">
        <v>22</v>
      </c>
      <c r="N2599">
        <v>483</v>
      </c>
      <c r="P2599" t="s">
        <v>23</v>
      </c>
      <c r="R2599" t="s">
        <v>217</v>
      </c>
      <c r="T2599" t="s">
        <v>218</v>
      </c>
      <c r="V2599" t="s">
        <v>219</v>
      </c>
      <c r="X2599" t="s">
        <v>220</v>
      </c>
      <c r="Y2599" t="str">
        <f t="shared" si="192"/>
        <v>{"source":"Ukraine","target":"Russian Federation","value":483},</v>
      </c>
    </row>
    <row r="2600" spans="1:25" hidden="1" x14ac:dyDescent="0.25">
      <c r="A2600" t="s">
        <v>16</v>
      </c>
      <c r="B2600" t="s">
        <v>17</v>
      </c>
      <c r="C2600">
        <v>230</v>
      </c>
      <c r="D2600" t="s">
        <v>49</v>
      </c>
      <c r="E2600">
        <v>185</v>
      </c>
      <c r="F2600" t="s">
        <v>30</v>
      </c>
      <c r="G2600">
        <v>5910</v>
      </c>
      <c r="H2600" t="s">
        <v>45</v>
      </c>
      <c r="I2600">
        <v>15</v>
      </c>
      <c r="J2600" t="s">
        <v>21</v>
      </c>
      <c r="K2600">
        <v>2011</v>
      </c>
      <c r="L2600">
        <v>2011</v>
      </c>
      <c r="M2600" t="s">
        <v>22</v>
      </c>
      <c r="N2600">
        <v>40</v>
      </c>
      <c r="P2600" t="s">
        <v>23</v>
      </c>
    </row>
    <row r="2601" spans="1:25" hidden="1" x14ac:dyDescent="0.25">
      <c r="A2601" t="s">
        <v>16</v>
      </c>
      <c r="B2601" t="s">
        <v>17</v>
      </c>
      <c r="C2601">
        <v>230</v>
      </c>
      <c r="D2601" t="s">
        <v>49</v>
      </c>
      <c r="E2601">
        <v>194</v>
      </c>
      <c r="F2601" t="s">
        <v>87</v>
      </c>
      <c r="G2601">
        <v>5910</v>
      </c>
      <c r="H2601" t="s">
        <v>45</v>
      </c>
      <c r="I2601">
        <v>15</v>
      </c>
      <c r="J2601" t="s">
        <v>21</v>
      </c>
      <c r="K2601">
        <v>2011</v>
      </c>
      <c r="L2601">
        <v>2011</v>
      </c>
      <c r="M2601" t="s">
        <v>22</v>
      </c>
      <c r="N2601">
        <v>214433</v>
      </c>
      <c r="P2601" t="s">
        <v>23</v>
      </c>
    </row>
    <row r="2602" spans="1:25" x14ac:dyDescent="0.25">
      <c r="A2602" t="s">
        <v>16</v>
      </c>
      <c r="B2602" t="s">
        <v>17</v>
      </c>
      <c r="C2602">
        <v>230</v>
      </c>
      <c r="D2602" t="s">
        <v>49</v>
      </c>
      <c r="E2602">
        <v>272</v>
      </c>
      <c r="F2602" t="s">
        <v>44</v>
      </c>
      <c r="G2602">
        <v>5610</v>
      </c>
      <c r="H2602" t="s">
        <v>20</v>
      </c>
      <c r="I2602">
        <v>15</v>
      </c>
      <c r="J2602" t="s">
        <v>21</v>
      </c>
      <c r="K2602">
        <v>2011</v>
      </c>
      <c r="L2602">
        <v>2011</v>
      </c>
      <c r="M2602" t="s">
        <v>22</v>
      </c>
      <c r="N2602">
        <v>229</v>
      </c>
      <c r="P2602" t="s">
        <v>23</v>
      </c>
      <c r="R2602" t="s">
        <v>217</v>
      </c>
      <c r="T2602" t="s">
        <v>218</v>
      </c>
      <c r="V2602" t="s">
        <v>219</v>
      </c>
      <c r="X2602" t="s">
        <v>220</v>
      </c>
      <c r="Y2602" t="str">
        <f>CONCATENATE(R2602,D2602,T2602,F2602,V2602,N2602,X2602)</f>
        <v>{"source":"Ukraine","target":"Serbia","value":229},</v>
      </c>
    </row>
    <row r="2603" spans="1:25" hidden="1" x14ac:dyDescent="0.25">
      <c r="A2603" t="s">
        <v>16</v>
      </c>
      <c r="B2603" t="s">
        <v>17</v>
      </c>
      <c r="C2603">
        <v>230</v>
      </c>
      <c r="D2603" t="s">
        <v>49</v>
      </c>
      <c r="E2603">
        <v>203</v>
      </c>
      <c r="F2603" t="s">
        <v>46</v>
      </c>
      <c r="G2603">
        <v>5910</v>
      </c>
      <c r="H2603" t="s">
        <v>45</v>
      </c>
      <c r="I2603">
        <v>15</v>
      </c>
      <c r="J2603" t="s">
        <v>21</v>
      </c>
      <c r="K2603">
        <v>2011</v>
      </c>
      <c r="L2603">
        <v>2011</v>
      </c>
      <c r="M2603" t="s">
        <v>22</v>
      </c>
      <c r="N2603">
        <v>899140</v>
      </c>
      <c r="P2603" t="s">
        <v>23</v>
      </c>
    </row>
    <row r="2604" spans="1:25" hidden="1" x14ac:dyDescent="0.25">
      <c r="A2604" t="s">
        <v>16</v>
      </c>
      <c r="B2604" t="s">
        <v>17</v>
      </c>
      <c r="C2604">
        <v>230</v>
      </c>
      <c r="D2604" t="s">
        <v>49</v>
      </c>
      <c r="E2604">
        <v>38</v>
      </c>
      <c r="F2604" t="s">
        <v>129</v>
      </c>
      <c r="G2604">
        <v>5910</v>
      </c>
      <c r="H2604" t="s">
        <v>45</v>
      </c>
      <c r="I2604">
        <v>15</v>
      </c>
      <c r="J2604" t="s">
        <v>21</v>
      </c>
      <c r="K2604">
        <v>2011</v>
      </c>
      <c r="L2604">
        <v>2011</v>
      </c>
      <c r="M2604" t="s">
        <v>22</v>
      </c>
      <c r="N2604">
        <v>2051</v>
      </c>
      <c r="P2604" t="s">
        <v>23</v>
      </c>
    </row>
    <row r="2605" spans="1:25" hidden="1" x14ac:dyDescent="0.25">
      <c r="A2605" t="s">
        <v>16</v>
      </c>
      <c r="B2605" t="s">
        <v>17</v>
      </c>
      <c r="C2605">
        <v>230</v>
      </c>
      <c r="D2605" t="s">
        <v>49</v>
      </c>
      <c r="E2605">
        <v>206</v>
      </c>
      <c r="F2605" t="s">
        <v>130</v>
      </c>
      <c r="G2605">
        <v>5910</v>
      </c>
      <c r="H2605" t="s">
        <v>45</v>
      </c>
      <c r="I2605">
        <v>15</v>
      </c>
      <c r="J2605" t="s">
        <v>21</v>
      </c>
      <c r="K2605">
        <v>2011</v>
      </c>
      <c r="L2605">
        <v>2011</v>
      </c>
      <c r="M2605" t="s">
        <v>22</v>
      </c>
      <c r="N2605">
        <v>20339</v>
      </c>
      <c r="P2605" t="s">
        <v>23</v>
      </c>
    </row>
    <row r="2606" spans="1:25" hidden="1" x14ac:dyDescent="0.25">
      <c r="A2606" t="s">
        <v>16</v>
      </c>
      <c r="B2606" t="s">
        <v>17</v>
      </c>
      <c r="C2606">
        <v>230</v>
      </c>
      <c r="D2606" t="s">
        <v>49</v>
      </c>
      <c r="E2606">
        <v>211</v>
      </c>
      <c r="F2606" t="s">
        <v>90</v>
      </c>
      <c r="G2606">
        <v>5910</v>
      </c>
      <c r="H2606" t="s">
        <v>45</v>
      </c>
      <c r="I2606">
        <v>15</v>
      </c>
      <c r="J2606" t="s">
        <v>21</v>
      </c>
      <c r="K2606">
        <v>2011</v>
      </c>
      <c r="L2606">
        <v>2011</v>
      </c>
      <c r="M2606" t="s">
        <v>22</v>
      </c>
      <c r="N2606">
        <v>85</v>
      </c>
      <c r="P2606" t="s">
        <v>23</v>
      </c>
    </row>
    <row r="2607" spans="1:25" hidden="1" x14ac:dyDescent="0.25">
      <c r="A2607" t="s">
        <v>16</v>
      </c>
      <c r="B2607" t="s">
        <v>17</v>
      </c>
      <c r="C2607">
        <v>230</v>
      </c>
      <c r="D2607" t="s">
        <v>49</v>
      </c>
      <c r="E2607">
        <v>212</v>
      </c>
      <c r="F2607" t="s">
        <v>56</v>
      </c>
      <c r="G2607">
        <v>5910</v>
      </c>
      <c r="H2607" t="s">
        <v>45</v>
      </c>
      <c r="I2607">
        <v>15</v>
      </c>
      <c r="J2607" t="s">
        <v>21</v>
      </c>
      <c r="K2607">
        <v>2011</v>
      </c>
      <c r="L2607">
        <v>2011</v>
      </c>
      <c r="M2607" t="s">
        <v>22</v>
      </c>
      <c r="N2607">
        <v>81969</v>
      </c>
      <c r="P2607" t="s">
        <v>23</v>
      </c>
    </row>
    <row r="2608" spans="1:25" hidden="1" x14ac:dyDescent="0.25">
      <c r="A2608" t="s">
        <v>16</v>
      </c>
      <c r="B2608" t="s">
        <v>17</v>
      </c>
      <c r="C2608">
        <v>230</v>
      </c>
      <c r="D2608" t="s">
        <v>49</v>
      </c>
      <c r="E2608">
        <v>216</v>
      </c>
      <c r="F2608" t="s">
        <v>131</v>
      </c>
      <c r="G2608">
        <v>5910</v>
      </c>
      <c r="H2608" t="s">
        <v>45</v>
      </c>
      <c r="I2608">
        <v>15</v>
      </c>
      <c r="J2608" t="s">
        <v>21</v>
      </c>
      <c r="K2608">
        <v>2011</v>
      </c>
      <c r="L2608">
        <v>2011</v>
      </c>
      <c r="M2608" t="s">
        <v>22</v>
      </c>
      <c r="N2608">
        <v>61016</v>
      </c>
      <c r="P2608" t="s">
        <v>23</v>
      </c>
    </row>
    <row r="2609" spans="1:25" hidden="1" x14ac:dyDescent="0.25">
      <c r="A2609" t="s">
        <v>16</v>
      </c>
      <c r="B2609" t="s">
        <v>17</v>
      </c>
      <c r="C2609">
        <v>230</v>
      </c>
      <c r="D2609" t="s">
        <v>49</v>
      </c>
      <c r="E2609">
        <v>222</v>
      </c>
      <c r="F2609" t="s">
        <v>91</v>
      </c>
      <c r="G2609">
        <v>5910</v>
      </c>
      <c r="H2609" t="s">
        <v>45</v>
      </c>
      <c r="I2609">
        <v>15</v>
      </c>
      <c r="J2609" t="s">
        <v>21</v>
      </c>
      <c r="K2609">
        <v>2011</v>
      </c>
      <c r="L2609">
        <v>2011</v>
      </c>
      <c r="M2609" t="s">
        <v>22</v>
      </c>
      <c r="N2609">
        <v>243408</v>
      </c>
      <c r="P2609" t="s">
        <v>23</v>
      </c>
    </row>
    <row r="2610" spans="1:25" x14ac:dyDescent="0.25">
      <c r="A2610" t="s">
        <v>16</v>
      </c>
      <c r="B2610" t="s">
        <v>17</v>
      </c>
      <c r="C2610">
        <v>230</v>
      </c>
      <c r="D2610" t="s">
        <v>49</v>
      </c>
      <c r="E2610">
        <v>223</v>
      </c>
      <c r="F2610" t="s">
        <v>48</v>
      </c>
      <c r="G2610">
        <v>5610</v>
      </c>
      <c r="H2610" t="s">
        <v>20</v>
      </c>
      <c r="I2610">
        <v>15</v>
      </c>
      <c r="J2610" t="s">
        <v>21</v>
      </c>
      <c r="K2610">
        <v>2011</v>
      </c>
      <c r="L2610">
        <v>2011</v>
      </c>
      <c r="M2610" t="s">
        <v>22</v>
      </c>
      <c r="N2610">
        <v>0</v>
      </c>
      <c r="P2610" t="s">
        <v>23</v>
      </c>
      <c r="R2610" t="s">
        <v>217</v>
      </c>
      <c r="T2610" t="s">
        <v>218</v>
      </c>
      <c r="V2610" t="s">
        <v>219</v>
      </c>
      <c r="X2610" t="s">
        <v>220</v>
      </c>
      <c r="Y2610" t="str">
        <f>CONCATENATE(R2610,D2610,T2610,F2610,V2610,N2610,X2610)</f>
        <v>{"source":"Ukraine","target":"Turkey","value":0},</v>
      </c>
    </row>
    <row r="2611" spans="1:25" hidden="1" x14ac:dyDescent="0.25">
      <c r="A2611" t="s">
        <v>16</v>
      </c>
      <c r="B2611" t="s">
        <v>17</v>
      </c>
      <c r="C2611">
        <v>230</v>
      </c>
      <c r="D2611" t="s">
        <v>49</v>
      </c>
      <c r="E2611">
        <v>223</v>
      </c>
      <c r="F2611" t="s">
        <v>48</v>
      </c>
      <c r="G2611">
        <v>5910</v>
      </c>
      <c r="H2611" t="s">
        <v>45</v>
      </c>
      <c r="I2611">
        <v>15</v>
      </c>
      <c r="J2611" t="s">
        <v>21</v>
      </c>
      <c r="K2611">
        <v>2011</v>
      </c>
      <c r="L2611">
        <v>2011</v>
      </c>
      <c r="M2611" t="s">
        <v>22</v>
      </c>
      <c r="N2611">
        <v>477038</v>
      </c>
      <c r="P2611" t="s">
        <v>23</v>
      </c>
    </row>
    <row r="2612" spans="1:25" hidden="1" x14ac:dyDescent="0.25">
      <c r="A2612" t="s">
        <v>16</v>
      </c>
      <c r="B2612" t="s">
        <v>17</v>
      </c>
      <c r="C2612">
        <v>230</v>
      </c>
      <c r="D2612" t="s">
        <v>49</v>
      </c>
      <c r="E2612">
        <v>225</v>
      </c>
      <c r="F2612" t="s">
        <v>33</v>
      </c>
      <c r="G2612">
        <v>5910</v>
      </c>
      <c r="H2612" t="s">
        <v>45</v>
      </c>
      <c r="I2612">
        <v>15</v>
      </c>
      <c r="J2612" t="s">
        <v>21</v>
      </c>
      <c r="K2612">
        <v>2011</v>
      </c>
      <c r="L2612">
        <v>2011</v>
      </c>
      <c r="M2612" t="s">
        <v>22</v>
      </c>
      <c r="N2612">
        <v>30934</v>
      </c>
      <c r="P2612" t="s">
        <v>23</v>
      </c>
    </row>
    <row r="2613" spans="1:25" hidden="1" x14ac:dyDescent="0.25">
      <c r="A2613" t="s">
        <v>16</v>
      </c>
      <c r="B2613" t="s">
        <v>17</v>
      </c>
      <c r="C2613">
        <v>230</v>
      </c>
      <c r="D2613" t="s">
        <v>49</v>
      </c>
      <c r="E2613">
        <v>229</v>
      </c>
      <c r="F2613" t="s">
        <v>93</v>
      </c>
      <c r="G2613">
        <v>5910</v>
      </c>
      <c r="H2613" t="s">
        <v>45</v>
      </c>
      <c r="I2613">
        <v>15</v>
      </c>
      <c r="J2613" t="s">
        <v>21</v>
      </c>
      <c r="K2613">
        <v>2011</v>
      </c>
      <c r="L2613">
        <v>2011</v>
      </c>
      <c r="M2613" t="s">
        <v>22</v>
      </c>
      <c r="N2613">
        <v>12181</v>
      </c>
      <c r="P2613" t="s">
        <v>23</v>
      </c>
    </row>
    <row r="2614" spans="1:25" x14ac:dyDescent="0.25">
      <c r="A2614" t="s">
        <v>16</v>
      </c>
      <c r="B2614" t="s">
        <v>17</v>
      </c>
      <c r="C2614">
        <v>230</v>
      </c>
      <c r="D2614" t="s">
        <v>49</v>
      </c>
      <c r="E2614">
        <v>231</v>
      </c>
      <c r="F2614" t="s">
        <v>34</v>
      </c>
      <c r="G2614">
        <v>5610</v>
      </c>
      <c r="H2614" t="s">
        <v>20</v>
      </c>
      <c r="I2614">
        <v>15</v>
      </c>
      <c r="J2614" t="s">
        <v>21</v>
      </c>
      <c r="K2614">
        <v>2011</v>
      </c>
      <c r="L2614">
        <v>2011</v>
      </c>
      <c r="M2614" t="s">
        <v>22</v>
      </c>
      <c r="N2614">
        <v>19</v>
      </c>
      <c r="P2614" t="s">
        <v>23</v>
      </c>
      <c r="R2614" t="s">
        <v>217</v>
      </c>
      <c r="T2614" t="s">
        <v>218</v>
      </c>
      <c r="V2614" t="s">
        <v>219</v>
      </c>
      <c r="X2614" t="s">
        <v>220</v>
      </c>
      <c r="Y2614" t="str">
        <f>CONCATENATE(R2614,D2614,T2614,F2614,V2614,N2614,X2614)</f>
        <v>{"source":"Ukraine","target":"United States of America","value":19},</v>
      </c>
    </row>
    <row r="2615" spans="1:25" hidden="1" x14ac:dyDescent="0.25">
      <c r="A2615" t="s">
        <v>16</v>
      </c>
      <c r="B2615" t="s">
        <v>17</v>
      </c>
      <c r="C2615">
        <v>230</v>
      </c>
      <c r="D2615" t="s">
        <v>49</v>
      </c>
      <c r="E2615">
        <v>237</v>
      </c>
      <c r="F2615" t="s">
        <v>132</v>
      </c>
      <c r="G2615">
        <v>5910</v>
      </c>
      <c r="H2615" t="s">
        <v>45</v>
      </c>
      <c r="I2615">
        <v>15</v>
      </c>
      <c r="J2615" t="s">
        <v>21</v>
      </c>
      <c r="K2615">
        <v>2011</v>
      </c>
      <c r="L2615">
        <v>2011</v>
      </c>
      <c r="M2615" t="s">
        <v>22</v>
      </c>
      <c r="N2615">
        <v>5886</v>
      </c>
      <c r="P2615" t="s">
        <v>23</v>
      </c>
    </row>
    <row r="2616" spans="1:25" hidden="1" x14ac:dyDescent="0.25">
      <c r="A2616" t="s">
        <v>16</v>
      </c>
      <c r="B2616" t="s">
        <v>17</v>
      </c>
      <c r="C2616">
        <v>229</v>
      </c>
      <c r="D2616" t="s">
        <v>93</v>
      </c>
      <c r="E2616">
        <v>4</v>
      </c>
      <c r="F2616" t="s">
        <v>50</v>
      </c>
      <c r="G2616">
        <v>5910</v>
      </c>
      <c r="H2616" t="s">
        <v>45</v>
      </c>
      <c r="I2616">
        <v>15</v>
      </c>
      <c r="J2616" t="s">
        <v>21</v>
      </c>
      <c r="K2616">
        <v>2011</v>
      </c>
      <c r="L2616">
        <v>2011</v>
      </c>
      <c r="M2616" t="s">
        <v>22</v>
      </c>
      <c r="N2616">
        <v>24877</v>
      </c>
      <c r="P2616" t="s">
        <v>23</v>
      </c>
    </row>
    <row r="2617" spans="1:25" x14ac:dyDescent="0.25">
      <c r="A2617" t="s">
        <v>16</v>
      </c>
      <c r="B2617" t="s">
        <v>17</v>
      </c>
      <c r="C2617">
        <v>229</v>
      </c>
      <c r="D2617" t="s">
        <v>93</v>
      </c>
      <c r="E2617">
        <v>9</v>
      </c>
      <c r="F2617" t="s">
        <v>51</v>
      </c>
      <c r="G2617">
        <v>5610</v>
      </c>
      <c r="H2617" t="s">
        <v>20</v>
      </c>
      <c r="I2617">
        <v>15</v>
      </c>
      <c r="J2617" t="s">
        <v>21</v>
      </c>
      <c r="K2617">
        <v>2011</v>
      </c>
      <c r="L2617">
        <v>2011</v>
      </c>
      <c r="M2617" t="s">
        <v>22</v>
      </c>
      <c r="N2617">
        <v>2425</v>
      </c>
      <c r="P2617" t="s">
        <v>23</v>
      </c>
      <c r="R2617" t="s">
        <v>217</v>
      </c>
      <c r="T2617" t="s">
        <v>218</v>
      </c>
      <c r="V2617" t="s">
        <v>219</v>
      </c>
      <c r="X2617" t="s">
        <v>220</v>
      </c>
      <c r="Y2617" t="str">
        <f t="shared" ref="Y2617:Y2619" si="193">CONCATENATE(R2617,D2617,T2617,F2617,V2617,N2617,X2617)</f>
        <v>{"source":"United Kingdom","target":"Argentina","value":2425},</v>
      </c>
    </row>
    <row r="2618" spans="1:25" x14ac:dyDescent="0.25">
      <c r="A2618" t="s">
        <v>16</v>
      </c>
      <c r="B2618" t="s">
        <v>17</v>
      </c>
      <c r="C2618">
        <v>229</v>
      </c>
      <c r="D2618" t="s">
        <v>93</v>
      </c>
      <c r="E2618">
        <v>10</v>
      </c>
      <c r="F2618" t="s">
        <v>99</v>
      </c>
      <c r="G2618">
        <v>5610</v>
      </c>
      <c r="H2618" t="s">
        <v>20</v>
      </c>
      <c r="I2618">
        <v>15</v>
      </c>
      <c r="J2618" t="s">
        <v>21</v>
      </c>
      <c r="K2618">
        <v>2011</v>
      </c>
      <c r="L2618">
        <v>2011</v>
      </c>
      <c r="M2618" t="s">
        <v>22</v>
      </c>
      <c r="N2618">
        <v>861</v>
      </c>
      <c r="P2618" t="s">
        <v>23</v>
      </c>
      <c r="R2618" t="s">
        <v>217</v>
      </c>
      <c r="T2618" t="s">
        <v>218</v>
      </c>
      <c r="V2618" t="s">
        <v>219</v>
      </c>
      <c r="X2618" t="s">
        <v>220</v>
      </c>
      <c r="Y2618" t="str">
        <f t="shared" si="193"/>
        <v>{"source":"United Kingdom","target":"Australia","value":861},</v>
      </c>
    </row>
    <row r="2619" spans="1:25" x14ac:dyDescent="0.25">
      <c r="A2619" t="s">
        <v>16</v>
      </c>
      <c r="B2619" t="s">
        <v>17</v>
      </c>
      <c r="C2619">
        <v>229</v>
      </c>
      <c r="D2619" t="s">
        <v>93</v>
      </c>
      <c r="E2619">
        <v>11</v>
      </c>
      <c r="F2619" t="s">
        <v>100</v>
      </c>
      <c r="G2619">
        <v>5610</v>
      </c>
      <c r="H2619" t="s">
        <v>20</v>
      </c>
      <c r="I2619">
        <v>15</v>
      </c>
      <c r="J2619" t="s">
        <v>21</v>
      </c>
      <c r="K2619">
        <v>2011</v>
      </c>
      <c r="L2619">
        <v>2011</v>
      </c>
      <c r="M2619" t="s">
        <v>22</v>
      </c>
      <c r="N2619">
        <v>25</v>
      </c>
      <c r="P2619" t="s">
        <v>23</v>
      </c>
      <c r="R2619" t="s">
        <v>217</v>
      </c>
      <c r="T2619" t="s">
        <v>218</v>
      </c>
      <c r="V2619" t="s">
        <v>219</v>
      </c>
      <c r="X2619" t="s">
        <v>220</v>
      </c>
      <c r="Y2619" t="str">
        <f t="shared" si="193"/>
        <v>{"source":"United Kingdom","target":"Austria","value":25},</v>
      </c>
    </row>
    <row r="2620" spans="1:25" hidden="1" x14ac:dyDescent="0.25">
      <c r="A2620" t="s">
        <v>16</v>
      </c>
      <c r="B2620" t="s">
        <v>17</v>
      </c>
      <c r="C2620">
        <v>229</v>
      </c>
      <c r="D2620" t="s">
        <v>93</v>
      </c>
      <c r="E2620">
        <v>11</v>
      </c>
      <c r="F2620" t="s">
        <v>100</v>
      </c>
      <c r="G2620">
        <v>5910</v>
      </c>
      <c r="H2620" t="s">
        <v>45</v>
      </c>
      <c r="I2620">
        <v>15</v>
      </c>
      <c r="J2620" t="s">
        <v>21</v>
      </c>
      <c r="K2620">
        <v>2011</v>
      </c>
      <c r="L2620">
        <v>2011</v>
      </c>
      <c r="M2620" t="s">
        <v>22</v>
      </c>
      <c r="N2620">
        <v>0</v>
      </c>
      <c r="P2620" t="s">
        <v>23</v>
      </c>
    </row>
    <row r="2621" spans="1:25" x14ac:dyDescent="0.25">
      <c r="A2621" t="s">
        <v>16</v>
      </c>
      <c r="B2621" t="s">
        <v>17</v>
      </c>
      <c r="C2621">
        <v>229</v>
      </c>
      <c r="D2621" t="s">
        <v>93</v>
      </c>
      <c r="E2621">
        <v>255</v>
      </c>
      <c r="F2621" t="s">
        <v>62</v>
      </c>
      <c r="G2621">
        <v>5610</v>
      </c>
      <c r="H2621" t="s">
        <v>20</v>
      </c>
      <c r="I2621">
        <v>15</v>
      </c>
      <c r="J2621" t="s">
        <v>21</v>
      </c>
      <c r="K2621">
        <v>2011</v>
      </c>
      <c r="L2621">
        <v>2011</v>
      </c>
      <c r="M2621" t="s">
        <v>22</v>
      </c>
      <c r="N2621">
        <v>7848</v>
      </c>
      <c r="P2621" t="s">
        <v>23</v>
      </c>
      <c r="R2621" t="s">
        <v>217</v>
      </c>
      <c r="T2621" t="s">
        <v>218</v>
      </c>
      <c r="V2621" t="s">
        <v>219</v>
      </c>
      <c r="X2621" t="s">
        <v>220</v>
      </c>
      <c r="Y2621" t="str">
        <f>CONCATENATE(R2621,D2621,T2621,F2621,V2621,N2621,X2621)</f>
        <v>{"source":"United Kingdom","target":"Belgium","value":7848},</v>
      </c>
    </row>
    <row r="2622" spans="1:25" hidden="1" x14ac:dyDescent="0.25">
      <c r="A2622" t="s">
        <v>16</v>
      </c>
      <c r="B2622" t="s">
        <v>17</v>
      </c>
      <c r="C2622">
        <v>229</v>
      </c>
      <c r="D2622" t="s">
        <v>93</v>
      </c>
      <c r="E2622">
        <v>255</v>
      </c>
      <c r="F2622" t="s">
        <v>62</v>
      </c>
      <c r="G2622">
        <v>5910</v>
      </c>
      <c r="H2622" t="s">
        <v>45</v>
      </c>
      <c r="I2622">
        <v>15</v>
      </c>
      <c r="J2622" t="s">
        <v>21</v>
      </c>
      <c r="K2622">
        <v>2011</v>
      </c>
      <c r="L2622">
        <v>2011</v>
      </c>
      <c r="M2622" t="s">
        <v>22</v>
      </c>
      <c r="N2622">
        <v>176984</v>
      </c>
      <c r="P2622" t="s">
        <v>23</v>
      </c>
    </row>
    <row r="2623" spans="1:25" x14ac:dyDescent="0.25">
      <c r="A2623" t="s">
        <v>16</v>
      </c>
      <c r="B2623" t="s">
        <v>17</v>
      </c>
      <c r="C2623">
        <v>229</v>
      </c>
      <c r="D2623" t="s">
        <v>93</v>
      </c>
      <c r="E2623">
        <v>33</v>
      </c>
      <c r="F2623" t="s">
        <v>19</v>
      </c>
      <c r="G2623">
        <v>5610</v>
      </c>
      <c r="H2623" t="s">
        <v>20</v>
      </c>
      <c r="I2623">
        <v>15</v>
      </c>
      <c r="J2623" t="s">
        <v>21</v>
      </c>
      <c r="K2623">
        <v>2011</v>
      </c>
      <c r="L2623">
        <v>2011</v>
      </c>
      <c r="M2623" t="s">
        <v>22</v>
      </c>
      <c r="N2623">
        <v>309654</v>
      </c>
      <c r="P2623" t="s">
        <v>23</v>
      </c>
      <c r="R2623" t="s">
        <v>217</v>
      </c>
      <c r="T2623" t="s">
        <v>218</v>
      </c>
      <c r="V2623" t="s">
        <v>219</v>
      </c>
      <c r="X2623" t="s">
        <v>220</v>
      </c>
      <c r="Y2623" t="str">
        <f t="shared" ref="Y2623:Y2624" si="194">CONCATENATE(R2623,D2623,T2623,F2623,V2623,N2623,X2623)</f>
        <v>{"source":"United Kingdom","target":"Canada","value":309654},</v>
      </c>
    </row>
    <row r="2624" spans="1:25" x14ac:dyDescent="0.25">
      <c r="A2624" t="s">
        <v>16</v>
      </c>
      <c r="B2624" t="s">
        <v>17</v>
      </c>
      <c r="C2624">
        <v>229</v>
      </c>
      <c r="D2624" t="s">
        <v>93</v>
      </c>
      <c r="E2624">
        <v>41</v>
      </c>
      <c r="F2624" t="s">
        <v>24</v>
      </c>
      <c r="G2624">
        <v>5610</v>
      </c>
      <c r="H2624" t="s">
        <v>20</v>
      </c>
      <c r="I2624">
        <v>15</v>
      </c>
      <c r="J2624" t="s">
        <v>21</v>
      </c>
      <c r="K2624">
        <v>2011</v>
      </c>
      <c r="L2624">
        <v>2011</v>
      </c>
      <c r="M2624" t="s">
        <v>22</v>
      </c>
      <c r="N2624">
        <v>7</v>
      </c>
      <c r="P2624" t="s">
        <v>23</v>
      </c>
      <c r="R2624" t="s">
        <v>217</v>
      </c>
      <c r="T2624" t="s">
        <v>218</v>
      </c>
      <c r="V2624" t="s">
        <v>219</v>
      </c>
      <c r="X2624" t="s">
        <v>220</v>
      </c>
      <c r="Y2624" t="str">
        <f t="shared" si="194"/>
        <v>{"source":"United Kingdom","target":"China, mainland","value":7},</v>
      </c>
    </row>
    <row r="2625" spans="1:25" hidden="1" x14ac:dyDescent="0.25">
      <c r="A2625" t="s">
        <v>16</v>
      </c>
      <c r="B2625" t="s">
        <v>17</v>
      </c>
      <c r="C2625">
        <v>229</v>
      </c>
      <c r="D2625" t="s">
        <v>93</v>
      </c>
      <c r="E2625">
        <v>41</v>
      </c>
      <c r="F2625" t="s">
        <v>24</v>
      </c>
      <c r="G2625">
        <v>5910</v>
      </c>
      <c r="H2625" t="s">
        <v>45</v>
      </c>
      <c r="I2625">
        <v>15</v>
      </c>
      <c r="J2625" t="s">
        <v>21</v>
      </c>
      <c r="K2625">
        <v>2011</v>
      </c>
      <c r="L2625">
        <v>2011</v>
      </c>
      <c r="M2625" t="s">
        <v>22</v>
      </c>
      <c r="N2625">
        <v>3</v>
      </c>
      <c r="P2625" t="s">
        <v>23</v>
      </c>
    </row>
    <row r="2626" spans="1:25" x14ac:dyDescent="0.25">
      <c r="A2626" t="s">
        <v>16</v>
      </c>
      <c r="B2626" t="s">
        <v>17</v>
      </c>
      <c r="C2626">
        <v>229</v>
      </c>
      <c r="D2626" t="s">
        <v>93</v>
      </c>
      <c r="E2626">
        <v>50</v>
      </c>
      <c r="F2626" t="s">
        <v>149</v>
      </c>
      <c r="G2626">
        <v>5610</v>
      </c>
      <c r="H2626" t="s">
        <v>20</v>
      </c>
      <c r="I2626">
        <v>15</v>
      </c>
      <c r="J2626" t="s">
        <v>21</v>
      </c>
      <c r="K2626">
        <v>2011</v>
      </c>
      <c r="L2626">
        <v>2011</v>
      </c>
      <c r="M2626" t="s">
        <v>22</v>
      </c>
      <c r="N2626">
        <v>11</v>
      </c>
      <c r="P2626" t="s">
        <v>23</v>
      </c>
      <c r="R2626" t="s">
        <v>217</v>
      </c>
      <c r="T2626" t="s">
        <v>218</v>
      </c>
      <c r="V2626" t="s">
        <v>219</v>
      </c>
      <c r="X2626" t="s">
        <v>220</v>
      </c>
      <c r="Y2626" t="str">
        <f>CONCATENATE(R2626,D2626,T2626,F2626,V2626,N2626,X2626)</f>
        <v>{"source":"United Kingdom","target":"Cyprus","value":11},</v>
      </c>
    </row>
    <row r="2627" spans="1:25" hidden="1" x14ac:dyDescent="0.25">
      <c r="A2627" t="s">
        <v>16</v>
      </c>
      <c r="B2627" t="s">
        <v>17</v>
      </c>
      <c r="C2627">
        <v>229</v>
      </c>
      <c r="D2627" t="s">
        <v>93</v>
      </c>
      <c r="E2627">
        <v>50</v>
      </c>
      <c r="F2627" t="s">
        <v>149</v>
      </c>
      <c r="G2627">
        <v>5910</v>
      </c>
      <c r="H2627" t="s">
        <v>45</v>
      </c>
      <c r="I2627">
        <v>15</v>
      </c>
      <c r="J2627" t="s">
        <v>21</v>
      </c>
      <c r="K2627">
        <v>2011</v>
      </c>
      <c r="L2627">
        <v>2011</v>
      </c>
      <c r="M2627" t="s">
        <v>22</v>
      </c>
      <c r="N2627">
        <v>5</v>
      </c>
      <c r="P2627" t="s">
        <v>23</v>
      </c>
    </row>
    <row r="2628" spans="1:25" hidden="1" x14ac:dyDescent="0.25">
      <c r="A2628" t="s">
        <v>16</v>
      </c>
      <c r="B2628" t="s">
        <v>17</v>
      </c>
      <c r="C2628">
        <v>229</v>
      </c>
      <c r="D2628" t="s">
        <v>93</v>
      </c>
      <c r="E2628">
        <v>167</v>
      </c>
      <c r="F2628" t="s">
        <v>135</v>
      </c>
      <c r="G2628">
        <v>5910</v>
      </c>
      <c r="H2628" t="s">
        <v>45</v>
      </c>
      <c r="I2628">
        <v>15</v>
      </c>
      <c r="J2628" t="s">
        <v>21</v>
      </c>
      <c r="K2628">
        <v>2011</v>
      </c>
      <c r="L2628">
        <v>2011</v>
      </c>
      <c r="M2628" t="s">
        <v>22</v>
      </c>
      <c r="N2628">
        <v>1</v>
      </c>
      <c r="P2628" t="s">
        <v>23</v>
      </c>
    </row>
    <row r="2629" spans="1:25" x14ac:dyDescent="0.25">
      <c r="A2629" t="s">
        <v>16</v>
      </c>
      <c r="B2629" t="s">
        <v>17</v>
      </c>
      <c r="C2629">
        <v>229</v>
      </c>
      <c r="D2629" t="s">
        <v>93</v>
      </c>
      <c r="E2629">
        <v>54</v>
      </c>
      <c r="F2629" t="s">
        <v>150</v>
      </c>
      <c r="G2629">
        <v>5610</v>
      </c>
      <c r="H2629" t="s">
        <v>20</v>
      </c>
      <c r="I2629">
        <v>15</v>
      </c>
      <c r="J2629" t="s">
        <v>21</v>
      </c>
      <c r="K2629">
        <v>2011</v>
      </c>
      <c r="L2629">
        <v>2011</v>
      </c>
      <c r="M2629" t="s">
        <v>22</v>
      </c>
      <c r="N2629">
        <v>27159</v>
      </c>
      <c r="P2629" t="s">
        <v>23</v>
      </c>
      <c r="R2629" t="s">
        <v>217</v>
      </c>
      <c r="T2629" t="s">
        <v>218</v>
      </c>
      <c r="V2629" t="s">
        <v>219</v>
      </c>
      <c r="X2629" t="s">
        <v>220</v>
      </c>
      <c r="Y2629" t="str">
        <f>CONCATENATE(R2629,D2629,T2629,F2629,V2629,N2629,X2629)</f>
        <v>{"source":"United Kingdom","target":"Denmark","value":27159},</v>
      </c>
    </row>
    <row r="2630" spans="1:25" hidden="1" x14ac:dyDescent="0.25">
      <c r="A2630" t="s">
        <v>16</v>
      </c>
      <c r="B2630" t="s">
        <v>17</v>
      </c>
      <c r="C2630">
        <v>229</v>
      </c>
      <c r="D2630" t="s">
        <v>93</v>
      </c>
      <c r="E2630">
        <v>54</v>
      </c>
      <c r="F2630" t="s">
        <v>150</v>
      </c>
      <c r="G2630">
        <v>5910</v>
      </c>
      <c r="H2630" t="s">
        <v>45</v>
      </c>
      <c r="I2630">
        <v>15</v>
      </c>
      <c r="J2630" t="s">
        <v>21</v>
      </c>
      <c r="K2630">
        <v>2011</v>
      </c>
      <c r="L2630">
        <v>2011</v>
      </c>
      <c r="M2630" t="s">
        <v>22</v>
      </c>
      <c r="N2630">
        <v>10137</v>
      </c>
      <c r="P2630" t="s">
        <v>23</v>
      </c>
    </row>
    <row r="2631" spans="1:25" x14ac:dyDescent="0.25">
      <c r="A2631" t="s">
        <v>16</v>
      </c>
      <c r="B2631" t="s">
        <v>17</v>
      </c>
      <c r="C2631">
        <v>229</v>
      </c>
      <c r="D2631" t="s">
        <v>93</v>
      </c>
      <c r="E2631">
        <v>238</v>
      </c>
      <c r="F2631" t="s">
        <v>109</v>
      </c>
      <c r="G2631">
        <v>5610</v>
      </c>
      <c r="H2631" t="s">
        <v>20</v>
      </c>
      <c r="I2631">
        <v>15</v>
      </c>
      <c r="J2631" t="s">
        <v>21</v>
      </c>
      <c r="K2631">
        <v>2011</v>
      </c>
      <c r="L2631">
        <v>2011</v>
      </c>
      <c r="M2631" t="s">
        <v>22</v>
      </c>
      <c r="N2631">
        <v>1</v>
      </c>
      <c r="P2631" t="s">
        <v>23</v>
      </c>
      <c r="R2631" t="s">
        <v>217</v>
      </c>
      <c r="T2631" t="s">
        <v>218</v>
      </c>
      <c r="V2631" t="s">
        <v>219</v>
      </c>
      <c r="X2631" t="s">
        <v>220</v>
      </c>
      <c r="Y2631" t="str">
        <f t="shared" ref="Y2631:Y2632" si="195">CONCATENATE(R2631,D2631,T2631,F2631,V2631,N2631,X2631)</f>
        <v>{"source":"United Kingdom","target":"Ethiopia","value":1},</v>
      </c>
    </row>
    <row r="2632" spans="1:25" x14ac:dyDescent="0.25">
      <c r="A2632" t="s">
        <v>16</v>
      </c>
      <c r="B2632" t="s">
        <v>17</v>
      </c>
      <c r="C2632">
        <v>229</v>
      </c>
      <c r="D2632" t="s">
        <v>93</v>
      </c>
      <c r="E2632">
        <v>67</v>
      </c>
      <c r="F2632" t="s">
        <v>151</v>
      </c>
      <c r="G2632">
        <v>5610</v>
      </c>
      <c r="H2632" t="s">
        <v>20</v>
      </c>
      <c r="I2632">
        <v>15</v>
      </c>
      <c r="J2632" t="s">
        <v>21</v>
      </c>
      <c r="K2632">
        <v>2011</v>
      </c>
      <c r="L2632">
        <v>2011</v>
      </c>
      <c r="M2632" t="s">
        <v>22</v>
      </c>
      <c r="N2632">
        <v>3300</v>
      </c>
      <c r="P2632" t="s">
        <v>23</v>
      </c>
      <c r="R2632" t="s">
        <v>217</v>
      </c>
      <c r="T2632" t="s">
        <v>218</v>
      </c>
      <c r="V2632" t="s">
        <v>219</v>
      </c>
      <c r="X2632" t="s">
        <v>220</v>
      </c>
      <c r="Y2632" t="str">
        <f t="shared" si="195"/>
        <v>{"source":"United Kingdom","target":"Finland","value":3300},</v>
      </c>
    </row>
    <row r="2633" spans="1:25" hidden="1" x14ac:dyDescent="0.25">
      <c r="A2633" t="s">
        <v>16</v>
      </c>
      <c r="B2633" t="s">
        <v>17</v>
      </c>
      <c r="C2633">
        <v>229</v>
      </c>
      <c r="D2633" t="s">
        <v>93</v>
      </c>
      <c r="E2633">
        <v>67</v>
      </c>
      <c r="F2633" t="s">
        <v>151</v>
      </c>
      <c r="G2633">
        <v>5910</v>
      </c>
      <c r="H2633" t="s">
        <v>45</v>
      </c>
      <c r="I2633">
        <v>15</v>
      </c>
      <c r="J2633" t="s">
        <v>21</v>
      </c>
      <c r="K2633">
        <v>2011</v>
      </c>
      <c r="L2633">
        <v>2011</v>
      </c>
      <c r="M2633" t="s">
        <v>22</v>
      </c>
      <c r="N2633">
        <v>0</v>
      </c>
      <c r="P2633" t="s">
        <v>23</v>
      </c>
    </row>
    <row r="2634" spans="1:25" x14ac:dyDescent="0.25">
      <c r="A2634" t="s">
        <v>16</v>
      </c>
      <c r="B2634" t="s">
        <v>17</v>
      </c>
      <c r="C2634">
        <v>229</v>
      </c>
      <c r="D2634" t="s">
        <v>93</v>
      </c>
      <c r="E2634">
        <v>68</v>
      </c>
      <c r="F2634" t="s">
        <v>39</v>
      </c>
      <c r="G2634">
        <v>5610</v>
      </c>
      <c r="H2634" t="s">
        <v>20</v>
      </c>
      <c r="I2634">
        <v>15</v>
      </c>
      <c r="J2634" t="s">
        <v>21</v>
      </c>
      <c r="K2634">
        <v>2011</v>
      </c>
      <c r="L2634">
        <v>2011</v>
      </c>
      <c r="M2634" t="s">
        <v>22</v>
      </c>
      <c r="N2634">
        <v>150328</v>
      </c>
      <c r="P2634" t="s">
        <v>23</v>
      </c>
      <c r="R2634" t="s">
        <v>217</v>
      </c>
      <c r="T2634" t="s">
        <v>218</v>
      </c>
      <c r="V2634" t="s">
        <v>219</v>
      </c>
      <c r="X2634" t="s">
        <v>220</v>
      </c>
      <c r="Y2634" t="str">
        <f>CONCATENATE(R2634,D2634,T2634,F2634,V2634,N2634,X2634)</f>
        <v>{"source":"United Kingdom","target":"France","value":150328},</v>
      </c>
    </row>
    <row r="2635" spans="1:25" hidden="1" x14ac:dyDescent="0.25">
      <c r="A2635" t="s">
        <v>16</v>
      </c>
      <c r="B2635" t="s">
        <v>17</v>
      </c>
      <c r="C2635">
        <v>229</v>
      </c>
      <c r="D2635" t="s">
        <v>93</v>
      </c>
      <c r="E2635">
        <v>68</v>
      </c>
      <c r="F2635" t="s">
        <v>39</v>
      </c>
      <c r="G2635">
        <v>5910</v>
      </c>
      <c r="H2635" t="s">
        <v>45</v>
      </c>
      <c r="I2635">
        <v>15</v>
      </c>
      <c r="J2635" t="s">
        <v>21</v>
      </c>
      <c r="K2635">
        <v>2011</v>
      </c>
      <c r="L2635">
        <v>2011</v>
      </c>
      <c r="M2635" t="s">
        <v>22</v>
      </c>
      <c r="N2635">
        <v>120000</v>
      </c>
      <c r="P2635" t="s">
        <v>23</v>
      </c>
    </row>
    <row r="2636" spans="1:25" x14ac:dyDescent="0.25">
      <c r="A2636" t="s">
        <v>16</v>
      </c>
      <c r="B2636" t="s">
        <v>17</v>
      </c>
      <c r="C2636">
        <v>229</v>
      </c>
      <c r="D2636" t="s">
        <v>93</v>
      </c>
      <c r="E2636">
        <v>79</v>
      </c>
      <c r="F2636" t="s">
        <v>40</v>
      </c>
      <c r="G2636">
        <v>5610</v>
      </c>
      <c r="H2636" t="s">
        <v>20</v>
      </c>
      <c r="I2636">
        <v>15</v>
      </c>
      <c r="J2636" t="s">
        <v>21</v>
      </c>
      <c r="K2636">
        <v>2011</v>
      </c>
      <c r="L2636">
        <v>2011</v>
      </c>
      <c r="M2636" t="s">
        <v>22</v>
      </c>
      <c r="N2636">
        <v>159347</v>
      </c>
      <c r="P2636" t="s">
        <v>23</v>
      </c>
      <c r="R2636" t="s">
        <v>217</v>
      </c>
      <c r="T2636" t="s">
        <v>218</v>
      </c>
      <c r="V2636" t="s">
        <v>219</v>
      </c>
      <c r="X2636" t="s">
        <v>220</v>
      </c>
      <c r="Y2636" t="str">
        <f>CONCATENATE(R2636,D2636,T2636,F2636,V2636,N2636,X2636)</f>
        <v>{"source":"United Kingdom","target":"Germany","value":159347},</v>
      </c>
    </row>
    <row r="2637" spans="1:25" hidden="1" x14ac:dyDescent="0.25">
      <c r="A2637" t="s">
        <v>16</v>
      </c>
      <c r="B2637" t="s">
        <v>17</v>
      </c>
      <c r="C2637">
        <v>229</v>
      </c>
      <c r="D2637" t="s">
        <v>93</v>
      </c>
      <c r="E2637">
        <v>79</v>
      </c>
      <c r="F2637" t="s">
        <v>40</v>
      </c>
      <c r="G2637">
        <v>5910</v>
      </c>
      <c r="H2637" t="s">
        <v>45</v>
      </c>
      <c r="I2637">
        <v>15</v>
      </c>
      <c r="J2637" t="s">
        <v>21</v>
      </c>
      <c r="K2637">
        <v>2011</v>
      </c>
      <c r="L2637">
        <v>2011</v>
      </c>
      <c r="M2637" t="s">
        <v>22</v>
      </c>
      <c r="N2637">
        <v>136397</v>
      </c>
      <c r="P2637" t="s">
        <v>23</v>
      </c>
    </row>
    <row r="2638" spans="1:25" hidden="1" x14ac:dyDescent="0.25">
      <c r="A2638" t="s">
        <v>16</v>
      </c>
      <c r="B2638" t="s">
        <v>17</v>
      </c>
      <c r="C2638">
        <v>229</v>
      </c>
      <c r="D2638" t="s">
        <v>93</v>
      </c>
      <c r="E2638">
        <v>84</v>
      </c>
      <c r="F2638" t="s">
        <v>41</v>
      </c>
      <c r="G2638">
        <v>5910</v>
      </c>
      <c r="H2638" t="s">
        <v>45</v>
      </c>
      <c r="I2638">
        <v>15</v>
      </c>
      <c r="J2638" t="s">
        <v>21</v>
      </c>
      <c r="K2638">
        <v>2011</v>
      </c>
      <c r="L2638">
        <v>2011</v>
      </c>
      <c r="M2638" t="s">
        <v>22</v>
      </c>
      <c r="N2638">
        <v>16259</v>
      </c>
      <c r="P2638" t="s">
        <v>23</v>
      </c>
    </row>
    <row r="2639" spans="1:25" x14ac:dyDescent="0.25">
      <c r="A2639" t="s">
        <v>16</v>
      </c>
      <c r="B2639" t="s">
        <v>17</v>
      </c>
      <c r="C2639">
        <v>229</v>
      </c>
      <c r="D2639" t="s">
        <v>93</v>
      </c>
      <c r="E2639">
        <v>97</v>
      </c>
      <c r="F2639" t="s">
        <v>42</v>
      </c>
      <c r="G2639">
        <v>5610</v>
      </c>
      <c r="H2639" t="s">
        <v>20</v>
      </c>
      <c r="I2639">
        <v>15</v>
      </c>
      <c r="J2639" t="s">
        <v>21</v>
      </c>
      <c r="K2639">
        <v>2011</v>
      </c>
      <c r="L2639">
        <v>2011</v>
      </c>
      <c r="M2639" t="s">
        <v>22</v>
      </c>
      <c r="N2639">
        <v>257</v>
      </c>
      <c r="P2639" t="s">
        <v>23</v>
      </c>
      <c r="R2639" t="s">
        <v>217</v>
      </c>
      <c r="T2639" t="s">
        <v>218</v>
      </c>
      <c r="V2639" t="s">
        <v>219</v>
      </c>
      <c r="X2639" t="s">
        <v>220</v>
      </c>
      <c r="Y2639" t="str">
        <f>CONCATENATE(R2639,D2639,T2639,F2639,V2639,N2639,X2639)</f>
        <v>{"source":"United Kingdom","target":"Hungary","value":257},</v>
      </c>
    </row>
    <row r="2640" spans="1:25" hidden="1" x14ac:dyDescent="0.25">
      <c r="A2640" t="s">
        <v>16</v>
      </c>
      <c r="B2640" t="s">
        <v>17</v>
      </c>
      <c r="C2640">
        <v>229</v>
      </c>
      <c r="D2640" t="s">
        <v>93</v>
      </c>
      <c r="E2640">
        <v>99</v>
      </c>
      <c r="F2640" t="s">
        <v>152</v>
      </c>
      <c r="G2640">
        <v>5910</v>
      </c>
      <c r="H2640" t="s">
        <v>45</v>
      </c>
      <c r="I2640">
        <v>15</v>
      </c>
      <c r="J2640" t="s">
        <v>21</v>
      </c>
      <c r="K2640">
        <v>2011</v>
      </c>
      <c r="L2640">
        <v>2011</v>
      </c>
      <c r="M2640" t="s">
        <v>22</v>
      </c>
      <c r="N2640">
        <v>6224</v>
      </c>
      <c r="P2640" t="s">
        <v>23</v>
      </c>
    </row>
    <row r="2641" spans="1:25" x14ac:dyDescent="0.25">
      <c r="A2641" t="s">
        <v>16</v>
      </c>
      <c r="B2641" t="s">
        <v>17</v>
      </c>
      <c r="C2641">
        <v>229</v>
      </c>
      <c r="D2641" t="s">
        <v>93</v>
      </c>
      <c r="E2641">
        <v>100</v>
      </c>
      <c r="F2641" t="s">
        <v>113</v>
      </c>
      <c r="G2641">
        <v>5610</v>
      </c>
      <c r="H2641" t="s">
        <v>20</v>
      </c>
      <c r="I2641">
        <v>15</v>
      </c>
      <c r="J2641" t="s">
        <v>21</v>
      </c>
      <c r="K2641">
        <v>2011</v>
      </c>
      <c r="L2641">
        <v>2011</v>
      </c>
      <c r="M2641" t="s">
        <v>22</v>
      </c>
      <c r="N2641">
        <v>659</v>
      </c>
      <c r="P2641" t="s">
        <v>23</v>
      </c>
      <c r="R2641" t="s">
        <v>217</v>
      </c>
      <c r="T2641" t="s">
        <v>218</v>
      </c>
      <c r="V2641" t="s">
        <v>219</v>
      </c>
      <c r="X2641" t="s">
        <v>220</v>
      </c>
      <c r="Y2641" t="str">
        <f t="shared" ref="Y2641:Y2642" si="196">CONCATENATE(R2641,D2641,T2641,F2641,V2641,N2641,X2641)</f>
        <v>{"source":"United Kingdom","target":"India","value":659},</v>
      </c>
    </row>
    <row r="2642" spans="1:25" x14ac:dyDescent="0.25">
      <c r="A2642" t="s">
        <v>16</v>
      </c>
      <c r="B2642" t="s">
        <v>17</v>
      </c>
      <c r="C2642">
        <v>229</v>
      </c>
      <c r="D2642" t="s">
        <v>93</v>
      </c>
      <c r="E2642">
        <v>104</v>
      </c>
      <c r="F2642" t="s">
        <v>136</v>
      </c>
      <c r="G2642">
        <v>5610</v>
      </c>
      <c r="H2642" t="s">
        <v>20</v>
      </c>
      <c r="I2642">
        <v>15</v>
      </c>
      <c r="J2642" t="s">
        <v>21</v>
      </c>
      <c r="K2642">
        <v>2011</v>
      </c>
      <c r="L2642">
        <v>2011</v>
      </c>
      <c r="M2642" t="s">
        <v>22</v>
      </c>
      <c r="N2642">
        <v>71372</v>
      </c>
      <c r="P2642" t="s">
        <v>23</v>
      </c>
      <c r="R2642" t="s">
        <v>217</v>
      </c>
      <c r="T2642" t="s">
        <v>218</v>
      </c>
      <c r="V2642" t="s">
        <v>219</v>
      </c>
      <c r="X2642" t="s">
        <v>220</v>
      </c>
      <c r="Y2642" t="str">
        <f t="shared" si="196"/>
        <v>{"source":"United Kingdom","target":"Ireland","value":71372},</v>
      </c>
    </row>
    <row r="2643" spans="1:25" hidden="1" x14ac:dyDescent="0.25">
      <c r="A2643" t="s">
        <v>16</v>
      </c>
      <c r="B2643" t="s">
        <v>17</v>
      </c>
      <c r="C2643">
        <v>229</v>
      </c>
      <c r="D2643" t="s">
        <v>93</v>
      </c>
      <c r="E2643">
        <v>104</v>
      </c>
      <c r="F2643" t="s">
        <v>136</v>
      </c>
      <c r="G2643">
        <v>5910</v>
      </c>
      <c r="H2643" t="s">
        <v>45</v>
      </c>
      <c r="I2643">
        <v>15</v>
      </c>
      <c r="J2643" t="s">
        <v>21</v>
      </c>
      <c r="K2643">
        <v>2011</v>
      </c>
      <c r="L2643">
        <v>2011</v>
      </c>
      <c r="M2643" t="s">
        <v>22</v>
      </c>
      <c r="N2643">
        <v>179882</v>
      </c>
      <c r="P2643" t="s">
        <v>23</v>
      </c>
    </row>
    <row r="2644" spans="1:25" x14ac:dyDescent="0.25">
      <c r="A2644" t="s">
        <v>16</v>
      </c>
      <c r="B2644" t="s">
        <v>17</v>
      </c>
      <c r="C2644">
        <v>229</v>
      </c>
      <c r="D2644" t="s">
        <v>93</v>
      </c>
      <c r="E2644">
        <v>106</v>
      </c>
      <c r="F2644" t="s">
        <v>43</v>
      </c>
      <c r="G2644">
        <v>5610</v>
      </c>
      <c r="H2644" t="s">
        <v>20</v>
      </c>
      <c r="I2644">
        <v>15</v>
      </c>
      <c r="J2644" t="s">
        <v>21</v>
      </c>
      <c r="K2644">
        <v>2011</v>
      </c>
      <c r="L2644">
        <v>2011</v>
      </c>
      <c r="M2644" t="s">
        <v>22</v>
      </c>
      <c r="N2644">
        <v>14020</v>
      </c>
      <c r="P2644" t="s">
        <v>23</v>
      </c>
      <c r="R2644" t="s">
        <v>217</v>
      </c>
      <c r="T2644" t="s">
        <v>218</v>
      </c>
      <c r="V2644" t="s">
        <v>219</v>
      </c>
      <c r="X2644" t="s">
        <v>220</v>
      </c>
      <c r="Y2644" t="str">
        <f>CONCATENATE(R2644,D2644,T2644,F2644,V2644,N2644,X2644)</f>
        <v>{"source":"United Kingdom","target":"Italy","value":14020},</v>
      </c>
    </row>
    <row r="2645" spans="1:25" hidden="1" x14ac:dyDescent="0.25">
      <c r="A2645" t="s">
        <v>16</v>
      </c>
      <c r="B2645" t="s">
        <v>17</v>
      </c>
      <c r="C2645">
        <v>229</v>
      </c>
      <c r="D2645" t="s">
        <v>93</v>
      </c>
      <c r="E2645">
        <v>106</v>
      </c>
      <c r="F2645" t="s">
        <v>43</v>
      </c>
      <c r="G2645">
        <v>5910</v>
      </c>
      <c r="H2645" t="s">
        <v>45</v>
      </c>
      <c r="I2645">
        <v>15</v>
      </c>
      <c r="J2645" t="s">
        <v>21</v>
      </c>
      <c r="K2645">
        <v>2011</v>
      </c>
      <c r="L2645">
        <v>2011</v>
      </c>
      <c r="M2645" t="s">
        <v>22</v>
      </c>
      <c r="N2645">
        <v>58617</v>
      </c>
      <c r="P2645" t="s">
        <v>23</v>
      </c>
    </row>
    <row r="2646" spans="1:25" x14ac:dyDescent="0.25">
      <c r="A2646" t="s">
        <v>16</v>
      </c>
      <c r="B2646" t="s">
        <v>17</v>
      </c>
      <c r="C2646">
        <v>229</v>
      </c>
      <c r="D2646" t="s">
        <v>93</v>
      </c>
      <c r="E2646">
        <v>108</v>
      </c>
      <c r="F2646" t="s">
        <v>27</v>
      </c>
      <c r="G2646">
        <v>5610</v>
      </c>
      <c r="H2646" t="s">
        <v>20</v>
      </c>
      <c r="I2646">
        <v>15</v>
      </c>
      <c r="J2646" t="s">
        <v>21</v>
      </c>
      <c r="K2646">
        <v>2011</v>
      </c>
      <c r="L2646">
        <v>2011</v>
      </c>
      <c r="M2646" t="s">
        <v>22</v>
      </c>
      <c r="N2646">
        <v>26427</v>
      </c>
      <c r="P2646" t="s">
        <v>23</v>
      </c>
      <c r="R2646" t="s">
        <v>217</v>
      </c>
      <c r="T2646" t="s">
        <v>218</v>
      </c>
      <c r="V2646" t="s">
        <v>219</v>
      </c>
      <c r="X2646" t="s">
        <v>220</v>
      </c>
      <c r="Y2646" t="str">
        <f t="shared" ref="Y2646:Y2648" si="197">CONCATENATE(R2646,D2646,T2646,F2646,V2646,N2646,X2646)</f>
        <v>{"source":"United Kingdom","target":"Kazakhstan","value":26427},</v>
      </c>
    </row>
    <row r="2647" spans="1:25" x14ac:dyDescent="0.25">
      <c r="A2647" t="s">
        <v>16</v>
      </c>
      <c r="B2647" t="s">
        <v>17</v>
      </c>
      <c r="C2647">
        <v>229</v>
      </c>
      <c r="D2647" t="s">
        <v>93</v>
      </c>
      <c r="E2647">
        <v>119</v>
      </c>
      <c r="F2647" t="s">
        <v>180</v>
      </c>
      <c r="G2647">
        <v>5610</v>
      </c>
      <c r="H2647" t="s">
        <v>20</v>
      </c>
      <c r="I2647">
        <v>15</v>
      </c>
      <c r="J2647" t="s">
        <v>21</v>
      </c>
      <c r="K2647">
        <v>2011</v>
      </c>
      <c r="L2647">
        <v>2011</v>
      </c>
      <c r="M2647" t="s">
        <v>22</v>
      </c>
      <c r="N2647">
        <v>3386</v>
      </c>
      <c r="P2647" t="s">
        <v>23</v>
      </c>
      <c r="R2647" t="s">
        <v>217</v>
      </c>
      <c r="T2647" t="s">
        <v>218</v>
      </c>
      <c r="V2647" t="s">
        <v>219</v>
      </c>
      <c r="X2647" t="s">
        <v>220</v>
      </c>
      <c r="Y2647" t="str">
        <f t="shared" si="197"/>
        <v>{"source":"United Kingdom","target":"Latvia","value":3386},</v>
      </c>
    </row>
    <row r="2648" spans="1:25" x14ac:dyDescent="0.25">
      <c r="A2648" t="s">
        <v>16</v>
      </c>
      <c r="B2648" t="s">
        <v>17</v>
      </c>
      <c r="C2648">
        <v>229</v>
      </c>
      <c r="D2648" t="s">
        <v>93</v>
      </c>
      <c r="E2648">
        <v>126</v>
      </c>
      <c r="F2648" t="s">
        <v>137</v>
      </c>
      <c r="G2648">
        <v>5610</v>
      </c>
      <c r="H2648" t="s">
        <v>20</v>
      </c>
      <c r="I2648">
        <v>15</v>
      </c>
      <c r="J2648" t="s">
        <v>21</v>
      </c>
      <c r="K2648">
        <v>2011</v>
      </c>
      <c r="L2648">
        <v>2011</v>
      </c>
      <c r="M2648" t="s">
        <v>22</v>
      </c>
      <c r="N2648">
        <v>8</v>
      </c>
      <c r="P2648" t="s">
        <v>23</v>
      </c>
      <c r="R2648" t="s">
        <v>217</v>
      </c>
      <c r="T2648" t="s">
        <v>218</v>
      </c>
      <c r="V2648" t="s">
        <v>219</v>
      </c>
      <c r="X2648" t="s">
        <v>220</v>
      </c>
      <c r="Y2648" t="str">
        <f t="shared" si="197"/>
        <v>{"source":"United Kingdom","target":"Lithuania","value":8},</v>
      </c>
    </row>
    <row r="2649" spans="1:25" hidden="1" x14ac:dyDescent="0.25">
      <c r="A2649" t="s">
        <v>16</v>
      </c>
      <c r="B2649" t="s">
        <v>17</v>
      </c>
      <c r="C2649">
        <v>229</v>
      </c>
      <c r="D2649" t="s">
        <v>93</v>
      </c>
      <c r="E2649">
        <v>126</v>
      </c>
      <c r="F2649" t="s">
        <v>137</v>
      </c>
      <c r="G2649">
        <v>5910</v>
      </c>
      <c r="H2649" t="s">
        <v>45</v>
      </c>
      <c r="I2649">
        <v>15</v>
      </c>
      <c r="J2649" t="s">
        <v>21</v>
      </c>
      <c r="K2649">
        <v>2011</v>
      </c>
      <c r="L2649">
        <v>2011</v>
      </c>
      <c r="M2649" t="s">
        <v>22</v>
      </c>
      <c r="N2649">
        <v>0</v>
      </c>
      <c r="P2649" t="s">
        <v>23</v>
      </c>
    </row>
    <row r="2650" spans="1:25" hidden="1" x14ac:dyDescent="0.25">
      <c r="A2650" t="s">
        <v>16</v>
      </c>
      <c r="B2650" t="s">
        <v>17</v>
      </c>
      <c r="C2650">
        <v>229</v>
      </c>
      <c r="D2650" t="s">
        <v>93</v>
      </c>
      <c r="E2650">
        <v>134</v>
      </c>
      <c r="F2650" t="s">
        <v>162</v>
      </c>
      <c r="G2650">
        <v>5910</v>
      </c>
      <c r="H2650" t="s">
        <v>45</v>
      </c>
      <c r="I2650">
        <v>15</v>
      </c>
      <c r="J2650" t="s">
        <v>21</v>
      </c>
      <c r="K2650">
        <v>2011</v>
      </c>
      <c r="L2650">
        <v>2011</v>
      </c>
      <c r="M2650" t="s">
        <v>22</v>
      </c>
      <c r="N2650">
        <v>9</v>
      </c>
      <c r="P2650" t="s">
        <v>23</v>
      </c>
    </row>
    <row r="2651" spans="1:25" hidden="1" x14ac:dyDescent="0.25">
      <c r="A2651" t="s">
        <v>16</v>
      </c>
      <c r="B2651" t="s">
        <v>17</v>
      </c>
      <c r="C2651">
        <v>229</v>
      </c>
      <c r="D2651" t="s">
        <v>93</v>
      </c>
      <c r="E2651">
        <v>143</v>
      </c>
      <c r="F2651" t="s">
        <v>78</v>
      </c>
      <c r="G2651">
        <v>5910</v>
      </c>
      <c r="H2651" t="s">
        <v>45</v>
      </c>
      <c r="I2651">
        <v>15</v>
      </c>
      <c r="J2651" t="s">
        <v>21</v>
      </c>
      <c r="K2651">
        <v>2011</v>
      </c>
      <c r="L2651">
        <v>2011</v>
      </c>
      <c r="M2651" t="s">
        <v>22</v>
      </c>
      <c r="N2651">
        <v>14938</v>
      </c>
      <c r="P2651" t="s">
        <v>23</v>
      </c>
    </row>
    <row r="2652" spans="1:25" x14ac:dyDescent="0.25">
      <c r="A2652" t="s">
        <v>16</v>
      </c>
      <c r="B2652" t="s">
        <v>17</v>
      </c>
      <c r="C2652">
        <v>229</v>
      </c>
      <c r="D2652" t="s">
        <v>93</v>
      </c>
      <c r="E2652">
        <v>150</v>
      </c>
      <c r="F2652" t="s">
        <v>81</v>
      </c>
      <c r="G2652">
        <v>5610</v>
      </c>
      <c r="H2652" t="s">
        <v>20</v>
      </c>
      <c r="I2652">
        <v>15</v>
      </c>
      <c r="J2652" t="s">
        <v>21</v>
      </c>
      <c r="K2652">
        <v>2011</v>
      </c>
      <c r="L2652">
        <v>2011</v>
      </c>
      <c r="M2652" t="s">
        <v>22</v>
      </c>
      <c r="N2652">
        <v>10560</v>
      </c>
      <c r="P2652" t="s">
        <v>23</v>
      </c>
      <c r="R2652" t="s">
        <v>217</v>
      </c>
      <c r="T2652" t="s">
        <v>218</v>
      </c>
      <c r="V2652" t="s">
        <v>219</v>
      </c>
      <c r="X2652" t="s">
        <v>220</v>
      </c>
      <c r="Y2652" t="str">
        <f>CONCATENATE(R2652,D2652,T2652,F2652,V2652,N2652,X2652)</f>
        <v>{"source":"United Kingdom","target":"Netherlands","value":10560},</v>
      </c>
    </row>
    <row r="2653" spans="1:25" hidden="1" x14ac:dyDescent="0.25">
      <c r="A2653" t="s">
        <v>16</v>
      </c>
      <c r="B2653" t="s">
        <v>17</v>
      </c>
      <c r="C2653">
        <v>229</v>
      </c>
      <c r="D2653" t="s">
        <v>93</v>
      </c>
      <c r="E2653">
        <v>150</v>
      </c>
      <c r="F2653" t="s">
        <v>81</v>
      </c>
      <c r="G2653">
        <v>5910</v>
      </c>
      <c r="H2653" t="s">
        <v>45</v>
      </c>
      <c r="I2653">
        <v>15</v>
      </c>
      <c r="J2653" t="s">
        <v>21</v>
      </c>
      <c r="K2653">
        <v>2011</v>
      </c>
      <c r="L2653">
        <v>2011</v>
      </c>
      <c r="M2653" t="s">
        <v>22</v>
      </c>
      <c r="N2653">
        <v>882052</v>
      </c>
      <c r="P2653" t="s">
        <v>23</v>
      </c>
    </row>
    <row r="2654" spans="1:25" hidden="1" x14ac:dyDescent="0.25">
      <c r="A2654" t="s">
        <v>16</v>
      </c>
      <c r="B2654" t="s">
        <v>17</v>
      </c>
      <c r="C2654">
        <v>229</v>
      </c>
      <c r="D2654" t="s">
        <v>93</v>
      </c>
      <c r="E2654">
        <v>162</v>
      </c>
      <c r="F2654" t="s">
        <v>83</v>
      </c>
      <c r="G2654">
        <v>5910</v>
      </c>
      <c r="H2654" t="s">
        <v>45</v>
      </c>
      <c r="I2654">
        <v>15</v>
      </c>
      <c r="J2654" t="s">
        <v>21</v>
      </c>
      <c r="K2654">
        <v>2011</v>
      </c>
      <c r="L2654">
        <v>2011</v>
      </c>
      <c r="M2654" t="s">
        <v>22</v>
      </c>
      <c r="N2654">
        <v>8802</v>
      </c>
      <c r="P2654" t="s">
        <v>23</v>
      </c>
    </row>
    <row r="2655" spans="1:25" x14ac:dyDescent="0.25">
      <c r="A2655" t="s">
        <v>16</v>
      </c>
      <c r="B2655" t="s">
        <v>17</v>
      </c>
      <c r="C2655">
        <v>229</v>
      </c>
      <c r="D2655" t="s">
        <v>93</v>
      </c>
      <c r="E2655">
        <v>173</v>
      </c>
      <c r="F2655" t="s">
        <v>139</v>
      </c>
      <c r="G2655">
        <v>5610</v>
      </c>
      <c r="H2655" t="s">
        <v>20</v>
      </c>
      <c r="I2655">
        <v>15</v>
      </c>
      <c r="J2655" t="s">
        <v>21</v>
      </c>
      <c r="K2655">
        <v>2011</v>
      </c>
      <c r="L2655">
        <v>2011</v>
      </c>
      <c r="M2655" t="s">
        <v>22</v>
      </c>
      <c r="N2655">
        <v>25</v>
      </c>
      <c r="P2655" t="s">
        <v>23</v>
      </c>
      <c r="R2655" t="s">
        <v>217</v>
      </c>
      <c r="T2655" t="s">
        <v>218</v>
      </c>
      <c r="V2655" t="s">
        <v>219</v>
      </c>
      <c r="X2655" t="s">
        <v>220</v>
      </c>
      <c r="Y2655" t="str">
        <f>CONCATENATE(R2655,D2655,T2655,F2655,V2655,N2655,X2655)</f>
        <v>{"source":"United Kingdom","target":"Poland","value":25},</v>
      </c>
    </row>
    <row r="2656" spans="1:25" hidden="1" x14ac:dyDescent="0.25">
      <c r="A2656" t="s">
        <v>16</v>
      </c>
      <c r="B2656" t="s">
        <v>17</v>
      </c>
      <c r="C2656">
        <v>229</v>
      </c>
      <c r="D2656" t="s">
        <v>93</v>
      </c>
      <c r="E2656">
        <v>173</v>
      </c>
      <c r="F2656" t="s">
        <v>139</v>
      </c>
      <c r="G2656">
        <v>5910</v>
      </c>
      <c r="H2656" t="s">
        <v>45</v>
      </c>
      <c r="I2656">
        <v>15</v>
      </c>
      <c r="J2656" t="s">
        <v>21</v>
      </c>
      <c r="K2656">
        <v>2011</v>
      </c>
      <c r="L2656">
        <v>2011</v>
      </c>
      <c r="M2656" t="s">
        <v>22</v>
      </c>
      <c r="N2656">
        <v>12117</v>
      </c>
      <c r="P2656" t="s">
        <v>23</v>
      </c>
    </row>
    <row r="2657" spans="1:25" x14ac:dyDescent="0.25">
      <c r="A2657" t="s">
        <v>16</v>
      </c>
      <c r="B2657" t="s">
        <v>17</v>
      </c>
      <c r="C2657">
        <v>229</v>
      </c>
      <c r="D2657" t="s">
        <v>93</v>
      </c>
      <c r="E2657">
        <v>174</v>
      </c>
      <c r="F2657" t="s">
        <v>153</v>
      </c>
      <c r="G2657">
        <v>5610</v>
      </c>
      <c r="H2657" t="s">
        <v>20</v>
      </c>
      <c r="I2657">
        <v>15</v>
      </c>
      <c r="J2657" t="s">
        <v>21</v>
      </c>
      <c r="K2657">
        <v>2011</v>
      </c>
      <c r="L2657">
        <v>2011</v>
      </c>
      <c r="M2657" t="s">
        <v>22</v>
      </c>
      <c r="N2657">
        <v>0</v>
      </c>
      <c r="P2657" t="s">
        <v>23</v>
      </c>
      <c r="R2657" t="s">
        <v>217</v>
      </c>
      <c r="T2657" t="s">
        <v>218</v>
      </c>
      <c r="V2657" t="s">
        <v>219</v>
      </c>
      <c r="X2657" t="s">
        <v>220</v>
      </c>
      <c r="Y2657" t="str">
        <f>CONCATENATE(R2657,D2657,T2657,F2657,V2657,N2657,X2657)</f>
        <v>{"source":"United Kingdom","target":"Portugal","value":0},</v>
      </c>
    </row>
    <row r="2658" spans="1:25" hidden="1" x14ac:dyDescent="0.25">
      <c r="A2658" t="s">
        <v>16</v>
      </c>
      <c r="B2658" t="s">
        <v>17</v>
      </c>
      <c r="C2658">
        <v>229</v>
      </c>
      <c r="D2658" t="s">
        <v>93</v>
      </c>
      <c r="E2658">
        <v>174</v>
      </c>
      <c r="F2658" t="s">
        <v>153</v>
      </c>
      <c r="G2658">
        <v>5910</v>
      </c>
      <c r="H2658" t="s">
        <v>45</v>
      </c>
      <c r="I2658">
        <v>15</v>
      </c>
      <c r="J2658" t="s">
        <v>21</v>
      </c>
      <c r="K2658">
        <v>2011</v>
      </c>
      <c r="L2658">
        <v>2011</v>
      </c>
      <c r="M2658" t="s">
        <v>22</v>
      </c>
      <c r="N2658">
        <v>113687</v>
      </c>
      <c r="P2658" t="s">
        <v>23</v>
      </c>
    </row>
    <row r="2659" spans="1:25" x14ac:dyDescent="0.25">
      <c r="A2659" t="s">
        <v>16</v>
      </c>
      <c r="B2659" t="s">
        <v>17</v>
      </c>
      <c r="C2659">
        <v>229</v>
      </c>
      <c r="D2659" t="s">
        <v>93</v>
      </c>
      <c r="E2659">
        <v>183</v>
      </c>
      <c r="F2659" t="s">
        <v>140</v>
      </c>
      <c r="G2659">
        <v>5610</v>
      </c>
      <c r="H2659" t="s">
        <v>20</v>
      </c>
      <c r="I2659">
        <v>15</v>
      </c>
      <c r="J2659" t="s">
        <v>21</v>
      </c>
      <c r="K2659">
        <v>2011</v>
      </c>
      <c r="L2659">
        <v>2011</v>
      </c>
      <c r="M2659" t="s">
        <v>22</v>
      </c>
      <c r="N2659">
        <v>27709</v>
      </c>
      <c r="P2659" t="s">
        <v>23</v>
      </c>
      <c r="R2659" t="s">
        <v>217</v>
      </c>
      <c r="T2659" t="s">
        <v>218</v>
      </c>
      <c r="V2659" t="s">
        <v>219</v>
      </c>
      <c r="X2659" t="s">
        <v>220</v>
      </c>
      <c r="Y2659" t="str">
        <f>CONCATENATE(R2659,D2659,T2659,F2659,V2659,N2659,X2659)</f>
        <v>{"source":"United Kingdom","target":"Romania","value":27709},</v>
      </c>
    </row>
    <row r="2660" spans="1:25" hidden="1" x14ac:dyDescent="0.25">
      <c r="A2660" t="s">
        <v>16</v>
      </c>
      <c r="B2660" t="s">
        <v>17</v>
      </c>
      <c r="C2660">
        <v>229</v>
      </c>
      <c r="D2660" t="s">
        <v>93</v>
      </c>
      <c r="E2660">
        <v>183</v>
      </c>
      <c r="F2660" t="s">
        <v>140</v>
      </c>
      <c r="G2660">
        <v>5910</v>
      </c>
      <c r="H2660" t="s">
        <v>45</v>
      </c>
      <c r="I2660">
        <v>15</v>
      </c>
      <c r="J2660" t="s">
        <v>21</v>
      </c>
      <c r="K2660">
        <v>2011</v>
      </c>
      <c r="L2660">
        <v>2011</v>
      </c>
      <c r="M2660" t="s">
        <v>22</v>
      </c>
      <c r="N2660">
        <v>0</v>
      </c>
      <c r="P2660" t="s">
        <v>23</v>
      </c>
    </row>
    <row r="2661" spans="1:25" x14ac:dyDescent="0.25">
      <c r="A2661" t="s">
        <v>16</v>
      </c>
      <c r="B2661" t="s">
        <v>17</v>
      </c>
      <c r="C2661">
        <v>229</v>
      </c>
      <c r="D2661" t="s">
        <v>93</v>
      </c>
      <c r="E2661">
        <v>185</v>
      </c>
      <c r="F2661" t="s">
        <v>30</v>
      </c>
      <c r="G2661">
        <v>5610</v>
      </c>
      <c r="H2661" t="s">
        <v>20</v>
      </c>
      <c r="I2661">
        <v>15</v>
      </c>
      <c r="J2661" t="s">
        <v>21</v>
      </c>
      <c r="K2661">
        <v>2011</v>
      </c>
      <c r="L2661">
        <v>2011</v>
      </c>
      <c r="M2661" t="s">
        <v>22</v>
      </c>
      <c r="N2661">
        <v>6589</v>
      </c>
      <c r="P2661" t="s">
        <v>23</v>
      </c>
      <c r="R2661" t="s">
        <v>217</v>
      </c>
      <c r="T2661" t="s">
        <v>218</v>
      </c>
      <c r="V2661" t="s">
        <v>219</v>
      </c>
      <c r="X2661" t="s">
        <v>220</v>
      </c>
      <c r="Y2661" t="str">
        <f>CONCATENATE(R2661,D2661,T2661,F2661,V2661,N2661,X2661)</f>
        <v>{"source":"United Kingdom","target":"Russian Federation","value":6589},</v>
      </c>
    </row>
    <row r="2662" spans="1:25" hidden="1" x14ac:dyDescent="0.25">
      <c r="A2662" t="s">
        <v>16</v>
      </c>
      <c r="B2662" t="s">
        <v>17</v>
      </c>
      <c r="C2662">
        <v>229</v>
      </c>
      <c r="D2662" t="s">
        <v>93</v>
      </c>
      <c r="E2662">
        <v>200</v>
      </c>
      <c r="F2662" t="s">
        <v>127</v>
      </c>
      <c r="G2662">
        <v>5910</v>
      </c>
      <c r="H2662" t="s">
        <v>45</v>
      </c>
      <c r="I2662">
        <v>15</v>
      </c>
      <c r="J2662" t="s">
        <v>21</v>
      </c>
      <c r="K2662">
        <v>2011</v>
      </c>
      <c r="L2662">
        <v>2011</v>
      </c>
      <c r="M2662" t="s">
        <v>22</v>
      </c>
      <c r="N2662">
        <v>1</v>
      </c>
      <c r="P2662" t="s">
        <v>23</v>
      </c>
    </row>
    <row r="2663" spans="1:25" hidden="1" x14ac:dyDescent="0.25">
      <c r="A2663" t="s">
        <v>16</v>
      </c>
      <c r="B2663" t="s">
        <v>17</v>
      </c>
      <c r="C2663">
        <v>229</v>
      </c>
      <c r="D2663" t="s">
        <v>93</v>
      </c>
      <c r="E2663">
        <v>202</v>
      </c>
      <c r="F2663" t="s">
        <v>89</v>
      </c>
      <c r="G2663">
        <v>5910</v>
      </c>
      <c r="H2663" t="s">
        <v>45</v>
      </c>
      <c r="I2663">
        <v>15</v>
      </c>
      <c r="J2663" t="s">
        <v>21</v>
      </c>
      <c r="K2663">
        <v>2011</v>
      </c>
      <c r="L2663">
        <v>2011</v>
      </c>
      <c r="M2663" t="s">
        <v>22</v>
      </c>
      <c r="N2663">
        <v>215</v>
      </c>
      <c r="P2663" t="s">
        <v>23</v>
      </c>
    </row>
    <row r="2664" spans="1:25" x14ac:dyDescent="0.25">
      <c r="A2664" t="s">
        <v>16</v>
      </c>
      <c r="B2664" t="s">
        <v>17</v>
      </c>
      <c r="C2664">
        <v>229</v>
      </c>
      <c r="D2664" t="s">
        <v>93</v>
      </c>
      <c r="E2664">
        <v>203</v>
      </c>
      <c r="F2664" t="s">
        <v>46</v>
      </c>
      <c r="G2664">
        <v>5610</v>
      </c>
      <c r="H2664" t="s">
        <v>20</v>
      </c>
      <c r="I2664">
        <v>15</v>
      </c>
      <c r="J2664" t="s">
        <v>21</v>
      </c>
      <c r="K2664">
        <v>2011</v>
      </c>
      <c r="L2664">
        <v>2011</v>
      </c>
      <c r="M2664" t="s">
        <v>22</v>
      </c>
      <c r="N2664">
        <v>16977</v>
      </c>
      <c r="P2664" t="s">
        <v>23</v>
      </c>
      <c r="R2664" t="s">
        <v>217</v>
      </c>
      <c r="T2664" t="s">
        <v>218</v>
      </c>
      <c r="V2664" t="s">
        <v>219</v>
      </c>
      <c r="X2664" t="s">
        <v>220</v>
      </c>
      <c r="Y2664" t="str">
        <f>CONCATENATE(R2664,D2664,T2664,F2664,V2664,N2664,X2664)</f>
        <v>{"source":"United Kingdom","target":"Spain","value":16977},</v>
      </c>
    </row>
    <row r="2665" spans="1:25" hidden="1" x14ac:dyDescent="0.25">
      <c r="A2665" t="s">
        <v>16</v>
      </c>
      <c r="B2665" t="s">
        <v>17</v>
      </c>
      <c r="C2665">
        <v>229</v>
      </c>
      <c r="D2665" t="s">
        <v>93</v>
      </c>
      <c r="E2665">
        <v>203</v>
      </c>
      <c r="F2665" t="s">
        <v>46</v>
      </c>
      <c r="G2665">
        <v>5910</v>
      </c>
      <c r="H2665" t="s">
        <v>45</v>
      </c>
      <c r="I2665">
        <v>15</v>
      </c>
      <c r="J2665" t="s">
        <v>21</v>
      </c>
      <c r="K2665">
        <v>2011</v>
      </c>
      <c r="L2665">
        <v>2011</v>
      </c>
      <c r="M2665" t="s">
        <v>22</v>
      </c>
      <c r="N2665">
        <v>419256</v>
      </c>
      <c r="P2665" t="s">
        <v>23</v>
      </c>
    </row>
    <row r="2666" spans="1:25" hidden="1" x14ac:dyDescent="0.25">
      <c r="A2666" t="s">
        <v>16</v>
      </c>
      <c r="B2666" t="s">
        <v>17</v>
      </c>
      <c r="C2666">
        <v>229</v>
      </c>
      <c r="D2666" t="s">
        <v>93</v>
      </c>
      <c r="E2666">
        <v>207</v>
      </c>
      <c r="F2666" t="s">
        <v>161</v>
      </c>
      <c r="G2666">
        <v>5910</v>
      </c>
      <c r="H2666" t="s">
        <v>45</v>
      </c>
      <c r="I2666">
        <v>15</v>
      </c>
      <c r="J2666" t="s">
        <v>21</v>
      </c>
      <c r="K2666">
        <v>2011</v>
      </c>
      <c r="L2666">
        <v>2011</v>
      </c>
      <c r="M2666" t="s">
        <v>22</v>
      </c>
      <c r="N2666">
        <v>620</v>
      </c>
      <c r="P2666" t="s">
        <v>23</v>
      </c>
    </row>
    <row r="2667" spans="1:25" hidden="1" x14ac:dyDescent="0.25">
      <c r="A2667" t="s">
        <v>16</v>
      </c>
      <c r="B2667" t="s">
        <v>17</v>
      </c>
      <c r="C2667">
        <v>229</v>
      </c>
      <c r="D2667" t="s">
        <v>93</v>
      </c>
      <c r="E2667">
        <v>210</v>
      </c>
      <c r="F2667" t="s">
        <v>154</v>
      </c>
      <c r="G2667">
        <v>5910</v>
      </c>
      <c r="H2667" t="s">
        <v>45</v>
      </c>
      <c r="I2667">
        <v>15</v>
      </c>
      <c r="J2667" t="s">
        <v>21</v>
      </c>
      <c r="K2667">
        <v>2011</v>
      </c>
      <c r="L2667">
        <v>2011</v>
      </c>
      <c r="M2667" t="s">
        <v>22</v>
      </c>
      <c r="N2667">
        <v>0</v>
      </c>
      <c r="P2667" t="s">
        <v>23</v>
      </c>
    </row>
    <row r="2668" spans="1:25" hidden="1" x14ac:dyDescent="0.25">
      <c r="A2668" t="s">
        <v>16</v>
      </c>
      <c r="B2668" t="s">
        <v>17</v>
      </c>
      <c r="C2668">
        <v>229</v>
      </c>
      <c r="D2668" t="s">
        <v>93</v>
      </c>
      <c r="E2668">
        <v>211</v>
      </c>
      <c r="F2668" t="s">
        <v>90</v>
      </c>
      <c r="G2668">
        <v>5910</v>
      </c>
      <c r="H2668" t="s">
        <v>45</v>
      </c>
      <c r="I2668">
        <v>15</v>
      </c>
      <c r="J2668" t="s">
        <v>21</v>
      </c>
      <c r="K2668">
        <v>2011</v>
      </c>
      <c r="L2668">
        <v>2011</v>
      </c>
      <c r="M2668" t="s">
        <v>22</v>
      </c>
      <c r="N2668">
        <v>4</v>
      </c>
      <c r="P2668" t="s">
        <v>23</v>
      </c>
    </row>
    <row r="2669" spans="1:25" x14ac:dyDescent="0.25">
      <c r="A2669" t="s">
        <v>16</v>
      </c>
      <c r="B2669" t="s">
        <v>17</v>
      </c>
      <c r="C2669">
        <v>229</v>
      </c>
      <c r="D2669" t="s">
        <v>93</v>
      </c>
      <c r="E2669">
        <v>223</v>
      </c>
      <c r="F2669" t="s">
        <v>48</v>
      </c>
      <c r="G2669">
        <v>5610</v>
      </c>
      <c r="H2669" t="s">
        <v>20</v>
      </c>
      <c r="I2669">
        <v>15</v>
      </c>
      <c r="J2669" t="s">
        <v>21</v>
      </c>
      <c r="K2669">
        <v>2011</v>
      </c>
      <c r="L2669">
        <v>2011</v>
      </c>
      <c r="M2669" t="s">
        <v>22</v>
      </c>
      <c r="N2669">
        <v>25</v>
      </c>
      <c r="P2669" t="s">
        <v>23</v>
      </c>
      <c r="R2669" t="s">
        <v>217</v>
      </c>
      <c r="T2669" t="s">
        <v>218</v>
      </c>
      <c r="V2669" t="s">
        <v>219</v>
      </c>
      <c r="X2669" t="s">
        <v>220</v>
      </c>
      <c r="Y2669" t="str">
        <f>CONCATENATE(R2669,D2669,T2669,F2669,V2669,N2669,X2669)</f>
        <v>{"source":"United Kingdom","target":"Turkey","value":25},</v>
      </c>
    </row>
    <row r="2670" spans="1:25" hidden="1" x14ac:dyDescent="0.25">
      <c r="A2670" t="s">
        <v>16</v>
      </c>
      <c r="B2670" t="s">
        <v>17</v>
      </c>
      <c r="C2670">
        <v>229</v>
      </c>
      <c r="D2670" t="s">
        <v>93</v>
      </c>
      <c r="E2670">
        <v>223</v>
      </c>
      <c r="F2670" t="s">
        <v>48</v>
      </c>
      <c r="G2670">
        <v>5910</v>
      </c>
      <c r="H2670" t="s">
        <v>45</v>
      </c>
      <c r="I2670">
        <v>15</v>
      </c>
      <c r="J2670" t="s">
        <v>21</v>
      </c>
      <c r="K2670">
        <v>2011</v>
      </c>
      <c r="L2670">
        <v>2011</v>
      </c>
      <c r="M2670" t="s">
        <v>22</v>
      </c>
      <c r="N2670">
        <v>7013</v>
      </c>
      <c r="P2670" t="s">
        <v>23</v>
      </c>
    </row>
    <row r="2671" spans="1:25" x14ac:dyDescent="0.25">
      <c r="A2671" t="s">
        <v>16</v>
      </c>
      <c r="B2671" t="s">
        <v>17</v>
      </c>
      <c r="C2671">
        <v>229</v>
      </c>
      <c r="D2671" t="s">
        <v>93</v>
      </c>
      <c r="E2671">
        <v>230</v>
      </c>
      <c r="F2671" t="s">
        <v>49</v>
      </c>
      <c r="G2671">
        <v>5610</v>
      </c>
      <c r="H2671" t="s">
        <v>20</v>
      </c>
      <c r="I2671">
        <v>15</v>
      </c>
      <c r="J2671" t="s">
        <v>21</v>
      </c>
      <c r="K2671">
        <v>2011</v>
      </c>
      <c r="L2671">
        <v>2011</v>
      </c>
      <c r="M2671" t="s">
        <v>22</v>
      </c>
      <c r="N2671">
        <v>13380</v>
      </c>
      <c r="P2671" t="s">
        <v>23</v>
      </c>
      <c r="R2671" t="s">
        <v>217</v>
      </c>
      <c r="T2671" t="s">
        <v>218</v>
      </c>
      <c r="V2671" t="s">
        <v>219</v>
      </c>
      <c r="X2671" t="s">
        <v>220</v>
      </c>
      <c r="Y2671" t="str">
        <f t="shared" ref="Y2671:Y2672" si="198">CONCATENATE(R2671,D2671,T2671,F2671,V2671,N2671,X2671)</f>
        <v>{"source":"United Kingdom","target":"Ukraine","value":13380},</v>
      </c>
    </row>
    <row r="2672" spans="1:25" x14ac:dyDescent="0.25">
      <c r="A2672" t="s">
        <v>16</v>
      </c>
      <c r="B2672" t="s">
        <v>17</v>
      </c>
      <c r="C2672">
        <v>229</v>
      </c>
      <c r="D2672" t="s">
        <v>93</v>
      </c>
      <c r="E2672">
        <v>231</v>
      </c>
      <c r="F2672" t="s">
        <v>34</v>
      </c>
      <c r="G2672">
        <v>5610</v>
      </c>
      <c r="H2672" t="s">
        <v>20</v>
      </c>
      <c r="I2672">
        <v>15</v>
      </c>
      <c r="J2672" t="s">
        <v>21</v>
      </c>
      <c r="K2672">
        <v>2011</v>
      </c>
      <c r="L2672">
        <v>2011</v>
      </c>
      <c r="M2672" t="s">
        <v>22</v>
      </c>
      <c r="N2672">
        <v>49150</v>
      </c>
      <c r="P2672" t="s">
        <v>23</v>
      </c>
      <c r="R2672" t="s">
        <v>217</v>
      </c>
      <c r="T2672" t="s">
        <v>218</v>
      </c>
      <c r="V2672" t="s">
        <v>219</v>
      </c>
      <c r="X2672" t="s">
        <v>220</v>
      </c>
      <c r="Y2672" t="str">
        <f t="shared" si="198"/>
        <v>{"source":"United Kingdom","target":"United States of America","value":49150},</v>
      </c>
    </row>
    <row r="2673" spans="1:25" hidden="1" x14ac:dyDescent="0.25">
      <c r="A2673" t="s">
        <v>16</v>
      </c>
      <c r="B2673" t="s">
        <v>17</v>
      </c>
      <c r="C2673">
        <v>229</v>
      </c>
      <c r="D2673" t="s">
        <v>93</v>
      </c>
      <c r="E2673">
        <v>231</v>
      </c>
      <c r="F2673" t="s">
        <v>34</v>
      </c>
      <c r="G2673">
        <v>5910</v>
      </c>
      <c r="H2673" t="s">
        <v>45</v>
      </c>
      <c r="I2673">
        <v>15</v>
      </c>
      <c r="J2673" t="s">
        <v>21</v>
      </c>
      <c r="K2673">
        <v>2011</v>
      </c>
      <c r="L2673">
        <v>2011</v>
      </c>
      <c r="M2673" t="s">
        <v>22</v>
      </c>
      <c r="N2673">
        <v>99001</v>
      </c>
      <c r="P2673" t="s">
        <v>23</v>
      </c>
    </row>
    <row r="2674" spans="1:25" x14ac:dyDescent="0.25">
      <c r="A2674" t="s">
        <v>16</v>
      </c>
      <c r="B2674" t="s">
        <v>17</v>
      </c>
      <c r="C2674">
        <v>229</v>
      </c>
      <c r="D2674" t="s">
        <v>93</v>
      </c>
      <c r="E2674">
        <v>181</v>
      </c>
      <c r="F2674" t="s">
        <v>97</v>
      </c>
      <c r="G2674">
        <v>5610</v>
      </c>
      <c r="H2674" t="s">
        <v>20</v>
      </c>
      <c r="I2674">
        <v>15</v>
      </c>
      <c r="J2674" t="s">
        <v>21</v>
      </c>
      <c r="K2674">
        <v>2011</v>
      </c>
      <c r="L2674">
        <v>2011</v>
      </c>
      <c r="M2674" t="s">
        <v>22</v>
      </c>
      <c r="N2674">
        <v>0</v>
      </c>
      <c r="P2674" t="s">
        <v>23</v>
      </c>
      <c r="R2674" t="s">
        <v>217</v>
      </c>
      <c r="T2674" t="s">
        <v>218</v>
      </c>
      <c r="V2674" t="s">
        <v>219</v>
      </c>
      <c r="X2674" t="s">
        <v>220</v>
      </c>
      <c r="Y2674" t="str">
        <f t="shared" ref="Y2674:Y2680" si="199">CONCATENATE(R2674,D2674,T2674,F2674,V2674,N2674,X2674)</f>
        <v>{"source":"United Kingdom","target":"Zimbabwe","value":0},</v>
      </c>
    </row>
    <row r="2675" spans="1:25" x14ac:dyDescent="0.25">
      <c r="A2675" t="s">
        <v>16</v>
      </c>
      <c r="B2675" t="s">
        <v>17</v>
      </c>
      <c r="C2675">
        <v>215</v>
      </c>
      <c r="D2675" t="s">
        <v>94</v>
      </c>
      <c r="E2675">
        <v>9</v>
      </c>
      <c r="F2675" t="s">
        <v>51</v>
      </c>
      <c r="G2675">
        <v>5610</v>
      </c>
      <c r="H2675" t="s">
        <v>20</v>
      </c>
      <c r="I2675">
        <v>15</v>
      </c>
      <c r="J2675" t="s">
        <v>21</v>
      </c>
      <c r="K2675">
        <v>2011</v>
      </c>
      <c r="L2675">
        <v>2011</v>
      </c>
      <c r="M2675" t="s">
        <v>22</v>
      </c>
      <c r="N2675">
        <v>227295</v>
      </c>
      <c r="P2675" t="s">
        <v>23</v>
      </c>
      <c r="R2675" t="s">
        <v>217</v>
      </c>
      <c r="T2675" t="s">
        <v>218</v>
      </c>
      <c r="V2675" t="s">
        <v>219</v>
      </c>
      <c r="X2675" t="s">
        <v>220</v>
      </c>
      <c r="Y2675" t="str">
        <f t="shared" si="199"/>
        <v>{"source":"United Republic of Tanzania","target":"Argentina","value":227295},</v>
      </c>
    </row>
    <row r="2676" spans="1:25" x14ac:dyDescent="0.25">
      <c r="A2676" t="s">
        <v>16</v>
      </c>
      <c r="B2676" t="s">
        <v>17</v>
      </c>
      <c r="C2676">
        <v>215</v>
      </c>
      <c r="D2676" t="s">
        <v>94</v>
      </c>
      <c r="E2676">
        <v>10</v>
      </c>
      <c r="F2676" t="s">
        <v>99</v>
      </c>
      <c r="G2676">
        <v>5610</v>
      </c>
      <c r="H2676" t="s">
        <v>20</v>
      </c>
      <c r="I2676">
        <v>15</v>
      </c>
      <c r="J2676" t="s">
        <v>21</v>
      </c>
      <c r="K2676">
        <v>2011</v>
      </c>
      <c r="L2676">
        <v>2011</v>
      </c>
      <c r="M2676" t="s">
        <v>22</v>
      </c>
      <c r="N2676">
        <v>183749</v>
      </c>
      <c r="P2676" t="s">
        <v>23</v>
      </c>
      <c r="R2676" t="s">
        <v>217</v>
      </c>
      <c r="T2676" t="s">
        <v>218</v>
      </c>
      <c r="V2676" t="s">
        <v>219</v>
      </c>
      <c r="X2676" t="s">
        <v>220</v>
      </c>
      <c r="Y2676" t="str">
        <f t="shared" si="199"/>
        <v>{"source":"United Republic of Tanzania","target":"Australia","value":183749},</v>
      </c>
    </row>
    <row r="2677" spans="1:25" x14ac:dyDescent="0.25">
      <c r="A2677" t="s">
        <v>16</v>
      </c>
      <c r="B2677" t="s">
        <v>17</v>
      </c>
      <c r="C2677">
        <v>215</v>
      </c>
      <c r="D2677" t="s">
        <v>94</v>
      </c>
      <c r="E2677">
        <v>53</v>
      </c>
      <c r="F2677" t="s">
        <v>148</v>
      </c>
      <c r="G2677">
        <v>5610</v>
      </c>
      <c r="H2677" t="s">
        <v>20</v>
      </c>
      <c r="I2677">
        <v>15</v>
      </c>
      <c r="J2677" t="s">
        <v>21</v>
      </c>
      <c r="K2677">
        <v>2011</v>
      </c>
      <c r="L2677">
        <v>2011</v>
      </c>
      <c r="M2677" t="s">
        <v>22</v>
      </c>
      <c r="N2677">
        <v>0</v>
      </c>
      <c r="P2677" t="s">
        <v>23</v>
      </c>
      <c r="R2677" t="s">
        <v>217</v>
      </c>
      <c r="T2677" t="s">
        <v>218</v>
      </c>
      <c r="V2677" t="s">
        <v>219</v>
      </c>
      <c r="X2677" t="s">
        <v>220</v>
      </c>
      <c r="Y2677" t="str">
        <f t="shared" si="199"/>
        <v>{"source":"United Republic of Tanzania","target":"Benin","value":0},</v>
      </c>
    </row>
    <row r="2678" spans="1:25" x14ac:dyDescent="0.25">
      <c r="A2678" t="s">
        <v>16</v>
      </c>
      <c r="B2678" t="s">
        <v>17</v>
      </c>
      <c r="C2678">
        <v>215</v>
      </c>
      <c r="D2678" t="s">
        <v>94</v>
      </c>
      <c r="E2678">
        <v>21</v>
      </c>
      <c r="F2678" t="s">
        <v>52</v>
      </c>
      <c r="G2678">
        <v>5610</v>
      </c>
      <c r="H2678" t="s">
        <v>20</v>
      </c>
      <c r="I2678">
        <v>15</v>
      </c>
      <c r="J2678" t="s">
        <v>21</v>
      </c>
      <c r="K2678">
        <v>2011</v>
      </c>
      <c r="L2678">
        <v>2011</v>
      </c>
      <c r="M2678" t="s">
        <v>22</v>
      </c>
      <c r="N2678">
        <v>41700</v>
      </c>
      <c r="P2678" t="s">
        <v>23</v>
      </c>
      <c r="R2678" t="s">
        <v>217</v>
      </c>
      <c r="T2678" t="s">
        <v>218</v>
      </c>
      <c r="V2678" t="s">
        <v>219</v>
      </c>
      <c r="X2678" t="s">
        <v>220</v>
      </c>
      <c r="Y2678" t="str">
        <f t="shared" si="199"/>
        <v>{"source":"United Republic of Tanzania","target":"Brazil","value":41700},</v>
      </c>
    </row>
    <row r="2679" spans="1:25" x14ac:dyDescent="0.25">
      <c r="A2679" t="s">
        <v>16</v>
      </c>
      <c r="B2679" t="s">
        <v>17</v>
      </c>
      <c r="C2679">
        <v>215</v>
      </c>
      <c r="D2679" t="s">
        <v>94</v>
      </c>
      <c r="E2679">
        <v>33</v>
      </c>
      <c r="F2679" t="s">
        <v>19</v>
      </c>
      <c r="G2679">
        <v>5610</v>
      </c>
      <c r="H2679" t="s">
        <v>20</v>
      </c>
      <c r="I2679">
        <v>15</v>
      </c>
      <c r="J2679" t="s">
        <v>21</v>
      </c>
      <c r="K2679">
        <v>2011</v>
      </c>
      <c r="L2679">
        <v>2011</v>
      </c>
      <c r="M2679" t="s">
        <v>22</v>
      </c>
      <c r="N2679">
        <v>29700</v>
      </c>
      <c r="P2679" t="s">
        <v>23</v>
      </c>
      <c r="R2679" t="s">
        <v>217</v>
      </c>
      <c r="T2679" t="s">
        <v>218</v>
      </c>
      <c r="V2679" t="s">
        <v>219</v>
      </c>
      <c r="X2679" t="s">
        <v>220</v>
      </c>
      <c r="Y2679" t="str">
        <f t="shared" si="199"/>
        <v>{"source":"United Republic of Tanzania","target":"Canada","value":29700},</v>
      </c>
    </row>
    <row r="2680" spans="1:25" x14ac:dyDescent="0.25">
      <c r="A2680" t="s">
        <v>16</v>
      </c>
      <c r="B2680" t="s">
        <v>17</v>
      </c>
      <c r="C2680">
        <v>215</v>
      </c>
      <c r="D2680" t="s">
        <v>94</v>
      </c>
      <c r="E2680">
        <v>96</v>
      </c>
      <c r="F2680" t="s">
        <v>106</v>
      </c>
      <c r="G2680">
        <v>5610</v>
      </c>
      <c r="H2680" t="s">
        <v>20</v>
      </c>
      <c r="I2680">
        <v>15</v>
      </c>
      <c r="J2680" t="s">
        <v>21</v>
      </c>
      <c r="K2680">
        <v>2011</v>
      </c>
      <c r="L2680">
        <v>2011</v>
      </c>
      <c r="M2680" t="s">
        <v>22</v>
      </c>
      <c r="N2680">
        <v>0</v>
      </c>
      <c r="P2680" t="s">
        <v>23</v>
      </c>
      <c r="R2680" t="s">
        <v>217</v>
      </c>
      <c r="T2680" t="s">
        <v>218</v>
      </c>
      <c r="V2680" t="s">
        <v>219</v>
      </c>
      <c r="X2680" t="s">
        <v>220</v>
      </c>
      <c r="Y2680" t="str">
        <f t="shared" si="199"/>
        <v>{"source":"United Republic of Tanzania","target":"China, Hong Kong SAR","value":0},</v>
      </c>
    </row>
    <row r="2681" spans="1:25" hidden="1" x14ac:dyDescent="0.25">
      <c r="A2681" t="s">
        <v>16</v>
      </c>
      <c r="B2681" t="s">
        <v>17</v>
      </c>
      <c r="C2681">
        <v>215</v>
      </c>
      <c r="D2681" t="s">
        <v>94</v>
      </c>
      <c r="E2681">
        <v>250</v>
      </c>
      <c r="F2681" t="s">
        <v>71</v>
      </c>
      <c r="G2681">
        <v>5910</v>
      </c>
      <c r="H2681" t="s">
        <v>45</v>
      </c>
      <c r="I2681">
        <v>15</v>
      </c>
      <c r="J2681" t="s">
        <v>21</v>
      </c>
      <c r="K2681">
        <v>2011</v>
      </c>
      <c r="L2681">
        <v>2011</v>
      </c>
      <c r="M2681" t="s">
        <v>22</v>
      </c>
      <c r="N2681">
        <v>210</v>
      </c>
      <c r="P2681" t="s">
        <v>23</v>
      </c>
    </row>
    <row r="2682" spans="1:25" x14ac:dyDescent="0.25">
      <c r="A2682" t="s">
        <v>16</v>
      </c>
      <c r="B2682" t="s">
        <v>17</v>
      </c>
      <c r="C2682">
        <v>215</v>
      </c>
      <c r="D2682" t="s">
        <v>94</v>
      </c>
      <c r="E2682">
        <v>79</v>
      </c>
      <c r="F2682" t="s">
        <v>40</v>
      </c>
      <c r="G2682">
        <v>5610</v>
      </c>
      <c r="H2682" t="s">
        <v>20</v>
      </c>
      <c r="I2682">
        <v>15</v>
      </c>
      <c r="J2682" t="s">
        <v>21</v>
      </c>
      <c r="K2682">
        <v>2011</v>
      </c>
      <c r="L2682">
        <v>2011</v>
      </c>
      <c r="M2682" t="s">
        <v>22</v>
      </c>
      <c r="N2682">
        <v>9</v>
      </c>
      <c r="P2682" t="s">
        <v>23</v>
      </c>
      <c r="R2682" t="s">
        <v>217</v>
      </c>
      <c r="T2682" t="s">
        <v>218</v>
      </c>
      <c r="V2682" t="s">
        <v>219</v>
      </c>
      <c r="X2682" t="s">
        <v>220</v>
      </c>
      <c r="Y2682" t="str">
        <f t="shared" ref="Y2682:Y2685" si="200">CONCATENATE(R2682,D2682,T2682,F2682,V2682,N2682,X2682)</f>
        <v>{"source":"United Republic of Tanzania","target":"Germany","value":9},</v>
      </c>
    </row>
    <row r="2683" spans="1:25" x14ac:dyDescent="0.25">
      <c r="A2683" t="s">
        <v>16</v>
      </c>
      <c r="B2683" t="s">
        <v>17</v>
      </c>
      <c r="C2683">
        <v>215</v>
      </c>
      <c r="D2683" t="s">
        <v>94</v>
      </c>
      <c r="E2683">
        <v>100</v>
      </c>
      <c r="F2683" t="s">
        <v>113</v>
      </c>
      <c r="G2683">
        <v>5610</v>
      </c>
      <c r="H2683" t="s">
        <v>20</v>
      </c>
      <c r="I2683">
        <v>15</v>
      </c>
      <c r="J2683" t="s">
        <v>21</v>
      </c>
      <c r="K2683">
        <v>2011</v>
      </c>
      <c r="L2683">
        <v>2011</v>
      </c>
      <c r="M2683" t="s">
        <v>22</v>
      </c>
      <c r="N2683">
        <v>21</v>
      </c>
      <c r="P2683" t="s">
        <v>23</v>
      </c>
      <c r="R2683" t="s">
        <v>217</v>
      </c>
      <c r="T2683" t="s">
        <v>218</v>
      </c>
      <c r="V2683" t="s">
        <v>219</v>
      </c>
      <c r="X2683" t="s">
        <v>220</v>
      </c>
      <c r="Y2683" t="str">
        <f t="shared" si="200"/>
        <v>{"source":"United Republic of Tanzania","target":"India","value":21},</v>
      </c>
    </row>
    <row r="2684" spans="1:25" x14ac:dyDescent="0.25">
      <c r="A2684" t="s">
        <v>16</v>
      </c>
      <c r="B2684" t="s">
        <v>17</v>
      </c>
      <c r="C2684">
        <v>215</v>
      </c>
      <c r="D2684" t="s">
        <v>94</v>
      </c>
      <c r="E2684">
        <v>104</v>
      </c>
      <c r="F2684" t="s">
        <v>136</v>
      </c>
      <c r="G2684">
        <v>5610</v>
      </c>
      <c r="H2684" t="s">
        <v>20</v>
      </c>
      <c r="I2684">
        <v>15</v>
      </c>
      <c r="J2684" t="s">
        <v>21</v>
      </c>
      <c r="K2684">
        <v>2011</v>
      </c>
      <c r="L2684">
        <v>2011</v>
      </c>
      <c r="M2684" t="s">
        <v>22</v>
      </c>
      <c r="N2684">
        <v>0</v>
      </c>
      <c r="P2684" t="s">
        <v>23</v>
      </c>
      <c r="R2684" t="s">
        <v>217</v>
      </c>
      <c r="T2684" t="s">
        <v>218</v>
      </c>
      <c r="V2684" t="s">
        <v>219</v>
      </c>
      <c r="X2684" t="s">
        <v>220</v>
      </c>
      <c r="Y2684" t="str">
        <f t="shared" si="200"/>
        <v>{"source":"United Republic of Tanzania","target":"Ireland","value":0},</v>
      </c>
    </row>
    <row r="2685" spans="1:25" x14ac:dyDescent="0.25">
      <c r="A2685" t="s">
        <v>16</v>
      </c>
      <c r="B2685" t="s">
        <v>17</v>
      </c>
      <c r="C2685">
        <v>215</v>
      </c>
      <c r="D2685" t="s">
        <v>94</v>
      </c>
      <c r="E2685">
        <v>114</v>
      </c>
      <c r="F2685" t="s">
        <v>75</v>
      </c>
      <c r="G2685">
        <v>5610</v>
      </c>
      <c r="H2685" t="s">
        <v>20</v>
      </c>
      <c r="I2685">
        <v>15</v>
      </c>
      <c r="J2685" t="s">
        <v>21</v>
      </c>
      <c r="K2685">
        <v>2011</v>
      </c>
      <c r="L2685">
        <v>2011</v>
      </c>
      <c r="M2685" t="s">
        <v>22</v>
      </c>
      <c r="N2685">
        <v>650</v>
      </c>
      <c r="P2685" t="s">
        <v>23</v>
      </c>
      <c r="R2685" t="s">
        <v>217</v>
      </c>
      <c r="T2685" t="s">
        <v>218</v>
      </c>
      <c r="V2685" t="s">
        <v>219</v>
      </c>
      <c r="X2685" t="s">
        <v>220</v>
      </c>
      <c r="Y2685" t="str">
        <f t="shared" si="200"/>
        <v>{"source":"United Republic of Tanzania","target":"Kenya","value":650},</v>
      </c>
    </row>
    <row r="2686" spans="1:25" hidden="1" x14ac:dyDescent="0.25">
      <c r="A2686" t="s">
        <v>16</v>
      </c>
      <c r="B2686" t="s">
        <v>17</v>
      </c>
      <c r="C2686">
        <v>215</v>
      </c>
      <c r="D2686" t="s">
        <v>94</v>
      </c>
      <c r="E2686">
        <v>114</v>
      </c>
      <c r="F2686" t="s">
        <v>75</v>
      </c>
      <c r="G2686">
        <v>5910</v>
      </c>
      <c r="H2686" t="s">
        <v>45</v>
      </c>
      <c r="I2686">
        <v>15</v>
      </c>
      <c r="J2686" t="s">
        <v>21</v>
      </c>
      <c r="K2686">
        <v>2011</v>
      </c>
      <c r="L2686">
        <v>2011</v>
      </c>
      <c r="M2686" t="s">
        <v>22</v>
      </c>
      <c r="N2686">
        <v>74</v>
      </c>
      <c r="P2686" t="s">
        <v>23</v>
      </c>
    </row>
    <row r="2687" spans="1:25" x14ac:dyDescent="0.25">
      <c r="A2687" t="s">
        <v>16</v>
      </c>
      <c r="B2687" t="s">
        <v>17</v>
      </c>
      <c r="C2687">
        <v>215</v>
      </c>
      <c r="D2687" t="s">
        <v>94</v>
      </c>
      <c r="E2687">
        <v>119</v>
      </c>
      <c r="F2687" t="s">
        <v>180</v>
      </c>
      <c r="G2687">
        <v>5610</v>
      </c>
      <c r="H2687" t="s">
        <v>20</v>
      </c>
      <c r="I2687">
        <v>15</v>
      </c>
      <c r="J2687" t="s">
        <v>21</v>
      </c>
      <c r="K2687">
        <v>2011</v>
      </c>
      <c r="L2687">
        <v>2011</v>
      </c>
      <c r="M2687" t="s">
        <v>22</v>
      </c>
      <c r="N2687">
        <v>1907</v>
      </c>
      <c r="P2687" t="s">
        <v>23</v>
      </c>
      <c r="R2687" t="s">
        <v>217</v>
      </c>
      <c r="T2687" t="s">
        <v>218</v>
      </c>
      <c r="V2687" t="s">
        <v>219</v>
      </c>
      <c r="X2687" t="s">
        <v>220</v>
      </c>
      <c r="Y2687" t="str">
        <f t="shared" ref="Y2687:Y2691" si="201">CONCATENATE(R2687,D2687,T2687,F2687,V2687,N2687,X2687)</f>
        <v>{"source":"United Republic of Tanzania","target":"Latvia","value":1907},</v>
      </c>
    </row>
    <row r="2688" spans="1:25" x14ac:dyDescent="0.25">
      <c r="A2688" t="s">
        <v>16</v>
      </c>
      <c r="B2688" t="s">
        <v>17</v>
      </c>
      <c r="C2688">
        <v>215</v>
      </c>
      <c r="D2688" t="s">
        <v>94</v>
      </c>
      <c r="E2688">
        <v>165</v>
      </c>
      <c r="F2688" t="s">
        <v>29</v>
      </c>
      <c r="G2688">
        <v>5610</v>
      </c>
      <c r="H2688" t="s">
        <v>20</v>
      </c>
      <c r="I2688">
        <v>15</v>
      </c>
      <c r="J2688" t="s">
        <v>21</v>
      </c>
      <c r="K2688">
        <v>2011</v>
      </c>
      <c r="L2688">
        <v>2011</v>
      </c>
      <c r="M2688" t="s">
        <v>22</v>
      </c>
      <c r="N2688">
        <v>73365</v>
      </c>
      <c r="P2688" t="s">
        <v>23</v>
      </c>
      <c r="R2688" t="s">
        <v>217</v>
      </c>
      <c r="T2688" t="s">
        <v>218</v>
      </c>
      <c r="V2688" t="s">
        <v>219</v>
      </c>
      <c r="X2688" t="s">
        <v>220</v>
      </c>
      <c r="Y2688" t="str">
        <f t="shared" si="201"/>
        <v>{"source":"United Republic of Tanzania","target":"Pakistan","value":73365},</v>
      </c>
    </row>
    <row r="2689" spans="1:25" x14ac:dyDescent="0.25">
      <c r="A2689" t="s">
        <v>16</v>
      </c>
      <c r="B2689" t="s">
        <v>17</v>
      </c>
      <c r="C2689">
        <v>215</v>
      </c>
      <c r="D2689" t="s">
        <v>94</v>
      </c>
      <c r="E2689">
        <v>169</v>
      </c>
      <c r="F2689" t="s">
        <v>55</v>
      </c>
      <c r="G2689">
        <v>5610</v>
      </c>
      <c r="H2689" t="s">
        <v>20</v>
      </c>
      <c r="I2689">
        <v>15</v>
      </c>
      <c r="J2689" t="s">
        <v>21</v>
      </c>
      <c r="K2689">
        <v>2011</v>
      </c>
      <c r="L2689">
        <v>2011</v>
      </c>
      <c r="M2689" t="s">
        <v>22</v>
      </c>
      <c r="N2689">
        <v>38964</v>
      </c>
      <c r="P2689" t="s">
        <v>23</v>
      </c>
      <c r="R2689" t="s">
        <v>217</v>
      </c>
      <c r="T2689" t="s">
        <v>218</v>
      </c>
      <c r="V2689" t="s">
        <v>219</v>
      </c>
      <c r="X2689" t="s">
        <v>220</v>
      </c>
      <c r="Y2689" t="str">
        <f t="shared" si="201"/>
        <v>{"source":"United Republic of Tanzania","target":"Paraguay","value":38964},</v>
      </c>
    </row>
    <row r="2690" spans="1:25" x14ac:dyDescent="0.25">
      <c r="A2690" t="s">
        <v>16</v>
      </c>
      <c r="B2690" t="s">
        <v>17</v>
      </c>
      <c r="C2690">
        <v>215</v>
      </c>
      <c r="D2690" t="s">
        <v>94</v>
      </c>
      <c r="E2690">
        <v>173</v>
      </c>
      <c r="F2690" t="s">
        <v>139</v>
      </c>
      <c r="G2690">
        <v>5610</v>
      </c>
      <c r="H2690" t="s">
        <v>20</v>
      </c>
      <c r="I2690">
        <v>15</v>
      </c>
      <c r="J2690" t="s">
        <v>21</v>
      </c>
      <c r="K2690">
        <v>2011</v>
      </c>
      <c r="L2690">
        <v>2011</v>
      </c>
      <c r="M2690" t="s">
        <v>22</v>
      </c>
      <c r="N2690">
        <v>4</v>
      </c>
      <c r="P2690" t="s">
        <v>23</v>
      </c>
      <c r="R2690" t="s">
        <v>217</v>
      </c>
      <c r="T2690" t="s">
        <v>218</v>
      </c>
      <c r="V2690" t="s">
        <v>219</v>
      </c>
      <c r="X2690" t="s">
        <v>220</v>
      </c>
      <c r="Y2690" t="str">
        <f t="shared" si="201"/>
        <v>{"source":"United Republic of Tanzania","target":"Poland","value":4},</v>
      </c>
    </row>
    <row r="2691" spans="1:25" x14ac:dyDescent="0.25">
      <c r="A2691" t="s">
        <v>16</v>
      </c>
      <c r="B2691" t="s">
        <v>17</v>
      </c>
      <c r="C2691">
        <v>215</v>
      </c>
      <c r="D2691" t="s">
        <v>94</v>
      </c>
      <c r="E2691">
        <v>185</v>
      </c>
      <c r="F2691" t="s">
        <v>30</v>
      </c>
      <c r="G2691">
        <v>5610</v>
      </c>
      <c r="H2691" t="s">
        <v>20</v>
      </c>
      <c r="I2691">
        <v>15</v>
      </c>
      <c r="J2691" t="s">
        <v>21</v>
      </c>
      <c r="K2691">
        <v>2011</v>
      </c>
      <c r="L2691">
        <v>2011</v>
      </c>
      <c r="M2691" t="s">
        <v>22</v>
      </c>
      <c r="N2691">
        <v>183922</v>
      </c>
      <c r="P2691" t="s">
        <v>23</v>
      </c>
      <c r="R2691" t="s">
        <v>217</v>
      </c>
      <c r="T2691" t="s">
        <v>218</v>
      </c>
      <c r="V2691" t="s">
        <v>219</v>
      </c>
      <c r="X2691" t="s">
        <v>220</v>
      </c>
      <c r="Y2691" t="str">
        <f t="shared" si="201"/>
        <v>{"source":"United Republic of Tanzania","target":"Russian Federation","value":183922},</v>
      </c>
    </row>
    <row r="2692" spans="1:25" hidden="1" x14ac:dyDescent="0.25">
      <c r="A2692" t="s">
        <v>16</v>
      </c>
      <c r="B2692" t="s">
        <v>17</v>
      </c>
      <c r="C2692">
        <v>215</v>
      </c>
      <c r="D2692" t="s">
        <v>94</v>
      </c>
      <c r="E2692">
        <v>184</v>
      </c>
      <c r="F2692" t="s">
        <v>86</v>
      </c>
      <c r="G2692">
        <v>5910</v>
      </c>
      <c r="H2692" t="s">
        <v>45</v>
      </c>
      <c r="I2692">
        <v>15</v>
      </c>
      <c r="J2692" t="s">
        <v>21</v>
      </c>
      <c r="K2692">
        <v>2011</v>
      </c>
      <c r="L2692">
        <v>2011</v>
      </c>
      <c r="M2692" t="s">
        <v>22</v>
      </c>
      <c r="N2692">
        <v>7514</v>
      </c>
      <c r="P2692" t="s">
        <v>23</v>
      </c>
    </row>
    <row r="2693" spans="1:25" x14ac:dyDescent="0.25">
      <c r="A2693" t="s">
        <v>16</v>
      </c>
      <c r="B2693" t="s">
        <v>17</v>
      </c>
      <c r="C2693">
        <v>215</v>
      </c>
      <c r="D2693" t="s">
        <v>94</v>
      </c>
      <c r="E2693">
        <v>202</v>
      </c>
      <c r="F2693" t="s">
        <v>89</v>
      </c>
      <c r="G2693">
        <v>5610</v>
      </c>
      <c r="H2693" t="s">
        <v>20</v>
      </c>
      <c r="I2693">
        <v>15</v>
      </c>
      <c r="J2693" t="s">
        <v>21</v>
      </c>
      <c r="K2693">
        <v>2011</v>
      </c>
      <c r="L2693">
        <v>2011</v>
      </c>
      <c r="M2693" t="s">
        <v>22</v>
      </c>
      <c r="N2693">
        <v>0</v>
      </c>
      <c r="P2693" t="s">
        <v>23</v>
      </c>
      <c r="R2693" t="s">
        <v>217</v>
      </c>
      <c r="T2693" t="s">
        <v>218</v>
      </c>
      <c r="V2693" t="s">
        <v>219</v>
      </c>
      <c r="X2693" t="s">
        <v>220</v>
      </c>
      <c r="Y2693" t="str">
        <f t="shared" ref="Y2693:Y2694" si="202">CONCATENATE(R2693,D2693,T2693,F2693,V2693,N2693,X2693)</f>
        <v>{"source":"United Republic of Tanzania","target":"South Africa","value":0},</v>
      </c>
    </row>
    <row r="2694" spans="1:25" x14ac:dyDescent="0.25">
      <c r="A2694" t="s">
        <v>16</v>
      </c>
      <c r="B2694" t="s">
        <v>17</v>
      </c>
      <c r="C2694">
        <v>215</v>
      </c>
      <c r="D2694" t="s">
        <v>94</v>
      </c>
      <c r="E2694">
        <v>209</v>
      </c>
      <c r="F2694" t="s">
        <v>207</v>
      </c>
      <c r="G2694">
        <v>5610</v>
      </c>
      <c r="H2694" t="s">
        <v>20</v>
      </c>
      <c r="I2694">
        <v>15</v>
      </c>
      <c r="J2694" t="s">
        <v>21</v>
      </c>
      <c r="K2694">
        <v>2011</v>
      </c>
      <c r="L2694">
        <v>2011</v>
      </c>
      <c r="M2694" t="s">
        <v>22</v>
      </c>
      <c r="N2694">
        <v>1100</v>
      </c>
      <c r="P2694" t="s">
        <v>23</v>
      </c>
      <c r="R2694" t="s">
        <v>217</v>
      </c>
      <c r="T2694" t="s">
        <v>218</v>
      </c>
      <c r="V2694" t="s">
        <v>219</v>
      </c>
      <c r="X2694" t="s">
        <v>220</v>
      </c>
      <c r="Y2694" t="str">
        <f t="shared" si="202"/>
        <v>{"source":"United Republic of Tanzania","target":"Swaziland","value":1100},</v>
      </c>
    </row>
    <row r="2695" spans="1:25" hidden="1" x14ac:dyDescent="0.25">
      <c r="A2695" t="s">
        <v>16</v>
      </c>
      <c r="B2695" t="s">
        <v>17</v>
      </c>
      <c r="C2695">
        <v>215</v>
      </c>
      <c r="D2695" t="s">
        <v>94</v>
      </c>
      <c r="E2695">
        <v>226</v>
      </c>
      <c r="F2695" t="s">
        <v>92</v>
      </c>
      <c r="G2695">
        <v>5910</v>
      </c>
      <c r="H2695" t="s">
        <v>45</v>
      </c>
      <c r="I2695">
        <v>15</v>
      </c>
      <c r="J2695" t="s">
        <v>21</v>
      </c>
      <c r="K2695">
        <v>2011</v>
      </c>
      <c r="L2695">
        <v>2011</v>
      </c>
      <c r="M2695" t="s">
        <v>22</v>
      </c>
      <c r="N2695">
        <v>7200</v>
      </c>
      <c r="P2695" t="s">
        <v>23</v>
      </c>
    </row>
    <row r="2696" spans="1:25" x14ac:dyDescent="0.25">
      <c r="A2696" t="s">
        <v>16</v>
      </c>
      <c r="B2696" t="s">
        <v>17</v>
      </c>
      <c r="C2696">
        <v>215</v>
      </c>
      <c r="D2696" t="s">
        <v>94</v>
      </c>
      <c r="E2696">
        <v>230</v>
      </c>
      <c r="F2696" t="s">
        <v>49</v>
      </c>
      <c r="G2696">
        <v>5610</v>
      </c>
      <c r="H2696" t="s">
        <v>20</v>
      </c>
      <c r="I2696">
        <v>15</v>
      </c>
      <c r="J2696" t="s">
        <v>21</v>
      </c>
      <c r="K2696">
        <v>2011</v>
      </c>
      <c r="L2696">
        <v>2011</v>
      </c>
      <c r="M2696" t="s">
        <v>22</v>
      </c>
      <c r="N2696">
        <v>26031</v>
      </c>
      <c r="P2696" t="s">
        <v>23</v>
      </c>
      <c r="R2696" t="s">
        <v>217</v>
      </c>
      <c r="T2696" t="s">
        <v>218</v>
      </c>
      <c r="V2696" t="s">
        <v>219</v>
      </c>
      <c r="X2696" t="s">
        <v>220</v>
      </c>
      <c r="Y2696" t="str">
        <f t="shared" ref="Y2696:Y2700" si="203">CONCATENATE(R2696,D2696,T2696,F2696,V2696,N2696,X2696)</f>
        <v>{"source":"United Republic of Tanzania","target":"Ukraine","value":26031},</v>
      </c>
    </row>
    <row r="2697" spans="1:25" x14ac:dyDescent="0.25">
      <c r="A2697" t="s">
        <v>16</v>
      </c>
      <c r="B2697" t="s">
        <v>17</v>
      </c>
      <c r="C2697">
        <v>215</v>
      </c>
      <c r="D2697" t="s">
        <v>94</v>
      </c>
      <c r="E2697">
        <v>225</v>
      </c>
      <c r="F2697" t="s">
        <v>33</v>
      </c>
      <c r="G2697">
        <v>5610</v>
      </c>
      <c r="H2697" t="s">
        <v>20</v>
      </c>
      <c r="I2697">
        <v>15</v>
      </c>
      <c r="J2697" t="s">
        <v>21</v>
      </c>
      <c r="K2697">
        <v>2011</v>
      </c>
      <c r="L2697">
        <v>2011</v>
      </c>
      <c r="M2697" t="s">
        <v>22</v>
      </c>
      <c r="N2697">
        <v>4</v>
      </c>
      <c r="P2697" t="s">
        <v>23</v>
      </c>
      <c r="R2697" t="s">
        <v>217</v>
      </c>
      <c r="T2697" t="s">
        <v>218</v>
      </c>
      <c r="V2697" t="s">
        <v>219</v>
      </c>
      <c r="X2697" t="s">
        <v>220</v>
      </c>
      <c r="Y2697" t="str">
        <f t="shared" si="203"/>
        <v>{"source":"United Republic of Tanzania","target":"United Arab Emirates","value":4},</v>
      </c>
    </row>
    <row r="2698" spans="1:25" x14ac:dyDescent="0.25">
      <c r="A2698" t="s">
        <v>16</v>
      </c>
      <c r="B2698" t="s">
        <v>17</v>
      </c>
      <c r="C2698">
        <v>215</v>
      </c>
      <c r="D2698" t="s">
        <v>94</v>
      </c>
      <c r="E2698">
        <v>229</v>
      </c>
      <c r="F2698" t="s">
        <v>93</v>
      </c>
      <c r="G2698">
        <v>5610</v>
      </c>
      <c r="H2698" t="s">
        <v>20</v>
      </c>
      <c r="I2698">
        <v>15</v>
      </c>
      <c r="J2698" t="s">
        <v>21</v>
      </c>
      <c r="K2698">
        <v>2011</v>
      </c>
      <c r="L2698">
        <v>2011</v>
      </c>
      <c r="M2698" t="s">
        <v>22</v>
      </c>
      <c r="N2698">
        <v>0</v>
      </c>
      <c r="P2698" t="s">
        <v>23</v>
      </c>
      <c r="R2698" t="s">
        <v>217</v>
      </c>
      <c r="T2698" t="s">
        <v>218</v>
      </c>
      <c r="V2698" t="s">
        <v>219</v>
      </c>
      <c r="X2698" t="s">
        <v>220</v>
      </c>
      <c r="Y2698" t="str">
        <f t="shared" si="203"/>
        <v>{"source":"United Republic of Tanzania","target":"United Kingdom","value":0},</v>
      </c>
    </row>
    <row r="2699" spans="1:25" x14ac:dyDescent="0.25">
      <c r="A2699" t="s">
        <v>16</v>
      </c>
      <c r="B2699" t="s">
        <v>17</v>
      </c>
      <c r="C2699">
        <v>215</v>
      </c>
      <c r="D2699" t="s">
        <v>94</v>
      </c>
      <c r="E2699">
        <v>231</v>
      </c>
      <c r="F2699" t="s">
        <v>34</v>
      </c>
      <c r="G2699">
        <v>5610</v>
      </c>
      <c r="H2699" t="s">
        <v>20</v>
      </c>
      <c r="I2699">
        <v>15</v>
      </c>
      <c r="J2699" t="s">
        <v>21</v>
      </c>
      <c r="K2699">
        <v>2011</v>
      </c>
      <c r="L2699">
        <v>2011</v>
      </c>
      <c r="M2699" t="s">
        <v>22</v>
      </c>
      <c r="N2699">
        <v>245394</v>
      </c>
      <c r="P2699" t="s">
        <v>23</v>
      </c>
      <c r="R2699" t="s">
        <v>217</v>
      </c>
      <c r="T2699" t="s">
        <v>218</v>
      </c>
      <c r="V2699" t="s">
        <v>219</v>
      </c>
      <c r="X2699" t="s">
        <v>220</v>
      </c>
      <c r="Y2699" t="str">
        <f t="shared" si="203"/>
        <v>{"source":"United Republic of Tanzania","target":"United States of America","value":245394},</v>
      </c>
    </row>
    <row r="2700" spans="1:25" x14ac:dyDescent="0.25">
      <c r="A2700" t="s">
        <v>16</v>
      </c>
      <c r="B2700" t="s">
        <v>17</v>
      </c>
      <c r="C2700">
        <v>215</v>
      </c>
      <c r="D2700" t="s">
        <v>94</v>
      </c>
      <c r="E2700">
        <v>234</v>
      </c>
      <c r="F2700" t="s">
        <v>57</v>
      </c>
      <c r="G2700">
        <v>5610</v>
      </c>
      <c r="H2700" t="s">
        <v>20</v>
      </c>
      <c r="I2700">
        <v>15</v>
      </c>
      <c r="J2700" t="s">
        <v>21</v>
      </c>
      <c r="K2700">
        <v>2011</v>
      </c>
      <c r="L2700">
        <v>2011</v>
      </c>
      <c r="M2700" t="s">
        <v>22</v>
      </c>
      <c r="N2700">
        <v>4000</v>
      </c>
      <c r="P2700" t="s">
        <v>23</v>
      </c>
      <c r="R2700" t="s">
        <v>217</v>
      </c>
      <c r="T2700" t="s">
        <v>218</v>
      </c>
      <c r="V2700" t="s">
        <v>219</v>
      </c>
      <c r="X2700" t="s">
        <v>220</v>
      </c>
      <c r="Y2700" t="str">
        <f t="shared" si="203"/>
        <v>{"source":"United Republic of Tanzania","target":"Uruguay","value":4000},</v>
      </c>
    </row>
    <row r="2701" spans="1:25" hidden="1" x14ac:dyDescent="0.25">
      <c r="A2701" t="s">
        <v>16</v>
      </c>
      <c r="B2701" t="s">
        <v>17</v>
      </c>
      <c r="C2701">
        <v>231</v>
      </c>
      <c r="D2701" t="s">
        <v>34</v>
      </c>
      <c r="E2701">
        <v>2</v>
      </c>
      <c r="F2701" t="s">
        <v>18</v>
      </c>
      <c r="G2701">
        <v>5910</v>
      </c>
      <c r="H2701" t="s">
        <v>45</v>
      </c>
      <c r="I2701">
        <v>15</v>
      </c>
      <c r="J2701" t="s">
        <v>21</v>
      </c>
      <c r="K2701">
        <v>2011</v>
      </c>
      <c r="L2701">
        <v>2011</v>
      </c>
      <c r="M2701" t="s">
        <v>22</v>
      </c>
      <c r="N2701">
        <v>19762</v>
      </c>
      <c r="O2701" t="s">
        <v>144</v>
      </c>
      <c r="P2701" t="s">
        <v>145</v>
      </c>
    </row>
    <row r="2702" spans="1:25" hidden="1" x14ac:dyDescent="0.25">
      <c r="A2702" t="s">
        <v>16</v>
      </c>
      <c r="B2702" t="s">
        <v>17</v>
      </c>
      <c r="C2702">
        <v>231</v>
      </c>
      <c r="D2702" t="s">
        <v>34</v>
      </c>
      <c r="E2702">
        <v>4</v>
      </c>
      <c r="F2702" t="s">
        <v>50</v>
      </c>
      <c r="G2702">
        <v>5910</v>
      </c>
      <c r="H2702" t="s">
        <v>45</v>
      </c>
      <c r="I2702">
        <v>15</v>
      </c>
      <c r="J2702" t="s">
        <v>21</v>
      </c>
      <c r="K2702">
        <v>2011</v>
      </c>
      <c r="L2702">
        <v>2011</v>
      </c>
      <c r="M2702" t="s">
        <v>22</v>
      </c>
      <c r="N2702">
        <v>21238</v>
      </c>
      <c r="O2702" t="s">
        <v>144</v>
      </c>
      <c r="P2702" t="s">
        <v>145</v>
      </c>
    </row>
    <row r="2703" spans="1:25" hidden="1" x14ac:dyDescent="0.25">
      <c r="A2703" t="s">
        <v>16</v>
      </c>
      <c r="B2703" t="s">
        <v>17</v>
      </c>
      <c r="C2703">
        <v>231</v>
      </c>
      <c r="D2703" t="s">
        <v>34</v>
      </c>
      <c r="E2703">
        <v>9</v>
      </c>
      <c r="F2703" t="s">
        <v>51</v>
      </c>
      <c r="G2703">
        <v>5910</v>
      </c>
      <c r="H2703" t="s">
        <v>45</v>
      </c>
      <c r="I2703">
        <v>15</v>
      </c>
      <c r="J2703" t="s">
        <v>21</v>
      </c>
      <c r="K2703">
        <v>2011</v>
      </c>
      <c r="L2703">
        <v>2011</v>
      </c>
      <c r="M2703" t="s">
        <v>22</v>
      </c>
      <c r="N2703">
        <v>115</v>
      </c>
      <c r="O2703" t="s">
        <v>144</v>
      </c>
      <c r="P2703" t="s">
        <v>145</v>
      </c>
    </row>
    <row r="2704" spans="1:25" hidden="1" x14ac:dyDescent="0.25">
      <c r="A2704" t="s">
        <v>16</v>
      </c>
      <c r="B2704" t="s">
        <v>17</v>
      </c>
      <c r="C2704">
        <v>231</v>
      </c>
      <c r="D2704" t="s">
        <v>34</v>
      </c>
      <c r="E2704">
        <v>1</v>
      </c>
      <c r="F2704" t="s">
        <v>98</v>
      </c>
      <c r="G2704">
        <v>5910</v>
      </c>
      <c r="H2704" t="s">
        <v>45</v>
      </c>
      <c r="I2704">
        <v>15</v>
      </c>
      <c r="J2704" t="s">
        <v>21</v>
      </c>
      <c r="K2704">
        <v>2011</v>
      </c>
      <c r="L2704">
        <v>2011</v>
      </c>
      <c r="M2704" t="s">
        <v>22</v>
      </c>
      <c r="N2704">
        <v>19</v>
      </c>
      <c r="P2704" t="s">
        <v>23</v>
      </c>
    </row>
    <row r="2705" spans="1:25" hidden="1" x14ac:dyDescent="0.25">
      <c r="A2705" t="s">
        <v>16</v>
      </c>
      <c r="B2705" t="s">
        <v>17</v>
      </c>
      <c r="C2705">
        <v>231</v>
      </c>
      <c r="D2705" t="s">
        <v>34</v>
      </c>
      <c r="E2705">
        <v>12</v>
      </c>
      <c r="F2705" t="s">
        <v>208</v>
      </c>
      <c r="G2705">
        <v>5910</v>
      </c>
      <c r="H2705" t="s">
        <v>45</v>
      </c>
      <c r="I2705">
        <v>15</v>
      </c>
      <c r="J2705" t="s">
        <v>21</v>
      </c>
      <c r="K2705">
        <v>2011</v>
      </c>
      <c r="L2705">
        <v>2011</v>
      </c>
      <c r="M2705" t="s">
        <v>22</v>
      </c>
      <c r="N2705">
        <v>20</v>
      </c>
      <c r="O2705" t="s">
        <v>144</v>
      </c>
      <c r="P2705" t="s">
        <v>145</v>
      </c>
    </row>
    <row r="2706" spans="1:25" hidden="1" x14ac:dyDescent="0.25">
      <c r="A2706" t="s">
        <v>16</v>
      </c>
      <c r="B2706" t="s">
        <v>17</v>
      </c>
      <c r="C2706">
        <v>231</v>
      </c>
      <c r="D2706" t="s">
        <v>34</v>
      </c>
      <c r="E2706">
        <v>16</v>
      </c>
      <c r="F2706" t="s">
        <v>61</v>
      </c>
      <c r="G2706">
        <v>5910</v>
      </c>
      <c r="H2706" t="s">
        <v>45</v>
      </c>
      <c r="I2706">
        <v>15</v>
      </c>
      <c r="J2706" t="s">
        <v>21</v>
      </c>
      <c r="K2706">
        <v>2011</v>
      </c>
      <c r="L2706">
        <v>2011</v>
      </c>
      <c r="M2706" t="s">
        <v>22</v>
      </c>
      <c r="N2706">
        <v>65457</v>
      </c>
      <c r="O2706" t="s">
        <v>144</v>
      </c>
      <c r="P2706" t="s">
        <v>145</v>
      </c>
    </row>
    <row r="2707" spans="1:25" hidden="1" x14ac:dyDescent="0.25">
      <c r="A2707" t="s">
        <v>16</v>
      </c>
      <c r="B2707" t="s">
        <v>17</v>
      </c>
      <c r="C2707">
        <v>231</v>
      </c>
      <c r="D2707" t="s">
        <v>34</v>
      </c>
      <c r="E2707">
        <v>14</v>
      </c>
      <c r="F2707" t="s">
        <v>146</v>
      </c>
      <c r="G2707">
        <v>5910</v>
      </c>
      <c r="H2707" t="s">
        <v>45</v>
      </c>
      <c r="I2707">
        <v>15</v>
      </c>
      <c r="J2707" t="s">
        <v>21</v>
      </c>
      <c r="K2707">
        <v>2011</v>
      </c>
      <c r="L2707">
        <v>2011</v>
      </c>
      <c r="M2707" t="s">
        <v>22</v>
      </c>
      <c r="N2707">
        <v>17787</v>
      </c>
      <c r="O2707" t="s">
        <v>144</v>
      </c>
      <c r="P2707" t="s">
        <v>145</v>
      </c>
    </row>
    <row r="2708" spans="1:25" hidden="1" x14ac:dyDescent="0.25">
      <c r="A2708" t="s">
        <v>16</v>
      </c>
      <c r="B2708" t="s">
        <v>17</v>
      </c>
      <c r="C2708">
        <v>231</v>
      </c>
      <c r="D2708" t="s">
        <v>34</v>
      </c>
      <c r="E2708">
        <v>255</v>
      </c>
      <c r="F2708" t="s">
        <v>62</v>
      </c>
      <c r="G2708">
        <v>5910</v>
      </c>
      <c r="H2708" t="s">
        <v>45</v>
      </c>
      <c r="I2708">
        <v>15</v>
      </c>
      <c r="J2708" t="s">
        <v>21</v>
      </c>
      <c r="K2708">
        <v>2011</v>
      </c>
      <c r="L2708">
        <v>2011</v>
      </c>
      <c r="M2708" t="s">
        <v>22</v>
      </c>
      <c r="N2708">
        <v>45854</v>
      </c>
      <c r="O2708" t="s">
        <v>144</v>
      </c>
      <c r="P2708" t="s">
        <v>145</v>
      </c>
    </row>
    <row r="2709" spans="1:25" hidden="1" x14ac:dyDescent="0.25">
      <c r="A2709" t="s">
        <v>16</v>
      </c>
      <c r="B2709" t="s">
        <v>17</v>
      </c>
      <c r="C2709">
        <v>231</v>
      </c>
      <c r="D2709" t="s">
        <v>34</v>
      </c>
      <c r="E2709">
        <v>23</v>
      </c>
      <c r="F2709" t="s">
        <v>155</v>
      </c>
      <c r="G2709">
        <v>5910</v>
      </c>
      <c r="H2709" t="s">
        <v>45</v>
      </c>
      <c r="I2709">
        <v>15</v>
      </c>
      <c r="J2709" t="s">
        <v>21</v>
      </c>
      <c r="K2709">
        <v>2011</v>
      </c>
      <c r="L2709">
        <v>2011</v>
      </c>
      <c r="M2709" t="s">
        <v>22</v>
      </c>
      <c r="N2709">
        <v>19605</v>
      </c>
      <c r="O2709" t="s">
        <v>144</v>
      </c>
      <c r="P2709" t="s">
        <v>145</v>
      </c>
    </row>
    <row r="2710" spans="1:25" hidden="1" x14ac:dyDescent="0.25">
      <c r="A2710" t="s">
        <v>16</v>
      </c>
      <c r="B2710" t="s">
        <v>17</v>
      </c>
      <c r="C2710">
        <v>231</v>
      </c>
      <c r="D2710" t="s">
        <v>34</v>
      </c>
      <c r="E2710">
        <v>21</v>
      </c>
      <c r="F2710" t="s">
        <v>52</v>
      </c>
      <c r="G2710">
        <v>5910</v>
      </c>
      <c r="H2710" t="s">
        <v>45</v>
      </c>
      <c r="I2710">
        <v>15</v>
      </c>
      <c r="J2710" t="s">
        <v>21</v>
      </c>
      <c r="K2710">
        <v>2011</v>
      </c>
      <c r="L2710">
        <v>2011</v>
      </c>
      <c r="M2710" t="s">
        <v>22</v>
      </c>
      <c r="N2710">
        <v>112240</v>
      </c>
      <c r="O2710" t="s">
        <v>144</v>
      </c>
      <c r="P2710" t="s">
        <v>145</v>
      </c>
    </row>
    <row r="2711" spans="1:25" hidden="1" x14ac:dyDescent="0.25">
      <c r="A2711" t="s">
        <v>16</v>
      </c>
      <c r="B2711" t="s">
        <v>17</v>
      </c>
      <c r="C2711">
        <v>231</v>
      </c>
      <c r="D2711" t="s">
        <v>34</v>
      </c>
      <c r="E2711">
        <v>29</v>
      </c>
      <c r="F2711" t="s">
        <v>64</v>
      </c>
      <c r="G2711">
        <v>5910</v>
      </c>
      <c r="H2711" t="s">
        <v>45</v>
      </c>
      <c r="I2711">
        <v>15</v>
      </c>
      <c r="J2711" t="s">
        <v>21</v>
      </c>
      <c r="K2711">
        <v>2011</v>
      </c>
      <c r="L2711">
        <v>2011</v>
      </c>
      <c r="M2711" t="s">
        <v>22</v>
      </c>
      <c r="N2711">
        <v>10400</v>
      </c>
      <c r="O2711" t="s">
        <v>144</v>
      </c>
      <c r="P2711" t="s">
        <v>145</v>
      </c>
    </row>
    <row r="2712" spans="1:25" x14ac:dyDescent="0.25">
      <c r="A2712" t="s">
        <v>16</v>
      </c>
      <c r="B2712" t="s">
        <v>17</v>
      </c>
      <c r="C2712">
        <v>231</v>
      </c>
      <c r="D2712" t="s">
        <v>34</v>
      </c>
      <c r="E2712">
        <v>33</v>
      </c>
      <c r="F2712" t="s">
        <v>19</v>
      </c>
      <c r="G2712">
        <v>5610</v>
      </c>
      <c r="H2712" t="s">
        <v>20</v>
      </c>
      <c r="I2712">
        <v>15</v>
      </c>
      <c r="J2712" t="s">
        <v>21</v>
      </c>
      <c r="K2712">
        <v>2011</v>
      </c>
      <c r="L2712">
        <v>2011</v>
      </c>
      <c r="M2712" t="s">
        <v>22</v>
      </c>
      <c r="N2712">
        <v>1924891</v>
      </c>
      <c r="P2712" t="s">
        <v>23</v>
      </c>
      <c r="R2712" t="s">
        <v>217</v>
      </c>
      <c r="T2712" t="s">
        <v>218</v>
      </c>
      <c r="V2712" t="s">
        <v>219</v>
      </c>
      <c r="X2712" t="s">
        <v>220</v>
      </c>
      <c r="Y2712" t="str">
        <f>CONCATENATE(R2712,D2712,T2712,F2712,V2712,N2712,X2712)</f>
        <v>{"source":"United States of America","target":"Canada","value":1924891},</v>
      </c>
    </row>
    <row r="2713" spans="1:25" hidden="1" x14ac:dyDescent="0.25">
      <c r="A2713" t="s">
        <v>16</v>
      </c>
      <c r="B2713" t="s">
        <v>17</v>
      </c>
      <c r="C2713">
        <v>231</v>
      </c>
      <c r="D2713" t="s">
        <v>34</v>
      </c>
      <c r="E2713">
        <v>33</v>
      </c>
      <c r="F2713" t="s">
        <v>19</v>
      </c>
      <c r="G2713">
        <v>5910</v>
      </c>
      <c r="H2713" t="s">
        <v>45</v>
      </c>
      <c r="I2713">
        <v>15</v>
      </c>
      <c r="J2713" t="s">
        <v>21</v>
      </c>
      <c r="K2713">
        <v>2011</v>
      </c>
      <c r="L2713">
        <v>2011</v>
      </c>
      <c r="M2713" t="s">
        <v>22</v>
      </c>
      <c r="N2713">
        <v>64827</v>
      </c>
      <c r="O2713" t="s">
        <v>144</v>
      </c>
      <c r="P2713" t="s">
        <v>145</v>
      </c>
    </row>
    <row r="2714" spans="1:25" hidden="1" x14ac:dyDescent="0.25">
      <c r="A2714" t="s">
        <v>16</v>
      </c>
      <c r="B2714" t="s">
        <v>17</v>
      </c>
      <c r="C2714">
        <v>231</v>
      </c>
      <c r="D2714" t="s">
        <v>34</v>
      </c>
      <c r="E2714">
        <v>39</v>
      </c>
      <c r="F2714" t="s">
        <v>204</v>
      </c>
      <c r="G2714">
        <v>5910</v>
      </c>
      <c r="H2714" t="s">
        <v>45</v>
      </c>
      <c r="I2714">
        <v>15</v>
      </c>
      <c r="J2714" t="s">
        <v>21</v>
      </c>
      <c r="K2714">
        <v>2011</v>
      </c>
      <c r="L2714">
        <v>2011</v>
      </c>
      <c r="M2714" t="s">
        <v>22</v>
      </c>
      <c r="N2714">
        <v>3460</v>
      </c>
      <c r="O2714" t="s">
        <v>144</v>
      </c>
      <c r="P2714" t="s">
        <v>145</v>
      </c>
    </row>
    <row r="2715" spans="1:25" hidden="1" x14ac:dyDescent="0.25">
      <c r="A2715" t="s">
        <v>16</v>
      </c>
      <c r="B2715" t="s">
        <v>17</v>
      </c>
      <c r="C2715">
        <v>231</v>
      </c>
      <c r="D2715" t="s">
        <v>34</v>
      </c>
      <c r="E2715">
        <v>40</v>
      </c>
      <c r="F2715" t="s">
        <v>67</v>
      </c>
      <c r="G2715">
        <v>5910</v>
      </c>
      <c r="H2715" t="s">
        <v>45</v>
      </c>
      <c r="I2715">
        <v>15</v>
      </c>
      <c r="J2715" t="s">
        <v>21</v>
      </c>
      <c r="K2715">
        <v>2011</v>
      </c>
      <c r="L2715">
        <v>2011</v>
      </c>
      <c r="M2715" t="s">
        <v>22</v>
      </c>
      <c r="N2715">
        <v>430113</v>
      </c>
      <c r="O2715" t="s">
        <v>144</v>
      </c>
      <c r="P2715" t="s">
        <v>145</v>
      </c>
    </row>
    <row r="2716" spans="1:25" hidden="1" x14ac:dyDescent="0.25">
      <c r="A2716" t="s">
        <v>16</v>
      </c>
      <c r="B2716" t="s">
        <v>17</v>
      </c>
      <c r="C2716">
        <v>231</v>
      </c>
      <c r="D2716" t="s">
        <v>34</v>
      </c>
      <c r="E2716">
        <v>96</v>
      </c>
      <c r="F2716" t="s">
        <v>106</v>
      </c>
      <c r="G2716">
        <v>5910</v>
      </c>
      <c r="H2716" t="s">
        <v>45</v>
      </c>
      <c r="I2716">
        <v>15</v>
      </c>
      <c r="J2716" t="s">
        <v>21</v>
      </c>
      <c r="K2716">
        <v>2011</v>
      </c>
      <c r="L2716">
        <v>2011</v>
      </c>
      <c r="M2716" t="s">
        <v>22</v>
      </c>
      <c r="N2716">
        <v>5377</v>
      </c>
      <c r="O2716" t="s">
        <v>144</v>
      </c>
      <c r="P2716" t="s">
        <v>145</v>
      </c>
    </row>
    <row r="2717" spans="1:25" x14ac:dyDescent="0.25">
      <c r="A2717" t="s">
        <v>16</v>
      </c>
      <c r="B2717" t="s">
        <v>17</v>
      </c>
      <c r="C2717">
        <v>231</v>
      </c>
      <c r="D2717" t="s">
        <v>34</v>
      </c>
      <c r="E2717">
        <v>41</v>
      </c>
      <c r="F2717" t="s">
        <v>24</v>
      </c>
      <c r="G2717">
        <v>5610</v>
      </c>
      <c r="H2717" t="s">
        <v>20</v>
      </c>
      <c r="I2717">
        <v>15</v>
      </c>
      <c r="J2717" t="s">
        <v>21</v>
      </c>
      <c r="K2717">
        <v>2011</v>
      </c>
      <c r="L2717">
        <v>2011</v>
      </c>
      <c r="M2717" t="s">
        <v>22</v>
      </c>
      <c r="N2717">
        <v>4</v>
      </c>
      <c r="P2717" t="s">
        <v>23</v>
      </c>
      <c r="R2717" t="s">
        <v>217</v>
      </c>
      <c r="T2717" t="s">
        <v>218</v>
      </c>
      <c r="V2717" t="s">
        <v>219</v>
      </c>
      <c r="X2717" t="s">
        <v>220</v>
      </c>
      <c r="Y2717" t="str">
        <f>CONCATENATE(R2717,D2717,T2717,F2717,V2717,N2717,X2717)</f>
        <v>{"source":"United States of America","target":"China, mainland","value":4},</v>
      </c>
    </row>
    <row r="2718" spans="1:25" hidden="1" x14ac:dyDescent="0.25">
      <c r="A2718" t="s">
        <v>16</v>
      </c>
      <c r="B2718" t="s">
        <v>17</v>
      </c>
      <c r="C2718">
        <v>231</v>
      </c>
      <c r="D2718" t="s">
        <v>34</v>
      </c>
      <c r="E2718">
        <v>41</v>
      </c>
      <c r="F2718" t="s">
        <v>24</v>
      </c>
      <c r="G2718">
        <v>5910</v>
      </c>
      <c r="H2718" t="s">
        <v>45</v>
      </c>
      <c r="I2718">
        <v>15</v>
      </c>
      <c r="J2718" t="s">
        <v>21</v>
      </c>
      <c r="K2718">
        <v>2011</v>
      </c>
      <c r="L2718">
        <v>2011</v>
      </c>
      <c r="M2718" t="s">
        <v>22</v>
      </c>
      <c r="N2718">
        <v>478969</v>
      </c>
      <c r="O2718" t="s">
        <v>144</v>
      </c>
      <c r="P2718" t="s">
        <v>145</v>
      </c>
    </row>
    <row r="2719" spans="1:25" hidden="1" x14ac:dyDescent="0.25">
      <c r="A2719" t="s">
        <v>16</v>
      </c>
      <c r="B2719" t="s">
        <v>17</v>
      </c>
      <c r="C2719">
        <v>231</v>
      </c>
      <c r="D2719" t="s">
        <v>34</v>
      </c>
      <c r="E2719">
        <v>214</v>
      </c>
      <c r="F2719" t="s">
        <v>107</v>
      </c>
      <c r="G2719">
        <v>5910</v>
      </c>
      <c r="H2719" t="s">
        <v>45</v>
      </c>
      <c r="I2719">
        <v>15</v>
      </c>
      <c r="J2719" t="s">
        <v>21</v>
      </c>
      <c r="K2719">
        <v>2011</v>
      </c>
      <c r="L2719">
        <v>2011</v>
      </c>
      <c r="M2719" t="s">
        <v>22</v>
      </c>
      <c r="N2719">
        <v>964264</v>
      </c>
      <c r="O2719" t="s">
        <v>144</v>
      </c>
      <c r="P2719" t="s">
        <v>145</v>
      </c>
    </row>
    <row r="2720" spans="1:25" hidden="1" x14ac:dyDescent="0.25">
      <c r="A2720" t="s">
        <v>16</v>
      </c>
      <c r="B2720" t="s">
        <v>17</v>
      </c>
      <c r="C2720">
        <v>231</v>
      </c>
      <c r="D2720" t="s">
        <v>34</v>
      </c>
      <c r="E2720">
        <v>44</v>
      </c>
      <c r="F2720" t="s">
        <v>68</v>
      </c>
      <c r="G2720">
        <v>5910</v>
      </c>
      <c r="H2720" t="s">
        <v>45</v>
      </c>
      <c r="I2720">
        <v>15</v>
      </c>
      <c r="J2720" t="s">
        <v>21</v>
      </c>
      <c r="K2720">
        <v>2011</v>
      </c>
      <c r="L2720">
        <v>2011</v>
      </c>
      <c r="M2720" t="s">
        <v>22</v>
      </c>
      <c r="N2720">
        <v>671868</v>
      </c>
      <c r="O2720" t="s">
        <v>144</v>
      </c>
      <c r="P2720" t="s">
        <v>145</v>
      </c>
    </row>
    <row r="2721" spans="1:25" hidden="1" x14ac:dyDescent="0.25">
      <c r="A2721" t="s">
        <v>16</v>
      </c>
      <c r="B2721" t="s">
        <v>17</v>
      </c>
      <c r="C2721">
        <v>231</v>
      </c>
      <c r="D2721" t="s">
        <v>34</v>
      </c>
      <c r="E2721">
        <v>46</v>
      </c>
      <c r="F2721" t="s">
        <v>69</v>
      </c>
      <c r="G2721">
        <v>5910</v>
      </c>
      <c r="H2721" t="s">
        <v>45</v>
      </c>
      <c r="I2721">
        <v>15</v>
      </c>
      <c r="J2721" t="s">
        <v>21</v>
      </c>
      <c r="K2721">
        <v>2011</v>
      </c>
      <c r="L2721">
        <v>2011</v>
      </c>
      <c r="M2721" t="s">
        <v>22</v>
      </c>
      <c r="N2721">
        <v>48719</v>
      </c>
      <c r="O2721" t="s">
        <v>144</v>
      </c>
      <c r="P2721" t="s">
        <v>145</v>
      </c>
    </row>
    <row r="2722" spans="1:25" hidden="1" x14ac:dyDescent="0.25">
      <c r="A2722" t="s">
        <v>16</v>
      </c>
      <c r="B2722" t="s">
        <v>17</v>
      </c>
      <c r="C2722">
        <v>231</v>
      </c>
      <c r="D2722" t="s">
        <v>34</v>
      </c>
      <c r="E2722">
        <v>48</v>
      </c>
      <c r="F2722" t="s">
        <v>167</v>
      </c>
      <c r="G2722">
        <v>5910</v>
      </c>
      <c r="H2722" t="s">
        <v>45</v>
      </c>
      <c r="I2722">
        <v>15</v>
      </c>
      <c r="J2722" t="s">
        <v>21</v>
      </c>
      <c r="K2722">
        <v>2011</v>
      </c>
      <c r="L2722">
        <v>2011</v>
      </c>
      <c r="M2722" t="s">
        <v>22</v>
      </c>
      <c r="N2722">
        <v>179008</v>
      </c>
      <c r="O2722" t="s">
        <v>144</v>
      </c>
      <c r="P2722" t="s">
        <v>145</v>
      </c>
    </row>
    <row r="2723" spans="1:25" hidden="1" x14ac:dyDescent="0.25">
      <c r="A2723" t="s">
        <v>16</v>
      </c>
      <c r="B2723" t="s">
        <v>17</v>
      </c>
      <c r="C2723">
        <v>231</v>
      </c>
      <c r="D2723" t="s">
        <v>34</v>
      </c>
      <c r="E2723">
        <v>49</v>
      </c>
      <c r="F2723" t="s">
        <v>168</v>
      </c>
      <c r="G2723">
        <v>5910</v>
      </c>
      <c r="H2723" t="s">
        <v>45</v>
      </c>
      <c r="I2723">
        <v>15</v>
      </c>
      <c r="J2723" t="s">
        <v>21</v>
      </c>
      <c r="K2723">
        <v>2011</v>
      </c>
      <c r="L2723">
        <v>2011</v>
      </c>
      <c r="M2723" t="s">
        <v>22</v>
      </c>
      <c r="N2723">
        <v>5330</v>
      </c>
      <c r="O2723" t="s">
        <v>144</v>
      </c>
      <c r="P2723" t="s">
        <v>145</v>
      </c>
    </row>
    <row r="2724" spans="1:25" x14ac:dyDescent="0.25">
      <c r="A2724" t="s">
        <v>16</v>
      </c>
      <c r="B2724" t="s">
        <v>17</v>
      </c>
      <c r="C2724">
        <v>231</v>
      </c>
      <c r="D2724" t="s">
        <v>34</v>
      </c>
      <c r="E2724">
        <v>50</v>
      </c>
      <c r="F2724" t="s">
        <v>149</v>
      </c>
      <c r="G2724">
        <v>5610</v>
      </c>
      <c r="H2724" t="s">
        <v>20</v>
      </c>
      <c r="I2724">
        <v>15</v>
      </c>
      <c r="J2724" t="s">
        <v>21</v>
      </c>
      <c r="K2724">
        <v>2011</v>
      </c>
      <c r="L2724">
        <v>2011</v>
      </c>
      <c r="M2724" t="s">
        <v>22</v>
      </c>
      <c r="N2724">
        <v>1</v>
      </c>
      <c r="P2724" t="s">
        <v>23</v>
      </c>
      <c r="R2724" t="s">
        <v>217</v>
      </c>
      <c r="T2724" t="s">
        <v>218</v>
      </c>
      <c r="V2724" t="s">
        <v>219</v>
      </c>
      <c r="X2724" t="s">
        <v>220</v>
      </c>
      <c r="Y2724" t="str">
        <f>CONCATENATE(R2724,D2724,T2724,F2724,V2724,N2724,X2724)</f>
        <v>{"source":"United States of America","target":"Cyprus","value":1},</v>
      </c>
    </row>
    <row r="2725" spans="1:25" hidden="1" x14ac:dyDescent="0.25">
      <c r="A2725" t="s">
        <v>16</v>
      </c>
      <c r="B2725" t="s">
        <v>17</v>
      </c>
      <c r="C2725">
        <v>231</v>
      </c>
      <c r="D2725" t="s">
        <v>34</v>
      </c>
      <c r="E2725">
        <v>250</v>
      </c>
      <c r="F2725" t="s">
        <v>71</v>
      </c>
      <c r="G2725">
        <v>5910</v>
      </c>
      <c r="H2725" t="s">
        <v>45</v>
      </c>
      <c r="I2725">
        <v>15</v>
      </c>
      <c r="J2725" t="s">
        <v>21</v>
      </c>
      <c r="K2725">
        <v>2011</v>
      </c>
      <c r="L2725">
        <v>2011</v>
      </c>
      <c r="M2725" t="s">
        <v>22</v>
      </c>
      <c r="N2725">
        <v>33920</v>
      </c>
      <c r="O2725" t="s">
        <v>144</v>
      </c>
      <c r="P2725" t="s">
        <v>145</v>
      </c>
    </row>
    <row r="2726" spans="1:25" hidden="1" x14ac:dyDescent="0.25">
      <c r="A2726" t="s">
        <v>16</v>
      </c>
      <c r="B2726" t="s">
        <v>17</v>
      </c>
      <c r="C2726">
        <v>231</v>
      </c>
      <c r="D2726" t="s">
        <v>34</v>
      </c>
      <c r="E2726">
        <v>72</v>
      </c>
      <c r="F2726" t="s">
        <v>72</v>
      </c>
      <c r="G2726">
        <v>5910</v>
      </c>
      <c r="H2726" t="s">
        <v>45</v>
      </c>
      <c r="I2726">
        <v>15</v>
      </c>
      <c r="J2726" t="s">
        <v>21</v>
      </c>
      <c r="K2726">
        <v>2011</v>
      </c>
      <c r="L2726">
        <v>2011</v>
      </c>
      <c r="M2726" t="s">
        <v>22</v>
      </c>
      <c r="N2726">
        <v>86165</v>
      </c>
      <c r="O2726" t="s">
        <v>144</v>
      </c>
      <c r="P2726" t="s">
        <v>145</v>
      </c>
    </row>
    <row r="2727" spans="1:25" hidden="1" x14ac:dyDescent="0.25">
      <c r="A2727" t="s">
        <v>16</v>
      </c>
      <c r="B2727" t="s">
        <v>17</v>
      </c>
      <c r="C2727">
        <v>231</v>
      </c>
      <c r="D2727" t="s">
        <v>34</v>
      </c>
      <c r="E2727">
        <v>56</v>
      </c>
      <c r="F2727" t="s">
        <v>169</v>
      </c>
      <c r="G2727">
        <v>5910</v>
      </c>
      <c r="H2727" t="s">
        <v>45</v>
      </c>
      <c r="I2727">
        <v>15</v>
      </c>
      <c r="J2727" t="s">
        <v>21</v>
      </c>
      <c r="K2727">
        <v>2011</v>
      </c>
      <c r="L2727">
        <v>2011</v>
      </c>
      <c r="M2727" t="s">
        <v>22</v>
      </c>
      <c r="N2727">
        <v>553661</v>
      </c>
      <c r="O2727" t="s">
        <v>144</v>
      </c>
      <c r="P2727" t="s">
        <v>145</v>
      </c>
    </row>
    <row r="2728" spans="1:25" hidden="1" x14ac:dyDescent="0.25">
      <c r="A2728" t="s">
        <v>16</v>
      </c>
      <c r="B2728" t="s">
        <v>17</v>
      </c>
      <c r="C2728">
        <v>231</v>
      </c>
      <c r="D2728" t="s">
        <v>34</v>
      </c>
      <c r="E2728">
        <v>58</v>
      </c>
      <c r="F2728" t="s">
        <v>73</v>
      </c>
      <c r="G2728">
        <v>5910</v>
      </c>
      <c r="H2728" t="s">
        <v>45</v>
      </c>
      <c r="I2728">
        <v>15</v>
      </c>
      <c r="J2728" t="s">
        <v>21</v>
      </c>
      <c r="K2728">
        <v>2011</v>
      </c>
      <c r="L2728">
        <v>2011</v>
      </c>
      <c r="M2728" t="s">
        <v>22</v>
      </c>
      <c r="N2728">
        <v>101223</v>
      </c>
      <c r="O2728" t="s">
        <v>144</v>
      </c>
      <c r="P2728" t="s">
        <v>145</v>
      </c>
    </row>
    <row r="2729" spans="1:25" x14ac:dyDescent="0.25">
      <c r="A2729" t="s">
        <v>16</v>
      </c>
      <c r="B2729" t="s">
        <v>17</v>
      </c>
      <c r="C2729">
        <v>231</v>
      </c>
      <c r="D2729" t="s">
        <v>34</v>
      </c>
      <c r="E2729">
        <v>59</v>
      </c>
      <c r="F2729" t="s">
        <v>53</v>
      </c>
      <c r="G2729">
        <v>5610</v>
      </c>
      <c r="H2729" t="s">
        <v>20</v>
      </c>
      <c r="I2729">
        <v>15</v>
      </c>
      <c r="J2729" t="s">
        <v>21</v>
      </c>
      <c r="K2729">
        <v>2011</v>
      </c>
      <c r="L2729">
        <v>2011</v>
      </c>
      <c r="M2729" t="s">
        <v>22</v>
      </c>
      <c r="N2729">
        <v>3</v>
      </c>
      <c r="P2729" t="s">
        <v>23</v>
      </c>
      <c r="R2729" t="s">
        <v>217</v>
      </c>
      <c r="T2729" t="s">
        <v>218</v>
      </c>
      <c r="V2729" t="s">
        <v>219</v>
      </c>
      <c r="X2729" t="s">
        <v>220</v>
      </c>
      <c r="Y2729" t="str">
        <f>CONCATENATE(R2729,D2729,T2729,F2729,V2729,N2729,X2729)</f>
        <v>{"source":"United States of America","target":"Egypt","value":3},</v>
      </c>
    </row>
    <row r="2730" spans="1:25" hidden="1" x14ac:dyDescent="0.25">
      <c r="A2730" t="s">
        <v>16</v>
      </c>
      <c r="B2730" t="s">
        <v>17</v>
      </c>
      <c r="C2730">
        <v>231</v>
      </c>
      <c r="D2730" t="s">
        <v>34</v>
      </c>
      <c r="E2730">
        <v>59</v>
      </c>
      <c r="F2730" t="s">
        <v>53</v>
      </c>
      <c r="G2730">
        <v>5910</v>
      </c>
      <c r="H2730" t="s">
        <v>45</v>
      </c>
      <c r="I2730">
        <v>15</v>
      </c>
      <c r="J2730" t="s">
        <v>21</v>
      </c>
      <c r="K2730">
        <v>2011</v>
      </c>
      <c r="L2730">
        <v>2011</v>
      </c>
      <c r="M2730" t="s">
        <v>22</v>
      </c>
      <c r="N2730">
        <v>2489363</v>
      </c>
      <c r="O2730" t="s">
        <v>144</v>
      </c>
      <c r="P2730" t="s">
        <v>145</v>
      </c>
    </row>
    <row r="2731" spans="1:25" hidden="1" x14ac:dyDescent="0.25">
      <c r="A2731" t="s">
        <v>16</v>
      </c>
      <c r="B2731" t="s">
        <v>17</v>
      </c>
      <c r="C2731">
        <v>231</v>
      </c>
      <c r="D2731" t="s">
        <v>34</v>
      </c>
      <c r="E2731">
        <v>60</v>
      </c>
      <c r="F2731" t="s">
        <v>174</v>
      </c>
      <c r="G2731">
        <v>5910</v>
      </c>
      <c r="H2731" t="s">
        <v>45</v>
      </c>
      <c r="I2731">
        <v>15</v>
      </c>
      <c r="J2731" t="s">
        <v>21</v>
      </c>
      <c r="K2731">
        <v>2011</v>
      </c>
      <c r="L2731">
        <v>2011</v>
      </c>
      <c r="M2731" t="s">
        <v>22</v>
      </c>
      <c r="N2731">
        <v>239106</v>
      </c>
      <c r="O2731" t="s">
        <v>144</v>
      </c>
      <c r="P2731" t="s">
        <v>145</v>
      </c>
    </row>
    <row r="2732" spans="1:25" hidden="1" x14ac:dyDescent="0.25">
      <c r="A2732" t="s">
        <v>16</v>
      </c>
      <c r="B2732" t="s">
        <v>17</v>
      </c>
      <c r="C2732">
        <v>231</v>
      </c>
      <c r="D2732" t="s">
        <v>34</v>
      </c>
      <c r="E2732">
        <v>238</v>
      </c>
      <c r="F2732" t="s">
        <v>109</v>
      </c>
      <c r="G2732">
        <v>5910</v>
      </c>
      <c r="H2732" t="s">
        <v>45</v>
      </c>
      <c r="I2732">
        <v>15</v>
      </c>
      <c r="J2732" t="s">
        <v>21</v>
      </c>
      <c r="K2732">
        <v>2011</v>
      </c>
      <c r="L2732">
        <v>2011</v>
      </c>
      <c r="M2732" t="s">
        <v>22</v>
      </c>
      <c r="N2732">
        <v>213900</v>
      </c>
      <c r="O2732" t="s">
        <v>144</v>
      </c>
      <c r="P2732" t="s">
        <v>145</v>
      </c>
    </row>
    <row r="2733" spans="1:25" x14ac:dyDescent="0.25">
      <c r="A2733" t="s">
        <v>16</v>
      </c>
      <c r="B2733" t="s">
        <v>17</v>
      </c>
      <c r="C2733">
        <v>231</v>
      </c>
      <c r="D2733" t="s">
        <v>34</v>
      </c>
      <c r="E2733">
        <v>79</v>
      </c>
      <c r="F2733" t="s">
        <v>40</v>
      </c>
      <c r="G2733">
        <v>5610</v>
      </c>
      <c r="H2733" t="s">
        <v>20</v>
      </c>
      <c r="I2733">
        <v>15</v>
      </c>
      <c r="J2733" t="s">
        <v>21</v>
      </c>
      <c r="K2733">
        <v>2011</v>
      </c>
      <c r="L2733">
        <v>2011</v>
      </c>
      <c r="M2733" t="s">
        <v>22</v>
      </c>
      <c r="N2733">
        <v>152</v>
      </c>
      <c r="P2733" t="s">
        <v>23</v>
      </c>
      <c r="R2733" t="s">
        <v>217</v>
      </c>
      <c r="T2733" t="s">
        <v>218</v>
      </c>
      <c r="V2733" t="s">
        <v>219</v>
      </c>
      <c r="X2733" t="s">
        <v>220</v>
      </c>
      <c r="Y2733" t="str">
        <f>CONCATENATE(R2733,D2733,T2733,F2733,V2733,N2733,X2733)</f>
        <v>{"source":"United States of America","target":"Germany","value":152},</v>
      </c>
    </row>
    <row r="2734" spans="1:25" hidden="1" x14ac:dyDescent="0.25">
      <c r="A2734" t="s">
        <v>16</v>
      </c>
      <c r="B2734" t="s">
        <v>17</v>
      </c>
      <c r="C2734">
        <v>231</v>
      </c>
      <c r="D2734" t="s">
        <v>34</v>
      </c>
      <c r="E2734">
        <v>79</v>
      </c>
      <c r="F2734" t="s">
        <v>40</v>
      </c>
      <c r="G2734">
        <v>5910</v>
      </c>
      <c r="H2734" t="s">
        <v>45</v>
      </c>
      <c r="I2734">
        <v>15</v>
      </c>
      <c r="J2734" t="s">
        <v>21</v>
      </c>
      <c r="K2734">
        <v>2011</v>
      </c>
      <c r="L2734">
        <v>2011</v>
      </c>
      <c r="M2734" t="s">
        <v>22</v>
      </c>
      <c r="N2734">
        <v>24092</v>
      </c>
      <c r="O2734" t="s">
        <v>144</v>
      </c>
      <c r="P2734" t="s">
        <v>145</v>
      </c>
    </row>
    <row r="2735" spans="1:25" hidden="1" x14ac:dyDescent="0.25">
      <c r="A2735" t="s">
        <v>16</v>
      </c>
      <c r="B2735" t="s">
        <v>17</v>
      </c>
      <c r="C2735">
        <v>231</v>
      </c>
      <c r="D2735" t="s">
        <v>34</v>
      </c>
      <c r="E2735">
        <v>81</v>
      </c>
      <c r="F2735" t="s">
        <v>170</v>
      </c>
      <c r="G2735">
        <v>5910</v>
      </c>
      <c r="H2735" t="s">
        <v>45</v>
      </c>
      <c r="I2735">
        <v>15</v>
      </c>
      <c r="J2735" t="s">
        <v>21</v>
      </c>
      <c r="K2735">
        <v>2011</v>
      </c>
      <c r="L2735">
        <v>2011</v>
      </c>
      <c r="M2735" t="s">
        <v>22</v>
      </c>
      <c r="N2735">
        <v>36427</v>
      </c>
      <c r="O2735" t="s">
        <v>144</v>
      </c>
      <c r="P2735" t="s">
        <v>145</v>
      </c>
    </row>
    <row r="2736" spans="1:25" hidden="1" x14ac:dyDescent="0.25">
      <c r="A2736" t="s">
        <v>16</v>
      </c>
      <c r="B2736" t="s">
        <v>17</v>
      </c>
      <c r="C2736">
        <v>231</v>
      </c>
      <c r="D2736" t="s">
        <v>34</v>
      </c>
      <c r="E2736">
        <v>84</v>
      </c>
      <c r="F2736" t="s">
        <v>41</v>
      </c>
      <c r="G2736">
        <v>5910</v>
      </c>
      <c r="H2736" t="s">
        <v>45</v>
      </c>
      <c r="I2736">
        <v>15</v>
      </c>
      <c r="J2736" t="s">
        <v>21</v>
      </c>
      <c r="K2736">
        <v>2011</v>
      </c>
      <c r="L2736">
        <v>2011</v>
      </c>
      <c r="M2736" t="s">
        <v>22</v>
      </c>
      <c r="N2736">
        <v>6</v>
      </c>
      <c r="P2736" t="s">
        <v>23</v>
      </c>
    </row>
    <row r="2737" spans="1:25" hidden="1" x14ac:dyDescent="0.25">
      <c r="A2737" t="s">
        <v>16</v>
      </c>
      <c r="B2737" t="s">
        <v>17</v>
      </c>
      <c r="C2737">
        <v>231</v>
      </c>
      <c r="D2737" t="s">
        <v>34</v>
      </c>
      <c r="E2737">
        <v>86</v>
      </c>
      <c r="F2737" t="s">
        <v>209</v>
      </c>
      <c r="G2737">
        <v>5910</v>
      </c>
      <c r="H2737" t="s">
        <v>45</v>
      </c>
      <c r="I2737">
        <v>15</v>
      </c>
      <c r="J2737" t="s">
        <v>21</v>
      </c>
      <c r="K2737">
        <v>2011</v>
      </c>
      <c r="L2737">
        <v>2011</v>
      </c>
      <c r="M2737" t="s">
        <v>22</v>
      </c>
      <c r="N2737">
        <v>23118</v>
      </c>
      <c r="O2737" t="s">
        <v>144</v>
      </c>
      <c r="P2737" t="s">
        <v>145</v>
      </c>
    </row>
    <row r="2738" spans="1:25" x14ac:dyDescent="0.25">
      <c r="A2738" t="s">
        <v>16</v>
      </c>
      <c r="B2738" t="s">
        <v>17</v>
      </c>
      <c r="C2738">
        <v>231</v>
      </c>
      <c r="D2738" t="s">
        <v>34</v>
      </c>
      <c r="E2738">
        <v>89</v>
      </c>
      <c r="F2738" t="s">
        <v>156</v>
      </c>
      <c r="G2738">
        <v>5610</v>
      </c>
      <c r="H2738" t="s">
        <v>20</v>
      </c>
      <c r="I2738">
        <v>15</v>
      </c>
      <c r="J2738" t="s">
        <v>21</v>
      </c>
      <c r="K2738">
        <v>2011</v>
      </c>
      <c r="L2738">
        <v>2011</v>
      </c>
      <c r="M2738" t="s">
        <v>22</v>
      </c>
      <c r="N2738">
        <v>4</v>
      </c>
      <c r="P2738" t="s">
        <v>23</v>
      </c>
      <c r="R2738" t="s">
        <v>217</v>
      </c>
      <c r="T2738" t="s">
        <v>218</v>
      </c>
      <c r="V2738" t="s">
        <v>219</v>
      </c>
      <c r="X2738" t="s">
        <v>220</v>
      </c>
      <c r="Y2738" t="str">
        <f>CONCATENATE(R2738,D2738,T2738,F2738,V2738,N2738,X2738)</f>
        <v>{"source":"United States of America","target":"Guatemala","value":4},</v>
      </c>
    </row>
    <row r="2739" spans="1:25" hidden="1" x14ac:dyDescent="0.25">
      <c r="A2739" t="s">
        <v>16</v>
      </c>
      <c r="B2739" t="s">
        <v>17</v>
      </c>
      <c r="C2739">
        <v>231</v>
      </c>
      <c r="D2739" t="s">
        <v>34</v>
      </c>
      <c r="E2739">
        <v>89</v>
      </c>
      <c r="F2739" t="s">
        <v>156</v>
      </c>
      <c r="G2739">
        <v>5910</v>
      </c>
      <c r="H2739" t="s">
        <v>45</v>
      </c>
      <c r="I2739">
        <v>15</v>
      </c>
      <c r="J2739" t="s">
        <v>21</v>
      </c>
      <c r="K2739">
        <v>2011</v>
      </c>
      <c r="L2739">
        <v>2011</v>
      </c>
      <c r="M2739" t="s">
        <v>22</v>
      </c>
      <c r="N2739">
        <v>472165</v>
      </c>
      <c r="O2739" t="s">
        <v>144</v>
      </c>
      <c r="P2739" t="s">
        <v>145</v>
      </c>
    </row>
    <row r="2740" spans="1:25" hidden="1" x14ac:dyDescent="0.25">
      <c r="A2740" t="s">
        <v>16</v>
      </c>
      <c r="B2740" t="s">
        <v>17</v>
      </c>
      <c r="C2740">
        <v>231</v>
      </c>
      <c r="D2740" t="s">
        <v>34</v>
      </c>
      <c r="E2740">
        <v>90</v>
      </c>
      <c r="F2740" t="s">
        <v>186</v>
      </c>
      <c r="G2740">
        <v>5910</v>
      </c>
      <c r="H2740" t="s">
        <v>45</v>
      </c>
      <c r="I2740">
        <v>15</v>
      </c>
      <c r="J2740" t="s">
        <v>21</v>
      </c>
      <c r="K2740">
        <v>2011</v>
      </c>
      <c r="L2740">
        <v>2011</v>
      </c>
      <c r="M2740" t="s">
        <v>22</v>
      </c>
      <c r="N2740">
        <v>7500</v>
      </c>
      <c r="O2740" t="s">
        <v>144</v>
      </c>
      <c r="P2740" t="s">
        <v>145</v>
      </c>
    </row>
    <row r="2741" spans="1:25" hidden="1" x14ac:dyDescent="0.25">
      <c r="A2741" t="s">
        <v>16</v>
      </c>
      <c r="B2741" t="s">
        <v>17</v>
      </c>
      <c r="C2741">
        <v>231</v>
      </c>
      <c r="D2741" t="s">
        <v>34</v>
      </c>
      <c r="E2741">
        <v>91</v>
      </c>
      <c r="F2741" t="s">
        <v>171</v>
      </c>
      <c r="G2741">
        <v>5910</v>
      </c>
      <c r="H2741" t="s">
        <v>45</v>
      </c>
      <c r="I2741">
        <v>15</v>
      </c>
      <c r="J2741" t="s">
        <v>21</v>
      </c>
      <c r="K2741">
        <v>2011</v>
      </c>
      <c r="L2741">
        <v>2011</v>
      </c>
      <c r="M2741" t="s">
        <v>22</v>
      </c>
      <c r="N2741">
        <v>52</v>
      </c>
      <c r="O2741" t="s">
        <v>144</v>
      </c>
      <c r="P2741" t="s">
        <v>145</v>
      </c>
    </row>
    <row r="2742" spans="1:25" hidden="1" x14ac:dyDescent="0.25">
      <c r="A2742" t="s">
        <v>16</v>
      </c>
      <c r="B2742" t="s">
        <v>17</v>
      </c>
      <c r="C2742">
        <v>231</v>
      </c>
      <c r="D2742" t="s">
        <v>34</v>
      </c>
      <c r="E2742">
        <v>93</v>
      </c>
      <c r="F2742" t="s">
        <v>103</v>
      </c>
      <c r="G2742">
        <v>5910</v>
      </c>
      <c r="H2742" t="s">
        <v>45</v>
      </c>
      <c r="I2742">
        <v>15</v>
      </c>
      <c r="J2742" t="s">
        <v>21</v>
      </c>
      <c r="K2742">
        <v>2011</v>
      </c>
      <c r="L2742">
        <v>2011</v>
      </c>
      <c r="M2742" t="s">
        <v>22</v>
      </c>
      <c r="N2742">
        <v>19800</v>
      </c>
      <c r="O2742" t="s">
        <v>144</v>
      </c>
      <c r="P2742" t="s">
        <v>145</v>
      </c>
    </row>
    <row r="2743" spans="1:25" hidden="1" x14ac:dyDescent="0.25">
      <c r="A2743" t="s">
        <v>16</v>
      </c>
      <c r="B2743" t="s">
        <v>17</v>
      </c>
      <c r="C2743">
        <v>231</v>
      </c>
      <c r="D2743" t="s">
        <v>34</v>
      </c>
      <c r="E2743">
        <v>95</v>
      </c>
      <c r="F2743" t="s">
        <v>176</v>
      </c>
      <c r="G2743">
        <v>5910</v>
      </c>
      <c r="H2743" t="s">
        <v>45</v>
      </c>
      <c r="I2743">
        <v>15</v>
      </c>
      <c r="J2743" t="s">
        <v>21</v>
      </c>
      <c r="K2743">
        <v>2011</v>
      </c>
      <c r="L2743">
        <v>2011</v>
      </c>
      <c r="M2743" t="s">
        <v>22</v>
      </c>
      <c r="N2743">
        <v>194757</v>
      </c>
      <c r="O2743" t="s">
        <v>144</v>
      </c>
      <c r="P2743" t="s">
        <v>145</v>
      </c>
    </row>
    <row r="2744" spans="1:25" hidden="1" x14ac:dyDescent="0.25">
      <c r="A2744" t="s">
        <v>16</v>
      </c>
      <c r="B2744" t="s">
        <v>17</v>
      </c>
      <c r="C2744">
        <v>231</v>
      </c>
      <c r="D2744" t="s">
        <v>34</v>
      </c>
      <c r="E2744">
        <v>99</v>
      </c>
      <c r="F2744" t="s">
        <v>152</v>
      </c>
      <c r="G2744">
        <v>5910</v>
      </c>
      <c r="H2744" t="s">
        <v>45</v>
      </c>
      <c r="I2744">
        <v>15</v>
      </c>
      <c r="J2744" t="s">
        <v>21</v>
      </c>
      <c r="K2744">
        <v>2011</v>
      </c>
      <c r="L2744">
        <v>2011</v>
      </c>
      <c r="M2744" t="s">
        <v>22</v>
      </c>
      <c r="N2744">
        <v>17</v>
      </c>
      <c r="O2744" t="s">
        <v>144</v>
      </c>
      <c r="P2744" t="s">
        <v>145</v>
      </c>
    </row>
    <row r="2745" spans="1:25" x14ac:dyDescent="0.25">
      <c r="A2745" t="s">
        <v>16</v>
      </c>
      <c r="B2745" t="s">
        <v>17</v>
      </c>
      <c r="C2745">
        <v>231</v>
      </c>
      <c r="D2745" t="s">
        <v>34</v>
      </c>
      <c r="E2745">
        <v>100</v>
      </c>
      <c r="F2745" t="s">
        <v>113</v>
      </c>
      <c r="G2745">
        <v>5610</v>
      </c>
      <c r="H2745" t="s">
        <v>20</v>
      </c>
      <c r="I2745">
        <v>15</v>
      </c>
      <c r="J2745" t="s">
        <v>21</v>
      </c>
      <c r="K2745">
        <v>2011</v>
      </c>
      <c r="L2745">
        <v>2011</v>
      </c>
      <c r="M2745" t="s">
        <v>22</v>
      </c>
      <c r="N2745">
        <v>17</v>
      </c>
      <c r="P2745" t="s">
        <v>23</v>
      </c>
      <c r="R2745" t="s">
        <v>217</v>
      </c>
      <c r="T2745" t="s">
        <v>218</v>
      </c>
      <c r="V2745" t="s">
        <v>219</v>
      </c>
      <c r="X2745" t="s">
        <v>220</v>
      </c>
      <c r="Y2745" t="str">
        <f>CONCATENATE(R2745,D2745,T2745,F2745,V2745,N2745,X2745)</f>
        <v>{"source":"United States of America","target":"India","value":17},</v>
      </c>
    </row>
    <row r="2746" spans="1:25" hidden="1" x14ac:dyDescent="0.25">
      <c r="A2746" t="s">
        <v>16</v>
      </c>
      <c r="B2746" t="s">
        <v>17</v>
      </c>
      <c r="C2746">
        <v>231</v>
      </c>
      <c r="D2746" t="s">
        <v>34</v>
      </c>
      <c r="E2746">
        <v>101</v>
      </c>
      <c r="F2746" t="s">
        <v>114</v>
      </c>
      <c r="G2746">
        <v>5910</v>
      </c>
      <c r="H2746" t="s">
        <v>45</v>
      </c>
      <c r="I2746">
        <v>15</v>
      </c>
      <c r="J2746" t="s">
        <v>21</v>
      </c>
      <c r="K2746">
        <v>2011</v>
      </c>
      <c r="L2746">
        <v>2011</v>
      </c>
      <c r="M2746" t="s">
        <v>22</v>
      </c>
      <c r="N2746">
        <v>816042</v>
      </c>
      <c r="O2746" t="s">
        <v>144</v>
      </c>
      <c r="P2746" t="s">
        <v>145</v>
      </c>
    </row>
    <row r="2747" spans="1:25" hidden="1" x14ac:dyDescent="0.25">
      <c r="A2747" t="s">
        <v>16</v>
      </c>
      <c r="B2747" t="s">
        <v>17</v>
      </c>
      <c r="C2747">
        <v>231</v>
      </c>
      <c r="D2747" t="s">
        <v>34</v>
      </c>
      <c r="E2747">
        <v>103</v>
      </c>
      <c r="F2747" t="s">
        <v>115</v>
      </c>
      <c r="G2747">
        <v>5910</v>
      </c>
      <c r="H2747" t="s">
        <v>45</v>
      </c>
      <c r="I2747">
        <v>15</v>
      </c>
      <c r="J2747" t="s">
        <v>21</v>
      </c>
      <c r="K2747">
        <v>2011</v>
      </c>
      <c r="L2747">
        <v>2011</v>
      </c>
      <c r="M2747" t="s">
        <v>22</v>
      </c>
      <c r="N2747">
        <v>1501505</v>
      </c>
      <c r="O2747" t="s">
        <v>144</v>
      </c>
      <c r="P2747" t="s">
        <v>145</v>
      </c>
    </row>
    <row r="2748" spans="1:25" x14ac:dyDescent="0.25">
      <c r="A2748" t="s">
        <v>16</v>
      </c>
      <c r="B2748" t="s">
        <v>17</v>
      </c>
      <c r="C2748">
        <v>231</v>
      </c>
      <c r="D2748" t="s">
        <v>34</v>
      </c>
      <c r="E2748">
        <v>105</v>
      </c>
      <c r="F2748" t="s">
        <v>74</v>
      </c>
      <c r="G2748">
        <v>5610</v>
      </c>
      <c r="H2748" t="s">
        <v>20</v>
      </c>
      <c r="I2748">
        <v>15</v>
      </c>
      <c r="J2748" t="s">
        <v>21</v>
      </c>
      <c r="K2748">
        <v>2011</v>
      </c>
      <c r="L2748">
        <v>2011</v>
      </c>
      <c r="M2748" t="s">
        <v>22</v>
      </c>
      <c r="N2748">
        <v>2</v>
      </c>
      <c r="P2748" t="s">
        <v>23</v>
      </c>
      <c r="R2748" t="s">
        <v>217</v>
      </c>
      <c r="T2748" t="s">
        <v>218</v>
      </c>
      <c r="V2748" t="s">
        <v>219</v>
      </c>
      <c r="X2748" t="s">
        <v>220</v>
      </c>
      <c r="Y2748" t="str">
        <f>CONCATENATE(R2748,D2748,T2748,F2748,V2748,N2748,X2748)</f>
        <v>{"source":"United States of America","target":"Israel","value":2},</v>
      </c>
    </row>
    <row r="2749" spans="1:25" hidden="1" x14ac:dyDescent="0.25">
      <c r="A2749" t="s">
        <v>16</v>
      </c>
      <c r="B2749" t="s">
        <v>17</v>
      </c>
      <c r="C2749">
        <v>231</v>
      </c>
      <c r="D2749" t="s">
        <v>34</v>
      </c>
      <c r="E2749">
        <v>105</v>
      </c>
      <c r="F2749" t="s">
        <v>74</v>
      </c>
      <c r="G2749">
        <v>5910</v>
      </c>
      <c r="H2749" t="s">
        <v>45</v>
      </c>
      <c r="I2749">
        <v>15</v>
      </c>
      <c r="J2749" t="s">
        <v>21</v>
      </c>
      <c r="K2749">
        <v>2011</v>
      </c>
      <c r="L2749">
        <v>2011</v>
      </c>
      <c r="M2749" t="s">
        <v>22</v>
      </c>
      <c r="N2749">
        <v>451034</v>
      </c>
      <c r="O2749" t="s">
        <v>144</v>
      </c>
      <c r="P2749" t="s">
        <v>145</v>
      </c>
    </row>
    <row r="2750" spans="1:25" x14ac:dyDescent="0.25">
      <c r="A2750" t="s">
        <v>16</v>
      </c>
      <c r="B2750" t="s">
        <v>17</v>
      </c>
      <c r="C2750">
        <v>231</v>
      </c>
      <c r="D2750" t="s">
        <v>34</v>
      </c>
      <c r="E2750">
        <v>106</v>
      </c>
      <c r="F2750" t="s">
        <v>43</v>
      </c>
      <c r="G2750">
        <v>5610</v>
      </c>
      <c r="H2750" t="s">
        <v>20</v>
      </c>
      <c r="I2750">
        <v>15</v>
      </c>
      <c r="J2750" t="s">
        <v>21</v>
      </c>
      <c r="K2750">
        <v>2011</v>
      </c>
      <c r="L2750">
        <v>2011</v>
      </c>
      <c r="M2750" t="s">
        <v>22</v>
      </c>
      <c r="N2750">
        <v>90</v>
      </c>
      <c r="P2750" t="s">
        <v>23</v>
      </c>
      <c r="R2750" t="s">
        <v>217</v>
      </c>
      <c r="T2750" t="s">
        <v>218</v>
      </c>
      <c r="V2750" t="s">
        <v>219</v>
      </c>
      <c r="X2750" t="s">
        <v>220</v>
      </c>
      <c r="Y2750" t="str">
        <f>CONCATENATE(R2750,D2750,T2750,F2750,V2750,N2750,X2750)</f>
        <v>{"source":"United States of America","target":"Italy","value":90},</v>
      </c>
    </row>
    <row r="2751" spans="1:25" hidden="1" x14ac:dyDescent="0.25">
      <c r="A2751" t="s">
        <v>16</v>
      </c>
      <c r="B2751" t="s">
        <v>17</v>
      </c>
      <c r="C2751">
        <v>231</v>
      </c>
      <c r="D2751" t="s">
        <v>34</v>
      </c>
      <c r="E2751">
        <v>106</v>
      </c>
      <c r="F2751" t="s">
        <v>43</v>
      </c>
      <c r="G2751">
        <v>5910</v>
      </c>
      <c r="H2751" t="s">
        <v>45</v>
      </c>
      <c r="I2751">
        <v>15</v>
      </c>
      <c r="J2751" t="s">
        <v>21</v>
      </c>
      <c r="K2751">
        <v>2011</v>
      </c>
      <c r="L2751">
        <v>2011</v>
      </c>
      <c r="M2751" t="s">
        <v>22</v>
      </c>
      <c r="N2751">
        <v>467212</v>
      </c>
      <c r="O2751" t="s">
        <v>144</v>
      </c>
      <c r="P2751" t="s">
        <v>145</v>
      </c>
    </row>
    <row r="2752" spans="1:25" hidden="1" x14ac:dyDescent="0.25">
      <c r="A2752" t="s">
        <v>16</v>
      </c>
      <c r="B2752" t="s">
        <v>17</v>
      </c>
      <c r="C2752">
        <v>231</v>
      </c>
      <c r="D2752" t="s">
        <v>34</v>
      </c>
      <c r="E2752">
        <v>109</v>
      </c>
      <c r="F2752" t="s">
        <v>104</v>
      </c>
      <c r="G2752">
        <v>5910</v>
      </c>
      <c r="H2752" t="s">
        <v>45</v>
      </c>
      <c r="I2752">
        <v>15</v>
      </c>
      <c r="J2752" t="s">
        <v>21</v>
      </c>
      <c r="K2752">
        <v>2011</v>
      </c>
      <c r="L2752">
        <v>2011</v>
      </c>
      <c r="M2752" t="s">
        <v>22</v>
      </c>
      <c r="N2752">
        <v>175817</v>
      </c>
      <c r="O2752" t="s">
        <v>144</v>
      </c>
      <c r="P2752" t="s">
        <v>145</v>
      </c>
    </row>
    <row r="2753" spans="1:25" x14ac:dyDescent="0.25">
      <c r="A2753" t="s">
        <v>16</v>
      </c>
      <c r="B2753" t="s">
        <v>17</v>
      </c>
      <c r="C2753">
        <v>231</v>
      </c>
      <c r="D2753" t="s">
        <v>34</v>
      </c>
      <c r="E2753">
        <v>110</v>
      </c>
      <c r="F2753" t="s">
        <v>26</v>
      </c>
      <c r="G2753">
        <v>5610</v>
      </c>
      <c r="H2753" t="s">
        <v>20</v>
      </c>
      <c r="I2753">
        <v>15</v>
      </c>
      <c r="J2753" t="s">
        <v>21</v>
      </c>
      <c r="K2753">
        <v>2011</v>
      </c>
      <c r="L2753">
        <v>2011</v>
      </c>
      <c r="M2753" t="s">
        <v>22</v>
      </c>
      <c r="N2753">
        <v>0</v>
      </c>
      <c r="P2753" t="s">
        <v>23</v>
      </c>
      <c r="R2753" t="s">
        <v>217</v>
      </c>
      <c r="T2753" t="s">
        <v>218</v>
      </c>
      <c r="V2753" t="s">
        <v>219</v>
      </c>
      <c r="X2753" t="s">
        <v>220</v>
      </c>
      <c r="Y2753" t="str">
        <f>CONCATENATE(R2753,D2753,T2753,F2753,V2753,N2753,X2753)</f>
        <v>{"source":"United States of America","target":"Japan","value":0},</v>
      </c>
    </row>
    <row r="2754" spans="1:25" hidden="1" x14ac:dyDescent="0.25">
      <c r="A2754" t="s">
        <v>16</v>
      </c>
      <c r="B2754" t="s">
        <v>17</v>
      </c>
      <c r="C2754">
        <v>231</v>
      </c>
      <c r="D2754" t="s">
        <v>34</v>
      </c>
      <c r="E2754">
        <v>110</v>
      </c>
      <c r="F2754" t="s">
        <v>26</v>
      </c>
      <c r="G2754">
        <v>5910</v>
      </c>
      <c r="H2754" t="s">
        <v>45</v>
      </c>
      <c r="I2754">
        <v>15</v>
      </c>
      <c r="J2754" t="s">
        <v>21</v>
      </c>
      <c r="K2754">
        <v>2011</v>
      </c>
      <c r="L2754">
        <v>2011</v>
      </c>
      <c r="M2754" t="s">
        <v>22</v>
      </c>
      <c r="N2754">
        <v>3685538</v>
      </c>
      <c r="O2754" t="s">
        <v>144</v>
      </c>
      <c r="P2754" t="s">
        <v>145</v>
      </c>
    </row>
    <row r="2755" spans="1:25" x14ac:dyDescent="0.25">
      <c r="A2755" t="s">
        <v>16</v>
      </c>
      <c r="B2755" t="s">
        <v>17</v>
      </c>
      <c r="C2755">
        <v>231</v>
      </c>
      <c r="D2755" t="s">
        <v>34</v>
      </c>
      <c r="E2755">
        <v>112</v>
      </c>
      <c r="F2755" t="s">
        <v>181</v>
      </c>
      <c r="G2755">
        <v>5610</v>
      </c>
      <c r="H2755" t="s">
        <v>20</v>
      </c>
      <c r="I2755">
        <v>15</v>
      </c>
      <c r="J2755" t="s">
        <v>21</v>
      </c>
      <c r="K2755">
        <v>2011</v>
      </c>
      <c r="L2755">
        <v>2011</v>
      </c>
      <c r="M2755" t="s">
        <v>22</v>
      </c>
      <c r="N2755">
        <v>1</v>
      </c>
      <c r="P2755" t="s">
        <v>23</v>
      </c>
      <c r="R2755" t="s">
        <v>217</v>
      </c>
      <c r="T2755" t="s">
        <v>218</v>
      </c>
      <c r="V2755" t="s">
        <v>219</v>
      </c>
      <c r="X2755" t="s">
        <v>220</v>
      </c>
      <c r="Y2755" t="str">
        <f>CONCATENATE(R2755,D2755,T2755,F2755,V2755,N2755,X2755)</f>
        <v>{"source":"United States of America","target":"Jordan","value":1},</v>
      </c>
    </row>
    <row r="2756" spans="1:25" hidden="1" x14ac:dyDescent="0.25">
      <c r="A2756" t="s">
        <v>16</v>
      </c>
      <c r="B2756" t="s">
        <v>17</v>
      </c>
      <c r="C2756">
        <v>231</v>
      </c>
      <c r="D2756" t="s">
        <v>34</v>
      </c>
      <c r="E2756">
        <v>112</v>
      </c>
      <c r="F2756" t="s">
        <v>181</v>
      </c>
      <c r="G2756">
        <v>5910</v>
      </c>
      <c r="H2756" t="s">
        <v>45</v>
      </c>
      <c r="I2756">
        <v>15</v>
      </c>
      <c r="J2756" t="s">
        <v>21</v>
      </c>
      <c r="K2756">
        <v>2011</v>
      </c>
      <c r="L2756">
        <v>2011</v>
      </c>
      <c r="M2756" t="s">
        <v>22</v>
      </c>
      <c r="N2756">
        <v>509689</v>
      </c>
      <c r="O2756" t="s">
        <v>144</v>
      </c>
      <c r="P2756" t="s">
        <v>145</v>
      </c>
    </row>
    <row r="2757" spans="1:25" hidden="1" x14ac:dyDescent="0.25">
      <c r="A2757" t="s">
        <v>16</v>
      </c>
      <c r="B2757" t="s">
        <v>17</v>
      </c>
      <c r="C2757">
        <v>231</v>
      </c>
      <c r="D2757" t="s">
        <v>34</v>
      </c>
      <c r="E2757">
        <v>114</v>
      </c>
      <c r="F2757" t="s">
        <v>75</v>
      </c>
      <c r="G2757">
        <v>5910</v>
      </c>
      <c r="H2757" t="s">
        <v>45</v>
      </c>
      <c r="I2757">
        <v>15</v>
      </c>
      <c r="J2757" t="s">
        <v>21</v>
      </c>
      <c r="K2757">
        <v>2011</v>
      </c>
      <c r="L2757">
        <v>2011</v>
      </c>
      <c r="M2757" t="s">
        <v>22</v>
      </c>
      <c r="N2757">
        <v>16006</v>
      </c>
      <c r="O2757" t="s">
        <v>144</v>
      </c>
      <c r="P2757" t="s">
        <v>145</v>
      </c>
    </row>
    <row r="2758" spans="1:25" x14ac:dyDescent="0.25">
      <c r="A2758" t="s">
        <v>16</v>
      </c>
      <c r="B2758" t="s">
        <v>17</v>
      </c>
      <c r="C2758">
        <v>231</v>
      </c>
      <c r="D2758" t="s">
        <v>34</v>
      </c>
      <c r="E2758">
        <v>121</v>
      </c>
      <c r="F2758" t="s">
        <v>59</v>
      </c>
      <c r="G2758">
        <v>5610</v>
      </c>
      <c r="H2758" t="s">
        <v>20</v>
      </c>
      <c r="I2758">
        <v>15</v>
      </c>
      <c r="J2758" t="s">
        <v>21</v>
      </c>
      <c r="K2758">
        <v>2011</v>
      </c>
      <c r="L2758">
        <v>2011</v>
      </c>
      <c r="M2758" t="s">
        <v>22</v>
      </c>
      <c r="N2758">
        <v>6</v>
      </c>
      <c r="P2758" t="s">
        <v>23</v>
      </c>
      <c r="R2758" t="s">
        <v>217</v>
      </c>
      <c r="T2758" t="s">
        <v>218</v>
      </c>
      <c r="V2758" t="s">
        <v>219</v>
      </c>
      <c r="X2758" t="s">
        <v>220</v>
      </c>
      <c r="Y2758" t="str">
        <f>CONCATENATE(R2758,D2758,T2758,F2758,V2758,N2758,X2758)</f>
        <v>{"source":"United States of America","target":"Lebanon","value":6},</v>
      </c>
    </row>
    <row r="2759" spans="1:25" hidden="1" x14ac:dyDescent="0.25">
      <c r="A2759" t="s">
        <v>16</v>
      </c>
      <c r="B2759" t="s">
        <v>17</v>
      </c>
      <c r="C2759">
        <v>231</v>
      </c>
      <c r="D2759" t="s">
        <v>34</v>
      </c>
      <c r="E2759">
        <v>121</v>
      </c>
      <c r="F2759" t="s">
        <v>59</v>
      </c>
      <c r="G2759">
        <v>5910</v>
      </c>
      <c r="H2759" t="s">
        <v>45</v>
      </c>
      <c r="I2759">
        <v>15</v>
      </c>
      <c r="J2759" t="s">
        <v>21</v>
      </c>
      <c r="K2759">
        <v>2011</v>
      </c>
      <c r="L2759">
        <v>2011</v>
      </c>
      <c r="M2759" t="s">
        <v>22</v>
      </c>
      <c r="N2759">
        <v>41749</v>
      </c>
      <c r="O2759" t="s">
        <v>144</v>
      </c>
      <c r="P2759" t="s">
        <v>145</v>
      </c>
    </row>
    <row r="2760" spans="1:25" hidden="1" x14ac:dyDescent="0.25">
      <c r="A2760" t="s">
        <v>16</v>
      </c>
      <c r="B2760" t="s">
        <v>17</v>
      </c>
      <c r="C2760">
        <v>231</v>
      </c>
      <c r="D2760" t="s">
        <v>34</v>
      </c>
      <c r="E2760">
        <v>123</v>
      </c>
      <c r="F2760" t="s">
        <v>196</v>
      </c>
      <c r="G2760">
        <v>5910</v>
      </c>
      <c r="H2760" t="s">
        <v>45</v>
      </c>
      <c r="I2760">
        <v>15</v>
      </c>
      <c r="J2760" t="s">
        <v>21</v>
      </c>
      <c r="K2760">
        <v>2011</v>
      </c>
      <c r="L2760">
        <v>2011</v>
      </c>
      <c r="M2760" t="s">
        <v>22</v>
      </c>
      <c r="N2760">
        <v>14350</v>
      </c>
      <c r="O2760" t="s">
        <v>144</v>
      </c>
      <c r="P2760" t="s">
        <v>145</v>
      </c>
    </row>
    <row r="2761" spans="1:25" hidden="1" x14ac:dyDescent="0.25">
      <c r="A2761" t="s">
        <v>16</v>
      </c>
      <c r="B2761" t="s">
        <v>17</v>
      </c>
      <c r="C2761">
        <v>231</v>
      </c>
      <c r="D2761" t="s">
        <v>34</v>
      </c>
      <c r="E2761">
        <v>124</v>
      </c>
      <c r="F2761" t="s">
        <v>160</v>
      </c>
      <c r="G2761">
        <v>5910</v>
      </c>
      <c r="H2761" t="s">
        <v>45</v>
      </c>
      <c r="I2761">
        <v>15</v>
      </c>
      <c r="J2761" t="s">
        <v>21</v>
      </c>
      <c r="K2761">
        <v>2011</v>
      </c>
      <c r="L2761">
        <v>2011</v>
      </c>
      <c r="M2761" t="s">
        <v>22</v>
      </c>
      <c r="N2761">
        <v>52060</v>
      </c>
      <c r="O2761" t="s">
        <v>144</v>
      </c>
      <c r="P2761" t="s">
        <v>145</v>
      </c>
    </row>
    <row r="2762" spans="1:25" hidden="1" x14ac:dyDescent="0.25">
      <c r="A2762" t="s">
        <v>16</v>
      </c>
      <c r="B2762" t="s">
        <v>17</v>
      </c>
      <c r="C2762">
        <v>231</v>
      </c>
      <c r="D2762" t="s">
        <v>34</v>
      </c>
      <c r="E2762">
        <v>129</v>
      </c>
      <c r="F2762" t="s">
        <v>187</v>
      </c>
      <c r="G2762">
        <v>5910</v>
      </c>
      <c r="H2762" t="s">
        <v>45</v>
      </c>
      <c r="I2762">
        <v>15</v>
      </c>
      <c r="J2762" t="s">
        <v>21</v>
      </c>
      <c r="K2762">
        <v>2011</v>
      </c>
      <c r="L2762">
        <v>2011</v>
      </c>
      <c r="M2762" t="s">
        <v>22</v>
      </c>
      <c r="N2762">
        <v>7000</v>
      </c>
      <c r="O2762" t="s">
        <v>144</v>
      </c>
      <c r="P2762" t="s">
        <v>145</v>
      </c>
    </row>
    <row r="2763" spans="1:25" hidden="1" x14ac:dyDescent="0.25">
      <c r="A2763" t="s">
        <v>16</v>
      </c>
      <c r="B2763" t="s">
        <v>17</v>
      </c>
      <c r="C2763">
        <v>231</v>
      </c>
      <c r="D2763" t="s">
        <v>34</v>
      </c>
      <c r="E2763">
        <v>130</v>
      </c>
      <c r="F2763" t="s">
        <v>117</v>
      </c>
      <c r="G2763">
        <v>5910</v>
      </c>
      <c r="H2763" t="s">
        <v>45</v>
      </c>
      <c r="I2763">
        <v>15</v>
      </c>
      <c r="J2763" t="s">
        <v>21</v>
      </c>
      <c r="K2763">
        <v>2011</v>
      </c>
      <c r="L2763">
        <v>2011</v>
      </c>
      <c r="M2763" t="s">
        <v>22</v>
      </c>
      <c r="N2763">
        <v>53520</v>
      </c>
      <c r="O2763" t="s">
        <v>144</v>
      </c>
      <c r="P2763" t="s">
        <v>145</v>
      </c>
    </row>
    <row r="2764" spans="1:25" hidden="1" x14ac:dyDescent="0.25">
      <c r="A2764" t="s">
        <v>16</v>
      </c>
      <c r="B2764" t="s">
        <v>17</v>
      </c>
      <c r="C2764">
        <v>231</v>
      </c>
      <c r="D2764" t="s">
        <v>34</v>
      </c>
      <c r="E2764">
        <v>131</v>
      </c>
      <c r="F2764" t="s">
        <v>28</v>
      </c>
      <c r="G2764">
        <v>5910</v>
      </c>
      <c r="H2764" t="s">
        <v>45</v>
      </c>
      <c r="I2764">
        <v>15</v>
      </c>
      <c r="J2764" t="s">
        <v>21</v>
      </c>
      <c r="K2764">
        <v>2011</v>
      </c>
      <c r="L2764">
        <v>2011</v>
      </c>
      <c r="M2764" t="s">
        <v>22</v>
      </c>
      <c r="N2764">
        <v>438658</v>
      </c>
      <c r="O2764" t="s">
        <v>144</v>
      </c>
      <c r="P2764" t="s">
        <v>145</v>
      </c>
    </row>
    <row r="2765" spans="1:25" hidden="1" x14ac:dyDescent="0.25">
      <c r="A2765" t="s">
        <v>16</v>
      </c>
      <c r="B2765" t="s">
        <v>17</v>
      </c>
      <c r="C2765">
        <v>231</v>
      </c>
      <c r="D2765" t="s">
        <v>34</v>
      </c>
      <c r="E2765">
        <v>133</v>
      </c>
      <c r="F2765" t="s">
        <v>76</v>
      </c>
      <c r="G2765">
        <v>5910</v>
      </c>
      <c r="H2765" t="s">
        <v>45</v>
      </c>
      <c r="I2765">
        <v>15</v>
      </c>
      <c r="J2765" t="s">
        <v>21</v>
      </c>
      <c r="K2765">
        <v>2011</v>
      </c>
      <c r="L2765">
        <v>2011</v>
      </c>
      <c r="M2765" t="s">
        <v>22</v>
      </c>
      <c r="N2765">
        <v>2500</v>
      </c>
      <c r="O2765" t="s">
        <v>144</v>
      </c>
      <c r="P2765" t="s">
        <v>145</v>
      </c>
    </row>
    <row r="2766" spans="1:25" x14ac:dyDescent="0.25">
      <c r="A2766" t="s">
        <v>16</v>
      </c>
      <c r="B2766" t="s">
        <v>17</v>
      </c>
      <c r="C2766">
        <v>231</v>
      </c>
      <c r="D2766" t="s">
        <v>34</v>
      </c>
      <c r="E2766">
        <v>138</v>
      </c>
      <c r="F2766" t="s">
        <v>54</v>
      </c>
      <c r="G2766">
        <v>5610</v>
      </c>
      <c r="H2766" t="s">
        <v>20</v>
      </c>
      <c r="I2766">
        <v>15</v>
      </c>
      <c r="J2766" t="s">
        <v>21</v>
      </c>
      <c r="K2766">
        <v>2011</v>
      </c>
      <c r="L2766">
        <v>2011</v>
      </c>
      <c r="M2766" t="s">
        <v>22</v>
      </c>
      <c r="N2766">
        <v>23742</v>
      </c>
      <c r="P2766" t="s">
        <v>23</v>
      </c>
      <c r="R2766" t="s">
        <v>217</v>
      </c>
      <c r="T2766" t="s">
        <v>218</v>
      </c>
      <c r="V2766" t="s">
        <v>219</v>
      </c>
      <c r="X2766" t="s">
        <v>220</v>
      </c>
      <c r="Y2766" t="str">
        <f>CONCATENATE(R2766,D2766,T2766,F2766,V2766,N2766,X2766)</f>
        <v>{"source":"United States of America","target":"Mexico","value":23742},</v>
      </c>
    </row>
    <row r="2767" spans="1:25" hidden="1" x14ac:dyDescent="0.25">
      <c r="A2767" t="s">
        <v>16</v>
      </c>
      <c r="B2767" t="s">
        <v>17</v>
      </c>
      <c r="C2767">
        <v>231</v>
      </c>
      <c r="D2767" t="s">
        <v>34</v>
      </c>
      <c r="E2767">
        <v>138</v>
      </c>
      <c r="F2767" t="s">
        <v>54</v>
      </c>
      <c r="G2767">
        <v>5910</v>
      </c>
      <c r="H2767" t="s">
        <v>45</v>
      </c>
      <c r="I2767">
        <v>15</v>
      </c>
      <c r="J2767" t="s">
        <v>21</v>
      </c>
      <c r="K2767">
        <v>2011</v>
      </c>
      <c r="L2767">
        <v>2011</v>
      </c>
      <c r="M2767" t="s">
        <v>22</v>
      </c>
      <c r="N2767">
        <v>3263637</v>
      </c>
      <c r="O2767" t="s">
        <v>144</v>
      </c>
      <c r="P2767" t="s">
        <v>145</v>
      </c>
    </row>
    <row r="2768" spans="1:25" hidden="1" x14ac:dyDescent="0.25">
      <c r="A2768" t="s">
        <v>16</v>
      </c>
      <c r="B2768" t="s">
        <v>17</v>
      </c>
      <c r="C2768">
        <v>231</v>
      </c>
      <c r="D2768" t="s">
        <v>34</v>
      </c>
      <c r="E2768">
        <v>143</v>
      </c>
      <c r="F2768" t="s">
        <v>78</v>
      </c>
      <c r="G2768">
        <v>5910</v>
      </c>
      <c r="H2768" t="s">
        <v>45</v>
      </c>
      <c r="I2768">
        <v>15</v>
      </c>
      <c r="J2768" t="s">
        <v>21</v>
      </c>
      <c r="K2768">
        <v>2011</v>
      </c>
      <c r="L2768">
        <v>2011</v>
      </c>
      <c r="M2768" t="s">
        <v>22</v>
      </c>
      <c r="N2768">
        <v>179117</v>
      </c>
      <c r="O2768" t="s">
        <v>144</v>
      </c>
      <c r="P2768" t="s">
        <v>145</v>
      </c>
    </row>
    <row r="2769" spans="1:25" hidden="1" x14ac:dyDescent="0.25">
      <c r="A2769" t="s">
        <v>16</v>
      </c>
      <c r="B2769" t="s">
        <v>17</v>
      </c>
      <c r="C2769">
        <v>231</v>
      </c>
      <c r="D2769" t="s">
        <v>34</v>
      </c>
      <c r="E2769">
        <v>144</v>
      </c>
      <c r="F2769" t="s">
        <v>79</v>
      </c>
      <c r="G2769">
        <v>5910</v>
      </c>
      <c r="H2769" t="s">
        <v>45</v>
      </c>
      <c r="I2769">
        <v>15</v>
      </c>
      <c r="J2769" t="s">
        <v>21</v>
      </c>
      <c r="K2769">
        <v>2011</v>
      </c>
      <c r="L2769">
        <v>2011</v>
      </c>
      <c r="M2769" t="s">
        <v>22</v>
      </c>
      <c r="N2769">
        <v>180766</v>
      </c>
      <c r="O2769" t="s">
        <v>144</v>
      </c>
      <c r="P2769" t="s">
        <v>145</v>
      </c>
    </row>
    <row r="2770" spans="1:25" hidden="1" x14ac:dyDescent="0.25">
      <c r="A2770" t="s">
        <v>16</v>
      </c>
      <c r="B2770" t="s">
        <v>17</v>
      </c>
      <c r="C2770">
        <v>231</v>
      </c>
      <c r="D2770" t="s">
        <v>34</v>
      </c>
      <c r="E2770">
        <v>28</v>
      </c>
      <c r="F2770" t="s">
        <v>119</v>
      </c>
      <c r="G2770">
        <v>5910</v>
      </c>
      <c r="H2770" t="s">
        <v>45</v>
      </c>
      <c r="I2770">
        <v>15</v>
      </c>
      <c r="J2770" t="s">
        <v>21</v>
      </c>
      <c r="K2770">
        <v>2011</v>
      </c>
      <c r="L2770">
        <v>2011</v>
      </c>
      <c r="M2770" t="s">
        <v>22</v>
      </c>
      <c r="N2770">
        <v>27803</v>
      </c>
      <c r="O2770" t="s">
        <v>144</v>
      </c>
      <c r="P2770" t="s">
        <v>145</v>
      </c>
    </row>
    <row r="2771" spans="1:25" hidden="1" x14ac:dyDescent="0.25">
      <c r="A2771" t="s">
        <v>16</v>
      </c>
      <c r="B2771" t="s">
        <v>17</v>
      </c>
      <c r="C2771">
        <v>231</v>
      </c>
      <c r="D2771" t="s">
        <v>34</v>
      </c>
      <c r="E2771">
        <v>147</v>
      </c>
      <c r="F2771" t="s">
        <v>80</v>
      </c>
      <c r="G2771">
        <v>5910</v>
      </c>
      <c r="H2771" t="s">
        <v>45</v>
      </c>
      <c r="I2771">
        <v>15</v>
      </c>
      <c r="J2771" t="s">
        <v>21</v>
      </c>
      <c r="K2771">
        <v>2011</v>
      </c>
      <c r="L2771">
        <v>2011</v>
      </c>
      <c r="M2771" t="s">
        <v>22</v>
      </c>
      <c r="N2771">
        <v>24876</v>
      </c>
      <c r="O2771" t="s">
        <v>144</v>
      </c>
      <c r="P2771" t="s">
        <v>145</v>
      </c>
    </row>
    <row r="2772" spans="1:25" hidden="1" x14ac:dyDescent="0.25">
      <c r="A2772" t="s">
        <v>16</v>
      </c>
      <c r="B2772" t="s">
        <v>17</v>
      </c>
      <c r="C2772">
        <v>231</v>
      </c>
      <c r="D2772" t="s">
        <v>34</v>
      </c>
      <c r="E2772">
        <v>150</v>
      </c>
      <c r="F2772" t="s">
        <v>81</v>
      </c>
      <c r="G2772">
        <v>5910</v>
      </c>
      <c r="H2772" t="s">
        <v>45</v>
      </c>
      <c r="I2772">
        <v>15</v>
      </c>
      <c r="J2772" t="s">
        <v>21</v>
      </c>
      <c r="K2772">
        <v>2011</v>
      </c>
      <c r="L2772">
        <v>2011</v>
      </c>
      <c r="M2772" t="s">
        <v>22</v>
      </c>
      <c r="N2772">
        <v>34276</v>
      </c>
      <c r="O2772" t="s">
        <v>144</v>
      </c>
      <c r="P2772" t="s">
        <v>145</v>
      </c>
    </row>
    <row r="2773" spans="1:25" hidden="1" x14ac:dyDescent="0.25">
      <c r="A2773" t="s">
        <v>16</v>
      </c>
      <c r="B2773" t="s">
        <v>17</v>
      </c>
      <c r="C2773">
        <v>231</v>
      </c>
      <c r="D2773" t="s">
        <v>34</v>
      </c>
      <c r="E2773">
        <v>157</v>
      </c>
      <c r="F2773" t="s">
        <v>175</v>
      </c>
      <c r="G2773">
        <v>5910</v>
      </c>
      <c r="H2773" t="s">
        <v>45</v>
      </c>
      <c r="I2773">
        <v>15</v>
      </c>
      <c r="J2773" t="s">
        <v>21</v>
      </c>
      <c r="K2773">
        <v>2011</v>
      </c>
      <c r="L2773">
        <v>2011</v>
      </c>
      <c r="M2773" t="s">
        <v>22</v>
      </c>
      <c r="N2773">
        <v>148457</v>
      </c>
      <c r="O2773" t="s">
        <v>144</v>
      </c>
      <c r="P2773" t="s">
        <v>145</v>
      </c>
    </row>
    <row r="2774" spans="1:25" hidden="1" x14ac:dyDescent="0.25">
      <c r="A2774" t="s">
        <v>16</v>
      </c>
      <c r="B2774" t="s">
        <v>17</v>
      </c>
      <c r="C2774">
        <v>231</v>
      </c>
      <c r="D2774" t="s">
        <v>34</v>
      </c>
      <c r="E2774">
        <v>159</v>
      </c>
      <c r="F2774" t="s">
        <v>82</v>
      </c>
      <c r="G2774">
        <v>5910</v>
      </c>
      <c r="H2774" t="s">
        <v>45</v>
      </c>
      <c r="I2774">
        <v>15</v>
      </c>
      <c r="J2774" t="s">
        <v>21</v>
      </c>
      <c r="K2774">
        <v>2011</v>
      </c>
      <c r="L2774">
        <v>2011</v>
      </c>
      <c r="M2774" t="s">
        <v>22</v>
      </c>
      <c r="N2774">
        <v>3631547</v>
      </c>
      <c r="O2774" t="s">
        <v>144</v>
      </c>
      <c r="P2774" t="s">
        <v>145</v>
      </c>
    </row>
    <row r="2775" spans="1:25" hidden="1" x14ac:dyDescent="0.25">
      <c r="A2775" t="s">
        <v>16</v>
      </c>
      <c r="B2775" t="s">
        <v>17</v>
      </c>
      <c r="C2775">
        <v>231</v>
      </c>
      <c r="D2775" t="s">
        <v>34</v>
      </c>
      <c r="E2775">
        <v>221</v>
      </c>
      <c r="F2775" t="s">
        <v>84</v>
      </c>
      <c r="G2775">
        <v>5910</v>
      </c>
      <c r="H2775" t="s">
        <v>45</v>
      </c>
      <c r="I2775">
        <v>15</v>
      </c>
      <c r="J2775" t="s">
        <v>21</v>
      </c>
      <c r="K2775">
        <v>2011</v>
      </c>
      <c r="L2775">
        <v>2011</v>
      </c>
      <c r="M2775" t="s">
        <v>22</v>
      </c>
      <c r="N2775">
        <v>152054</v>
      </c>
      <c r="O2775" t="s">
        <v>144</v>
      </c>
      <c r="P2775" t="s">
        <v>145</v>
      </c>
    </row>
    <row r="2776" spans="1:25" hidden="1" x14ac:dyDescent="0.25">
      <c r="A2776" t="s">
        <v>16</v>
      </c>
      <c r="B2776" t="s">
        <v>17</v>
      </c>
      <c r="C2776">
        <v>231</v>
      </c>
      <c r="D2776" t="s">
        <v>34</v>
      </c>
      <c r="E2776">
        <v>165</v>
      </c>
      <c r="F2776" t="s">
        <v>29</v>
      </c>
      <c r="G2776">
        <v>5910</v>
      </c>
      <c r="H2776" t="s">
        <v>45</v>
      </c>
      <c r="I2776">
        <v>15</v>
      </c>
      <c r="J2776" t="s">
        <v>21</v>
      </c>
      <c r="K2776">
        <v>2011</v>
      </c>
      <c r="L2776">
        <v>2011</v>
      </c>
      <c r="M2776" t="s">
        <v>22</v>
      </c>
      <c r="N2776">
        <v>18600</v>
      </c>
      <c r="O2776" t="s">
        <v>144</v>
      </c>
      <c r="P2776" t="s">
        <v>145</v>
      </c>
    </row>
    <row r="2777" spans="1:25" hidden="1" x14ac:dyDescent="0.25">
      <c r="A2777" t="s">
        <v>16</v>
      </c>
      <c r="B2777" t="s">
        <v>17</v>
      </c>
      <c r="C2777">
        <v>231</v>
      </c>
      <c r="D2777" t="s">
        <v>34</v>
      </c>
      <c r="E2777">
        <v>166</v>
      </c>
      <c r="F2777" t="s">
        <v>173</v>
      </c>
      <c r="G2777">
        <v>5910</v>
      </c>
      <c r="H2777" t="s">
        <v>45</v>
      </c>
      <c r="I2777">
        <v>15</v>
      </c>
      <c r="J2777" t="s">
        <v>21</v>
      </c>
      <c r="K2777">
        <v>2011</v>
      </c>
      <c r="L2777">
        <v>2011</v>
      </c>
      <c r="M2777" t="s">
        <v>22</v>
      </c>
      <c r="N2777">
        <v>139173</v>
      </c>
      <c r="O2777" t="s">
        <v>144</v>
      </c>
      <c r="P2777" t="s">
        <v>145</v>
      </c>
    </row>
    <row r="2778" spans="1:25" x14ac:dyDescent="0.25">
      <c r="A2778" t="s">
        <v>16</v>
      </c>
      <c r="B2778" t="s">
        <v>17</v>
      </c>
      <c r="C2778">
        <v>231</v>
      </c>
      <c r="D2778" t="s">
        <v>34</v>
      </c>
      <c r="E2778">
        <v>170</v>
      </c>
      <c r="F2778" t="s">
        <v>85</v>
      </c>
      <c r="G2778">
        <v>5610</v>
      </c>
      <c r="H2778" t="s">
        <v>20</v>
      </c>
      <c r="I2778">
        <v>15</v>
      </c>
      <c r="J2778" t="s">
        <v>21</v>
      </c>
      <c r="K2778">
        <v>2011</v>
      </c>
      <c r="L2778">
        <v>2011</v>
      </c>
      <c r="M2778" t="s">
        <v>22</v>
      </c>
      <c r="N2778">
        <v>19</v>
      </c>
      <c r="P2778" t="s">
        <v>23</v>
      </c>
      <c r="R2778" t="s">
        <v>217</v>
      </c>
      <c r="T2778" t="s">
        <v>218</v>
      </c>
      <c r="V2778" t="s">
        <v>219</v>
      </c>
      <c r="X2778" t="s">
        <v>220</v>
      </c>
      <c r="Y2778" t="str">
        <f>CONCATENATE(R2778,D2778,T2778,F2778,V2778,N2778,X2778)</f>
        <v>{"source":"United States of America","target":"Peru","value":19},</v>
      </c>
    </row>
    <row r="2779" spans="1:25" hidden="1" x14ac:dyDescent="0.25">
      <c r="A2779" t="s">
        <v>16</v>
      </c>
      <c r="B2779" t="s">
        <v>17</v>
      </c>
      <c r="C2779">
        <v>231</v>
      </c>
      <c r="D2779" t="s">
        <v>34</v>
      </c>
      <c r="E2779">
        <v>170</v>
      </c>
      <c r="F2779" t="s">
        <v>85</v>
      </c>
      <c r="G2779">
        <v>5910</v>
      </c>
      <c r="H2779" t="s">
        <v>45</v>
      </c>
      <c r="I2779">
        <v>15</v>
      </c>
      <c r="J2779" t="s">
        <v>21</v>
      </c>
      <c r="K2779">
        <v>2011</v>
      </c>
      <c r="L2779">
        <v>2011</v>
      </c>
      <c r="M2779" t="s">
        <v>22</v>
      </c>
      <c r="N2779">
        <v>1006612</v>
      </c>
      <c r="O2779" t="s">
        <v>144</v>
      </c>
      <c r="P2779" t="s">
        <v>145</v>
      </c>
    </row>
    <row r="2780" spans="1:25" hidden="1" x14ac:dyDescent="0.25">
      <c r="A2780" t="s">
        <v>16</v>
      </c>
      <c r="B2780" t="s">
        <v>17</v>
      </c>
      <c r="C2780">
        <v>231</v>
      </c>
      <c r="D2780" t="s">
        <v>34</v>
      </c>
      <c r="E2780">
        <v>171</v>
      </c>
      <c r="F2780" t="s">
        <v>123</v>
      </c>
      <c r="G2780">
        <v>5910</v>
      </c>
      <c r="H2780" t="s">
        <v>45</v>
      </c>
      <c r="I2780">
        <v>15</v>
      </c>
      <c r="J2780" t="s">
        <v>21</v>
      </c>
      <c r="K2780">
        <v>2011</v>
      </c>
      <c r="L2780">
        <v>2011</v>
      </c>
      <c r="M2780" t="s">
        <v>22</v>
      </c>
      <c r="N2780">
        <v>2067361</v>
      </c>
      <c r="O2780" t="s">
        <v>144</v>
      </c>
      <c r="P2780" t="s">
        <v>145</v>
      </c>
    </row>
    <row r="2781" spans="1:25" hidden="1" x14ac:dyDescent="0.25">
      <c r="A2781" t="s">
        <v>16</v>
      </c>
      <c r="B2781" t="s">
        <v>17</v>
      </c>
      <c r="C2781">
        <v>231</v>
      </c>
      <c r="D2781" t="s">
        <v>34</v>
      </c>
      <c r="E2781">
        <v>174</v>
      </c>
      <c r="F2781" t="s">
        <v>153</v>
      </c>
      <c r="G2781">
        <v>5910</v>
      </c>
      <c r="H2781" t="s">
        <v>45</v>
      </c>
      <c r="I2781">
        <v>15</v>
      </c>
      <c r="J2781" t="s">
        <v>21</v>
      </c>
      <c r="K2781">
        <v>2011</v>
      </c>
      <c r="L2781">
        <v>2011</v>
      </c>
      <c r="M2781" t="s">
        <v>22</v>
      </c>
      <c r="N2781">
        <v>13255</v>
      </c>
      <c r="O2781" t="s">
        <v>144</v>
      </c>
      <c r="P2781" t="s">
        <v>145</v>
      </c>
    </row>
    <row r="2782" spans="1:25" hidden="1" x14ac:dyDescent="0.25">
      <c r="A2782" t="s">
        <v>16</v>
      </c>
      <c r="B2782" t="s">
        <v>17</v>
      </c>
      <c r="C2782">
        <v>231</v>
      </c>
      <c r="D2782" t="s">
        <v>34</v>
      </c>
      <c r="E2782">
        <v>117</v>
      </c>
      <c r="F2782" t="s">
        <v>125</v>
      </c>
      <c r="G2782">
        <v>5910</v>
      </c>
      <c r="H2782" t="s">
        <v>45</v>
      </c>
      <c r="I2782">
        <v>15</v>
      </c>
      <c r="J2782" t="s">
        <v>21</v>
      </c>
      <c r="K2782">
        <v>2011</v>
      </c>
      <c r="L2782">
        <v>2011</v>
      </c>
      <c r="M2782" t="s">
        <v>22</v>
      </c>
      <c r="N2782">
        <v>1395827</v>
      </c>
      <c r="O2782" t="s">
        <v>144</v>
      </c>
      <c r="P2782" t="s">
        <v>145</v>
      </c>
    </row>
    <row r="2783" spans="1:25" x14ac:dyDescent="0.25">
      <c r="A2783" t="s">
        <v>16</v>
      </c>
      <c r="B2783" t="s">
        <v>17</v>
      </c>
      <c r="C2783">
        <v>231</v>
      </c>
      <c r="D2783" t="s">
        <v>34</v>
      </c>
      <c r="E2783">
        <v>185</v>
      </c>
      <c r="F2783" t="s">
        <v>30</v>
      </c>
      <c r="G2783">
        <v>5610</v>
      </c>
      <c r="H2783" t="s">
        <v>20</v>
      </c>
      <c r="I2783">
        <v>15</v>
      </c>
      <c r="J2783" t="s">
        <v>21</v>
      </c>
      <c r="K2783">
        <v>2011</v>
      </c>
      <c r="L2783">
        <v>2011</v>
      </c>
      <c r="M2783" t="s">
        <v>22</v>
      </c>
      <c r="N2783">
        <v>2</v>
      </c>
      <c r="P2783" t="s">
        <v>23</v>
      </c>
      <c r="R2783" t="s">
        <v>217</v>
      </c>
      <c r="T2783" t="s">
        <v>218</v>
      </c>
      <c r="V2783" t="s">
        <v>219</v>
      </c>
      <c r="X2783" t="s">
        <v>220</v>
      </c>
      <c r="Y2783" t="str">
        <f>CONCATENATE(R2783,D2783,T2783,F2783,V2783,N2783,X2783)</f>
        <v>{"source":"United States of America","target":"Russian Federation","value":2},</v>
      </c>
    </row>
    <row r="2784" spans="1:25" hidden="1" x14ac:dyDescent="0.25">
      <c r="A2784" t="s">
        <v>16</v>
      </c>
      <c r="B2784" t="s">
        <v>17</v>
      </c>
      <c r="C2784">
        <v>231</v>
      </c>
      <c r="D2784" t="s">
        <v>34</v>
      </c>
      <c r="E2784">
        <v>188</v>
      </c>
      <c r="F2784" t="s">
        <v>210</v>
      </c>
      <c r="G2784">
        <v>5910</v>
      </c>
      <c r="H2784" t="s">
        <v>45</v>
      </c>
      <c r="I2784">
        <v>15</v>
      </c>
      <c r="J2784" t="s">
        <v>21</v>
      </c>
      <c r="K2784">
        <v>2011</v>
      </c>
      <c r="L2784">
        <v>2011</v>
      </c>
      <c r="M2784" t="s">
        <v>22</v>
      </c>
      <c r="N2784">
        <v>4</v>
      </c>
      <c r="O2784" t="s">
        <v>144</v>
      </c>
      <c r="P2784" t="s">
        <v>145</v>
      </c>
    </row>
    <row r="2785" spans="1:25" hidden="1" x14ac:dyDescent="0.25">
      <c r="A2785" t="s">
        <v>16</v>
      </c>
      <c r="B2785" t="s">
        <v>17</v>
      </c>
      <c r="C2785">
        <v>231</v>
      </c>
      <c r="D2785" t="s">
        <v>34</v>
      </c>
      <c r="E2785">
        <v>189</v>
      </c>
      <c r="F2785" t="s">
        <v>211</v>
      </c>
      <c r="G2785">
        <v>5910</v>
      </c>
      <c r="H2785" t="s">
        <v>45</v>
      </c>
      <c r="I2785">
        <v>15</v>
      </c>
      <c r="J2785" t="s">
        <v>21</v>
      </c>
      <c r="K2785">
        <v>2011</v>
      </c>
      <c r="L2785">
        <v>2011</v>
      </c>
      <c r="M2785" t="s">
        <v>22</v>
      </c>
      <c r="N2785">
        <v>41</v>
      </c>
      <c r="O2785" t="s">
        <v>144</v>
      </c>
      <c r="P2785" t="s">
        <v>145</v>
      </c>
    </row>
    <row r="2786" spans="1:25" hidden="1" x14ac:dyDescent="0.25">
      <c r="A2786" t="s">
        <v>16</v>
      </c>
      <c r="B2786" t="s">
        <v>17</v>
      </c>
      <c r="C2786">
        <v>231</v>
      </c>
      <c r="D2786" t="s">
        <v>34</v>
      </c>
      <c r="E2786">
        <v>191</v>
      </c>
      <c r="F2786" t="s">
        <v>212</v>
      </c>
      <c r="G2786">
        <v>5910</v>
      </c>
      <c r="H2786" t="s">
        <v>45</v>
      </c>
      <c r="I2786">
        <v>15</v>
      </c>
      <c r="J2786" t="s">
        <v>21</v>
      </c>
      <c r="K2786">
        <v>2011</v>
      </c>
      <c r="L2786">
        <v>2011</v>
      </c>
      <c r="M2786" t="s">
        <v>22</v>
      </c>
      <c r="N2786">
        <v>18221</v>
      </c>
      <c r="O2786" t="s">
        <v>144</v>
      </c>
      <c r="P2786" t="s">
        <v>145</v>
      </c>
    </row>
    <row r="2787" spans="1:25" hidden="1" x14ac:dyDescent="0.25">
      <c r="A2787" t="s">
        <v>16</v>
      </c>
      <c r="B2787" t="s">
        <v>17</v>
      </c>
      <c r="C2787">
        <v>231</v>
      </c>
      <c r="D2787" t="s">
        <v>34</v>
      </c>
      <c r="E2787">
        <v>194</v>
      </c>
      <c r="F2787" t="s">
        <v>87</v>
      </c>
      <c r="G2787">
        <v>5910</v>
      </c>
      <c r="H2787" t="s">
        <v>45</v>
      </c>
      <c r="I2787">
        <v>15</v>
      </c>
      <c r="J2787" t="s">
        <v>21</v>
      </c>
      <c r="K2787">
        <v>2011</v>
      </c>
      <c r="L2787">
        <v>2011</v>
      </c>
      <c r="M2787" t="s">
        <v>22</v>
      </c>
      <c r="N2787">
        <v>494370</v>
      </c>
      <c r="O2787" t="s">
        <v>144</v>
      </c>
      <c r="P2787" t="s">
        <v>145</v>
      </c>
    </row>
    <row r="2788" spans="1:25" hidden="1" x14ac:dyDescent="0.25">
      <c r="A2788" t="s">
        <v>16</v>
      </c>
      <c r="B2788" t="s">
        <v>17</v>
      </c>
      <c r="C2788">
        <v>231</v>
      </c>
      <c r="D2788" t="s">
        <v>34</v>
      </c>
      <c r="E2788">
        <v>197</v>
      </c>
      <c r="F2788" t="s">
        <v>205</v>
      </c>
      <c r="G2788">
        <v>5910</v>
      </c>
      <c r="H2788" t="s">
        <v>45</v>
      </c>
      <c r="I2788">
        <v>15</v>
      </c>
      <c r="J2788" t="s">
        <v>21</v>
      </c>
      <c r="K2788">
        <v>2011</v>
      </c>
      <c r="L2788">
        <v>2011</v>
      </c>
      <c r="M2788" t="s">
        <v>22</v>
      </c>
      <c r="N2788">
        <v>17530</v>
      </c>
      <c r="O2788" t="s">
        <v>144</v>
      </c>
      <c r="P2788" t="s">
        <v>145</v>
      </c>
    </row>
    <row r="2789" spans="1:25" hidden="1" x14ac:dyDescent="0.25">
      <c r="A2789" t="s">
        <v>16</v>
      </c>
      <c r="B2789" t="s">
        <v>17</v>
      </c>
      <c r="C2789">
        <v>231</v>
      </c>
      <c r="D2789" t="s">
        <v>34</v>
      </c>
      <c r="E2789">
        <v>200</v>
      </c>
      <c r="F2789" t="s">
        <v>127</v>
      </c>
      <c r="G2789">
        <v>5910</v>
      </c>
      <c r="H2789" t="s">
        <v>45</v>
      </c>
      <c r="I2789">
        <v>15</v>
      </c>
      <c r="J2789" t="s">
        <v>21</v>
      </c>
      <c r="K2789">
        <v>2011</v>
      </c>
      <c r="L2789">
        <v>2011</v>
      </c>
      <c r="M2789" t="s">
        <v>22</v>
      </c>
      <c r="N2789">
        <v>100157</v>
      </c>
      <c r="O2789" t="s">
        <v>144</v>
      </c>
      <c r="P2789" t="s">
        <v>145</v>
      </c>
    </row>
    <row r="2790" spans="1:25" hidden="1" x14ac:dyDescent="0.25">
      <c r="A2790" t="s">
        <v>16</v>
      </c>
      <c r="B2790" t="s">
        <v>17</v>
      </c>
      <c r="C2790">
        <v>231</v>
      </c>
      <c r="D2790" t="s">
        <v>34</v>
      </c>
      <c r="E2790">
        <v>202</v>
      </c>
      <c r="F2790" t="s">
        <v>89</v>
      </c>
      <c r="G2790">
        <v>5910</v>
      </c>
      <c r="H2790" t="s">
        <v>45</v>
      </c>
      <c r="I2790">
        <v>15</v>
      </c>
      <c r="J2790" t="s">
        <v>21</v>
      </c>
      <c r="K2790">
        <v>2011</v>
      </c>
      <c r="L2790">
        <v>2011</v>
      </c>
      <c r="M2790" t="s">
        <v>22</v>
      </c>
      <c r="N2790">
        <v>291005</v>
      </c>
      <c r="O2790" t="s">
        <v>144</v>
      </c>
      <c r="P2790" t="s">
        <v>145</v>
      </c>
    </row>
    <row r="2791" spans="1:25" hidden="1" x14ac:dyDescent="0.25">
      <c r="A2791" t="s">
        <v>16</v>
      </c>
      <c r="B2791" t="s">
        <v>17</v>
      </c>
      <c r="C2791">
        <v>231</v>
      </c>
      <c r="D2791" t="s">
        <v>34</v>
      </c>
      <c r="E2791">
        <v>203</v>
      </c>
      <c r="F2791" t="s">
        <v>46</v>
      </c>
      <c r="G2791">
        <v>5910</v>
      </c>
      <c r="H2791" t="s">
        <v>45</v>
      </c>
      <c r="I2791">
        <v>15</v>
      </c>
      <c r="J2791" t="s">
        <v>21</v>
      </c>
      <c r="K2791">
        <v>2011</v>
      </c>
      <c r="L2791">
        <v>2011</v>
      </c>
      <c r="M2791" t="s">
        <v>22</v>
      </c>
      <c r="N2791">
        <v>184134</v>
      </c>
      <c r="O2791" t="s">
        <v>144</v>
      </c>
      <c r="P2791" t="s">
        <v>145</v>
      </c>
    </row>
    <row r="2792" spans="1:25" hidden="1" x14ac:dyDescent="0.25">
      <c r="A2792" t="s">
        <v>16</v>
      </c>
      <c r="B2792" t="s">
        <v>17</v>
      </c>
      <c r="C2792">
        <v>231</v>
      </c>
      <c r="D2792" t="s">
        <v>34</v>
      </c>
      <c r="E2792">
        <v>38</v>
      </c>
      <c r="F2792" t="s">
        <v>129</v>
      </c>
      <c r="G2792">
        <v>5910</v>
      </c>
      <c r="H2792" t="s">
        <v>45</v>
      </c>
      <c r="I2792">
        <v>15</v>
      </c>
      <c r="J2792" t="s">
        <v>21</v>
      </c>
      <c r="K2792">
        <v>2011</v>
      </c>
      <c r="L2792">
        <v>2011</v>
      </c>
      <c r="M2792" t="s">
        <v>22</v>
      </c>
      <c r="N2792">
        <v>180222</v>
      </c>
      <c r="O2792" t="s">
        <v>144</v>
      </c>
      <c r="P2792" t="s">
        <v>145</v>
      </c>
    </row>
    <row r="2793" spans="1:25" hidden="1" x14ac:dyDescent="0.25">
      <c r="A2793" t="s">
        <v>16</v>
      </c>
      <c r="B2793" t="s">
        <v>17</v>
      </c>
      <c r="C2793">
        <v>231</v>
      </c>
      <c r="D2793" t="s">
        <v>34</v>
      </c>
      <c r="E2793">
        <v>206</v>
      </c>
      <c r="F2793" t="s">
        <v>130</v>
      </c>
      <c r="G2793">
        <v>5910</v>
      </c>
      <c r="H2793" t="s">
        <v>45</v>
      </c>
      <c r="I2793">
        <v>15</v>
      </c>
      <c r="J2793" t="s">
        <v>21</v>
      </c>
      <c r="K2793">
        <v>2011</v>
      </c>
      <c r="L2793">
        <v>2011</v>
      </c>
      <c r="M2793" t="s">
        <v>22</v>
      </c>
      <c r="N2793">
        <v>140</v>
      </c>
      <c r="O2793" t="s">
        <v>144</v>
      </c>
      <c r="P2793" t="s">
        <v>145</v>
      </c>
    </row>
    <row r="2794" spans="1:25" hidden="1" x14ac:dyDescent="0.25">
      <c r="A2794" t="s">
        <v>16</v>
      </c>
      <c r="B2794" t="s">
        <v>17</v>
      </c>
      <c r="C2794">
        <v>231</v>
      </c>
      <c r="D2794" t="s">
        <v>34</v>
      </c>
      <c r="E2794">
        <v>207</v>
      </c>
      <c r="F2794" t="s">
        <v>161</v>
      </c>
      <c r="G2794">
        <v>5910</v>
      </c>
      <c r="H2794" t="s">
        <v>45</v>
      </c>
      <c r="I2794">
        <v>15</v>
      </c>
      <c r="J2794" t="s">
        <v>21</v>
      </c>
      <c r="K2794">
        <v>2011</v>
      </c>
      <c r="L2794">
        <v>2011</v>
      </c>
      <c r="M2794" t="s">
        <v>22</v>
      </c>
      <c r="N2794">
        <v>3903</v>
      </c>
      <c r="O2794" t="s">
        <v>144</v>
      </c>
      <c r="P2794" t="s">
        <v>145</v>
      </c>
    </row>
    <row r="2795" spans="1:25" hidden="1" x14ac:dyDescent="0.25">
      <c r="A2795" t="s">
        <v>16</v>
      </c>
      <c r="B2795" t="s">
        <v>17</v>
      </c>
      <c r="C2795">
        <v>231</v>
      </c>
      <c r="D2795" t="s">
        <v>34</v>
      </c>
      <c r="E2795">
        <v>212</v>
      </c>
      <c r="F2795" t="s">
        <v>56</v>
      </c>
      <c r="G2795">
        <v>5910</v>
      </c>
      <c r="H2795" t="s">
        <v>45</v>
      </c>
      <c r="I2795">
        <v>15</v>
      </c>
      <c r="J2795" t="s">
        <v>21</v>
      </c>
      <c r="K2795">
        <v>2011</v>
      </c>
      <c r="L2795">
        <v>2011</v>
      </c>
      <c r="M2795" t="s">
        <v>22</v>
      </c>
      <c r="N2795">
        <v>27852</v>
      </c>
      <c r="O2795" t="s">
        <v>144</v>
      </c>
      <c r="P2795" t="s">
        <v>145</v>
      </c>
    </row>
    <row r="2796" spans="1:25" hidden="1" x14ac:dyDescent="0.25">
      <c r="A2796" t="s">
        <v>16</v>
      </c>
      <c r="B2796" t="s">
        <v>17</v>
      </c>
      <c r="C2796">
        <v>231</v>
      </c>
      <c r="D2796" t="s">
        <v>34</v>
      </c>
      <c r="E2796">
        <v>216</v>
      </c>
      <c r="F2796" t="s">
        <v>131</v>
      </c>
      <c r="G2796">
        <v>5910</v>
      </c>
      <c r="H2796" t="s">
        <v>45</v>
      </c>
      <c r="I2796">
        <v>15</v>
      </c>
      <c r="J2796" t="s">
        <v>21</v>
      </c>
      <c r="K2796">
        <v>2011</v>
      </c>
      <c r="L2796">
        <v>2011</v>
      </c>
      <c r="M2796" t="s">
        <v>22</v>
      </c>
      <c r="N2796">
        <v>433112</v>
      </c>
      <c r="O2796" t="s">
        <v>144</v>
      </c>
      <c r="P2796" t="s">
        <v>145</v>
      </c>
    </row>
    <row r="2797" spans="1:25" hidden="1" x14ac:dyDescent="0.25">
      <c r="A2797" t="s">
        <v>16</v>
      </c>
      <c r="B2797" t="s">
        <v>17</v>
      </c>
      <c r="C2797">
        <v>231</v>
      </c>
      <c r="D2797" t="s">
        <v>34</v>
      </c>
      <c r="E2797">
        <v>220</v>
      </c>
      <c r="F2797" t="s">
        <v>172</v>
      </c>
      <c r="G2797">
        <v>5910</v>
      </c>
      <c r="H2797" t="s">
        <v>45</v>
      </c>
      <c r="I2797">
        <v>15</v>
      </c>
      <c r="J2797" t="s">
        <v>21</v>
      </c>
      <c r="K2797">
        <v>2011</v>
      </c>
      <c r="L2797">
        <v>2011</v>
      </c>
      <c r="M2797" t="s">
        <v>22</v>
      </c>
      <c r="N2797">
        <v>118085</v>
      </c>
      <c r="O2797" t="s">
        <v>144</v>
      </c>
      <c r="P2797" t="s">
        <v>145</v>
      </c>
    </row>
    <row r="2798" spans="1:25" hidden="1" x14ac:dyDescent="0.25">
      <c r="A2798" t="s">
        <v>16</v>
      </c>
      <c r="B2798" t="s">
        <v>17</v>
      </c>
      <c r="C2798">
        <v>231</v>
      </c>
      <c r="D2798" t="s">
        <v>34</v>
      </c>
      <c r="E2798">
        <v>222</v>
      </c>
      <c r="F2798" t="s">
        <v>91</v>
      </c>
      <c r="G2798">
        <v>5910</v>
      </c>
      <c r="H2798" t="s">
        <v>45</v>
      </c>
      <c r="I2798">
        <v>15</v>
      </c>
      <c r="J2798" t="s">
        <v>21</v>
      </c>
      <c r="K2798">
        <v>2011</v>
      </c>
      <c r="L2798">
        <v>2011</v>
      </c>
      <c r="M2798" t="s">
        <v>22</v>
      </c>
      <c r="N2798">
        <v>32775</v>
      </c>
      <c r="O2798" t="s">
        <v>144</v>
      </c>
      <c r="P2798" t="s">
        <v>145</v>
      </c>
    </row>
    <row r="2799" spans="1:25" x14ac:dyDescent="0.25">
      <c r="A2799" t="s">
        <v>16</v>
      </c>
      <c r="B2799" t="s">
        <v>17</v>
      </c>
      <c r="C2799">
        <v>231</v>
      </c>
      <c r="D2799" t="s">
        <v>34</v>
      </c>
      <c r="E2799">
        <v>223</v>
      </c>
      <c r="F2799" t="s">
        <v>48</v>
      </c>
      <c r="G2799">
        <v>5610</v>
      </c>
      <c r="H2799" t="s">
        <v>20</v>
      </c>
      <c r="I2799">
        <v>15</v>
      </c>
      <c r="J2799" t="s">
        <v>21</v>
      </c>
      <c r="K2799">
        <v>2011</v>
      </c>
      <c r="L2799">
        <v>2011</v>
      </c>
      <c r="M2799" t="s">
        <v>22</v>
      </c>
      <c r="N2799">
        <v>240</v>
      </c>
      <c r="P2799" t="s">
        <v>23</v>
      </c>
      <c r="R2799" t="s">
        <v>217</v>
      </c>
      <c r="T2799" t="s">
        <v>218</v>
      </c>
      <c r="V2799" t="s">
        <v>219</v>
      </c>
      <c r="X2799" t="s">
        <v>220</v>
      </c>
      <c r="Y2799" t="str">
        <f>CONCATENATE(R2799,D2799,T2799,F2799,V2799,N2799,X2799)</f>
        <v>{"source":"United States of America","target":"Turkey","value":240},</v>
      </c>
    </row>
    <row r="2800" spans="1:25" hidden="1" x14ac:dyDescent="0.25">
      <c r="A2800" t="s">
        <v>16</v>
      </c>
      <c r="B2800" t="s">
        <v>17</v>
      </c>
      <c r="C2800">
        <v>231</v>
      </c>
      <c r="D2800" t="s">
        <v>34</v>
      </c>
      <c r="E2800">
        <v>223</v>
      </c>
      <c r="F2800" t="s">
        <v>48</v>
      </c>
      <c r="G2800">
        <v>5910</v>
      </c>
      <c r="H2800" t="s">
        <v>45</v>
      </c>
      <c r="I2800">
        <v>15</v>
      </c>
      <c r="J2800" t="s">
        <v>21</v>
      </c>
      <c r="K2800">
        <v>2011</v>
      </c>
      <c r="L2800">
        <v>2011</v>
      </c>
      <c r="M2800" t="s">
        <v>22</v>
      </c>
      <c r="N2800">
        <v>678778</v>
      </c>
      <c r="O2800" t="s">
        <v>144</v>
      </c>
      <c r="P2800" t="s">
        <v>145</v>
      </c>
    </row>
    <row r="2801" spans="1:25" hidden="1" x14ac:dyDescent="0.25">
      <c r="A2801" t="s">
        <v>16</v>
      </c>
      <c r="B2801" t="s">
        <v>17</v>
      </c>
      <c r="C2801">
        <v>231</v>
      </c>
      <c r="D2801" t="s">
        <v>34</v>
      </c>
      <c r="E2801">
        <v>224</v>
      </c>
      <c r="F2801" t="s">
        <v>213</v>
      </c>
      <c r="G2801">
        <v>5910</v>
      </c>
      <c r="H2801" t="s">
        <v>45</v>
      </c>
      <c r="I2801">
        <v>15</v>
      </c>
      <c r="J2801" t="s">
        <v>21</v>
      </c>
      <c r="K2801">
        <v>2011</v>
      </c>
      <c r="L2801">
        <v>2011</v>
      </c>
      <c r="M2801" t="s">
        <v>22</v>
      </c>
      <c r="N2801">
        <v>5</v>
      </c>
      <c r="O2801" t="s">
        <v>144</v>
      </c>
      <c r="P2801" t="s">
        <v>145</v>
      </c>
    </row>
    <row r="2802" spans="1:25" hidden="1" x14ac:dyDescent="0.25">
      <c r="A2802" t="s">
        <v>16</v>
      </c>
      <c r="B2802" t="s">
        <v>17</v>
      </c>
      <c r="C2802">
        <v>231</v>
      </c>
      <c r="D2802" t="s">
        <v>34</v>
      </c>
      <c r="E2802">
        <v>226</v>
      </c>
      <c r="F2802" t="s">
        <v>92</v>
      </c>
      <c r="G2802">
        <v>5910</v>
      </c>
      <c r="H2802" t="s">
        <v>45</v>
      </c>
      <c r="I2802">
        <v>15</v>
      </c>
      <c r="J2802" t="s">
        <v>21</v>
      </c>
      <c r="K2802">
        <v>2011</v>
      </c>
      <c r="L2802">
        <v>2011</v>
      </c>
      <c r="M2802" t="s">
        <v>22</v>
      </c>
      <c r="N2802">
        <v>21120</v>
      </c>
      <c r="O2802" t="s">
        <v>144</v>
      </c>
      <c r="P2802" t="s">
        <v>145</v>
      </c>
    </row>
    <row r="2803" spans="1:25" x14ac:dyDescent="0.25">
      <c r="A2803" t="s">
        <v>16</v>
      </c>
      <c r="B2803" t="s">
        <v>17</v>
      </c>
      <c r="C2803">
        <v>231</v>
      </c>
      <c r="D2803" t="s">
        <v>34</v>
      </c>
      <c r="E2803">
        <v>225</v>
      </c>
      <c r="F2803" t="s">
        <v>33</v>
      </c>
      <c r="G2803">
        <v>5610</v>
      </c>
      <c r="H2803" t="s">
        <v>20</v>
      </c>
      <c r="I2803">
        <v>15</v>
      </c>
      <c r="J2803" t="s">
        <v>21</v>
      </c>
      <c r="K2803">
        <v>2011</v>
      </c>
      <c r="L2803">
        <v>2011</v>
      </c>
      <c r="M2803" t="s">
        <v>22</v>
      </c>
      <c r="N2803">
        <v>394</v>
      </c>
      <c r="P2803" t="s">
        <v>23</v>
      </c>
      <c r="R2803" t="s">
        <v>217</v>
      </c>
      <c r="T2803" t="s">
        <v>218</v>
      </c>
      <c r="V2803" t="s">
        <v>219</v>
      </c>
      <c r="X2803" t="s">
        <v>220</v>
      </c>
      <c r="Y2803" t="str">
        <f>CONCATENATE(R2803,D2803,T2803,F2803,V2803,N2803,X2803)</f>
        <v>{"source":"United States of America","target":"United Arab Emirates","value":394},</v>
      </c>
    </row>
    <row r="2804" spans="1:25" hidden="1" x14ac:dyDescent="0.25">
      <c r="A2804" t="s">
        <v>16</v>
      </c>
      <c r="B2804" t="s">
        <v>17</v>
      </c>
      <c r="C2804">
        <v>231</v>
      </c>
      <c r="D2804" t="s">
        <v>34</v>
      </c>
      <c r="E2804">
        <v>225</v>
      </c>
      <c r="F2804" t="s">
        <v>33</v>
      </c>
      <c r="G2804">
        <v>5910</v>
      </c>
      <c r="H2804" t="s">
        <v>45</v>
      </c>
      <c r="I2804">
        <v>15</v>
      </c>
      <c r="J2804" t="s">
        <v>21</v>
      </c>
      <c r="K2804">
        <v>2011</v>
      </c>
      <c r="L2804">
        <v>2011</v>
      </c>
      <c r="M2804" t="s">
        <v>22</v>
      </c>
      <c r="N2804">
        <v>29796</v>
      </c>
      <c r="O2804" t="s">
        <v>144</v>
      </c>
      <c r="P2804" t="s">
        <v>145</v>
      </c>
    </row>
    <row r="2805" spans="1:25" x14ac:dyDescent="0.25">
      <c r="A2805" t="s">
        <v>16</v>
      </c>
      <c r="B2805" t="s">
        <v>17</v>
      </c>
      <c r="C2805">
        <v>231</v>
      </c>
      <c r="D2805" t="s">
        <v>34</v>
      </c>
      <c r="E2805">
        <v>229</v>
      </c>
      <c r="F2805" t="s">
        <v>93</v>
      </c>
      <c r="G2805">
        <v>5610</v>
      </c>
      <c r="H2805" t="s">
        <v>20</v>
      </c>
      <c r="I2805">
        <v>15</v>
      </c>
      <c r="J2805" t="s">
        <v>21</v>
      </c>
      <c r="K2805">
        <v>2011</v>
      </c>
      <c r="L2805">
        <v>2011</v>
      </c>
      <c r="M2805" t="s">
        <v>22</v>
      </c>
      <c r="N2805">
        <v>49508</v>
      </c>
      <c r="P2805" t="s">
        <v>23</v>
      </c>
      <c r="R2805" t="s">
        <v>217</v>
      </c>
      <c r="T2805" t="s">
        <v>218</v>
      </c>
      <c r="V2805" t="s">
        <v>219</v>
      </c>
      <c r="X2805" t="s">
        <v>220</v>
      </c>
      <c r="Y2805" t="str">
        <f>CONCATENATE(R2805,D2805,T2805,F2805,V2805,N2805,X2805)</f>
        <v>{"source":"United States of America","target":"United Kingdom","value":49508},</v>
      </c>
    </row>
    <row r="2806" spans="1:25" hidden="1" x14ac:dyDescent="0.25">
      <c r="A2806" t="s">
        <v>16</v>
      </c>
      <c r="B2806" t="s">
        <v>17</v>
      </c>
      <c r="C2806">
        <v>231</v>
      </c>
      <c r="D2806" t="s">
        <v>34</v>
      </c>
      <c r="E2806">
        <v>229</v>
      </c>
      <c r="F2806" t="s">
        <v>93</v>
      </c>
      <c r="G2806">
        <v>5910</v>
      </c>
      <c r="H2806" t="s">
        <v>45</v>
      </c>
      <c r="I2806">
        <v>15</v>
      </c>
      <c r="J2806" t="s">
        <v>21</v>
      </c>
      <c r="K2806">
        <v>2011</v>
      </c>
      <c r="L2806">
        <v>2011</v>
      </c>
      <c r="M2806" t="s">
        <v>22</v>
      </c>
      <c r="N2806">
        <v>60404</v>
      </c>
      <c r="O2806" t="s">
        <v>144</v>
      </c>
      <c r="P2806" t="s">
        <v>145</v>
      </c>
    </row>
    <row r="2807" spans="1:25" hidden="1" x14ac:dyDescent="0.25">
      <c r="A2807" t="s">
        <v>16</v>
      </c>
      <c r="B2807" t="s">
        <v>17</v>
      </c>
      <c r="C2807">
        <v>231</v>
      </c>
      <c r="D2807" t="s">
        <v>34</v>
      </c>
      <c r="E2807">
        <v>215</v>
      </c>
      <c r="F2807" t="s">
        <v>94</v>
      </c>
      <c r="G2807">
        <v>5910</v>
      </c>
      <c r="H2807" t="s">
        <v>45</v>
      </c>
      <c r="I2807">
        <v>15</v>
      </c>
      <c r="J2807" t="s">
        <v>21</v>
      </c>
      <c r="K2807">
        <v>2011</v>
      </c>
      <c r="L2807">
        <v>2011</v>
      </c>
      <c r="M2807" t="s">
        <v>22</v>
      </c>
      <c r="N2807">
        <v>151477</v>
      </c>
      <c r="O2807" t="s">
        <v>144</v>
      </c>
      <c r="P2807" t="s">
        <v>145</v>
      </c>
    </row>
    <row r="2808" spans="1:25" hidden="1" x14ac:dyDescent="0.25">
      <c r="A2808" t="s">
        <v>16</v>
      </c>
      <c r="B2808" t="s">
        <v>17</v>
      </c>
      <c r="C2808">
        <v>231</v>
      </c>
      <c r="D2808" t="s">
        <v>34</v>
      </c>
      <c r="E2808">
        <v>252</v>
      </c>
      <c r="F2808" t="s">
        <v>165</v>
      </c>
      <c r="G2808">
        <v>5910</v>
      </c>
      <c r="H2808" t="s">
        <v>45</v>
      </c>
      <c r="I2808">
        <v>15</v>
      </c>
      <c r="J2808" t="s">
        <v>21</v>
      </c>
      <c r="K2808">
        <v>2011</v>
      </c>
      <c r="L2808">
        <v>2011</v>
      </c>
      <c r="M2808" t="s">
        <v>22</v>
      </c>
      <c r="N2808">
        <v>300426</v>
      </c>
      <c r="O2808" t="s">
        <v>144</v>
      </c>
      <c r="P2808" t="s">
        <v>145</v>
      </c>
    </row>
    <row r="2809" spans="1:25" hidden="1" x14ac:dyDescent="0.25">
      <c r="A2809" t="s">
        <v>16</v>
      </c>
      <c r="B2809" t="s">
        <v>17</v>
      </c>
      <c r="C2809">
        <v>231</v>
      </c>
      <c r="D2809" t="s">
        <v>34</v>
      </c>
      <c r="E2809">
        <v>236</v>
      </c>
      <c r="F2809" t="s">
        <v>95</v>
      </c>
      <c r="G2809">
        <v>5910</v>
      </c>
      <c r="H2809" t="s">
        <v>45</v>
      </c>
      <c r="I2809">
        <v>15</v>
      </c>
      <c r="J2809" t="s">
        <v>21</v>
      </c>
      <c r="K2809">
        <v>2011</v>
      </c>
      <c r="L2809">
        <v>2011</v>
      </c>
      <c r="M2809" t="s">
        <v>22</v>
      </c>
      <c r="N2809">
        <v>671349</v>
      </c>
      <c r="O2809" t="s">
        <v>144</v>
      </c>
      <c r="P2809" t="s">
        <v>145</v>
      </c>
    </row>
    <row r="2810" spans="1:25" hidden="1" x14ac:dyDescent="0.25">
      <c r="A2810" t="s">
        <v>16</v>
      </c>
      <c r="B2810" t="s">
        <v>17</v>
      </c>
      <c r="C2810">
        <v>231</v>
      </c>
      <c r="D2810" t="s">
        <v>34</v>
      </c>
      <c r="E2810">
        <v>237</v>
      </c>
      <c r="F2810" t="s">
        <v>132</v>
      </c>
      <c r="G2810">
        <v>5910</v>
      </c>
      <c r="H2810" t="s">
        <v>45</v>
      </c>
      <c r="I2810">
        <v>15</v>
      </c>
      <c r="J2810" t="s">
        <v>21</v>
      </c>
      <c r="K2810">
        <v>2011</v>
      </c>
      <c r="L2810">
        <v>2011</v>
      </c>
      <c r="M2810" t="s">
        <v>22</v>
      </c>
      <c r="N2810">
        <v>220403</v>
      </c>
      <c r="O2810" t="s">
        <v>144</v>
      </c>
      <c r="P2810" t="s">
        <v>145</v>
      </c>
    </row>
    <row r="2811" spans="1:25" hidden="1" x14ac:dyDescent="0.25">
      <c r="A2811" t="s">
        <v>16</v>
      </c>
      <c r="B2811" t="s">
        <v>17</v>
      </c>
      <c r="C2811">
        <v>231</v>
      </c>
      <c r="D2811" t="s">
        <v>34</v>
      </c>
      <c r="E2811">
        <v>249</v>
      </c>
      <c r="F2811" t="s">
        <v>96</v>
      </c>
      <c r="G2811">
        <v>5910</v>
      </c>
      <c r="H2811" t="s">
        <v>45</v>
      </c>
      <c r="I2811">
        <v>15</v>
      </c>
      <c r="J2811" t="s">
        <v>21</v>
      </c>
      <c r="K2811">
        <v>2011</v>
      </c>
      <c r="L2811">
        <v>2011</v>
      </c>
      <c r="M2811" t="s">
        <v>22</v>
      </c>
      <c r="N2811">
        <v>578841</v>
      </c>
      <c r="O2811" t="s">
        <v>144</v>
      </c>
      <c r="P2811" t="s">
        <v>145</v>
      </c>
    </row>
    <row r="2812" spans="1:25" hidden="1" x14ac:dyDescent="0.25">
      <c r="A2812" t="s">
        <v>16</v>
      </c>
      <c r="B2812" t="s">
        <v>17</v>
      </c>
      <c r="C2812">
        <v>234</v>
      </c>
      <c r="D2812" t="s">
        <v>57</v>
      </c>
      <c r="E2812">
        <v>4</v>
      </c>
      <c r="F2812" t="s">
        <v>50</v>
      </c>
      <c r="G2812">
        <v>5910</v>
      </c>
      <c r="H2812" t="s">
        <v>45</v>
      </c>
      <c r="I2812">
        <v>15</v>
      </c>
      <c r="J2812" t="s">
        <v>21</v>
      </c>
      <c r="K2812">
        <v>2011</v>
      </c>
      <c r="L2812">
        <v>2011</v>
      </c>
      <c r="M2812" t="s">
        <v>22</v>
      </c>
      <c r="N2812">
        <v>26216</v>
      </c>
      <c r="P2812" t="s">
        <v>23</v>
      </c>
    </row>
    <row r="2813" spans="1:25" x14ac:dyDescent="0.25">
      <c r="A2813" t="s">
        <v>16</v>
      </c>
      <c r="B2813" t="s">
        <v>17</v>
      </c>
      <c r="C2813">
        <v>234</v>
      </c>
      <c r="D2813" t="s">
        <v>57</v>
      </c>
      <c r="E2813">
        <v>9</v>
      </c>
      <c r="F2813" t="s">
        <v>51</v>
      </c>
      <c r="G2813">
        <v>5610</v>
      </c>
      <c r="H2813" t="s">
        <v>20</v>
      </c>
      <c r="I2813">
        <v>15</v>
      </c>
      <c r="J2813" t="s">
        <v>21</v>
      </c>
      <c r="K2813">
        <v>2011</v>
      </c>
      <c r="L2813">
        <v>2011</v>
      </c>
      <c r="M2813" t="s">
        <v>22</v>
      </c>
      <c r="N2813">
        <v>7976</v>
      </c>
      <c r="P2813" t="s">
        <v>23</v>
      </c>
      <c r="R2813" t="s">
        <v>217</v>
      </c>
      <c r="T2813" t="s">
        <v>218</v>
      </c>
      <c r="V2813" t="s">
        <v>219</v>
      </c>
      <c r="X2813" t="s">
        <v>220</v>
      </c>
      <c r="Y2813" t="str">
        <f>CONCATENATE(R2813,D2813,T2813,F2813,V2813,N2813,X2813)</f>
        <v>{"source":"Uruguay","target":"Argentina","value":7976},</v>
      </c>
    </row>
    <row r="2814" spans="1:25" hidden="1" x14ac:dyDescent="0.25">
      <c r="A2814" t="s">
        <v>16</v>
      </c>
      <c r="B2814" t="s">
        <v>17</v>
      </c>
      <c r="C2814">
        <v>234</v>
      </c>
      <c r="D2814" t="s">
        <v>57</v>
      </c>
      <c r="E2814">
        <v>9</v>
      </c>
      <c r="F2814" t="s">
        <v>51</v>
      </c>
      <c r="G2814">
        <v>5910</v>
      </c>
      <c r="H2814" t="s">
        <v>45</v>
      </c>
      <c r="I2814">
        <v>15</v>
      </c>
      <c r="J2814" t="s">
        <v>21</v>
      </c>
      <c r="K2814">
        <v>2011</v>
      </c>
      <c r="L2814">
        <v>2011</v>
      </c>
      <c r="M2814" t="s">
        <v>22</v>
      </c>
      <c r="N2814">
        <v>1</v>
      </c>
      <c r="P2814" t="s">
        <v>23</v>
      </c>
    </row>
    <row r="2815" spans="1:25" x14ac:dyDescent="0.25">
      <c r="A2815" t="s">
        <v>16</v>
      </c>
      <c r="B2815" t="s">
        <v>17</v>
      </c>
      <c r="C2815">
        <v>234</v>
      </c>
      <c r="D2815" t="s">
        <v>57</v>
      </c>
      <c r="E2815">
        <v>21</v>
      </c>
      <c r="F2815" t="s">
        <v>52</v>
      </c>
      <c r="G2815">
        <v>5610</v>
      </c>
      <c r="H2815" t="s">
        <v>20</v>
      </c>
      <c r="I2815">
        <v>15</v>
      </c>
      <c r="J2815" t="s">
        <v>21</v>
      </c>
      <c r="K2815">
        <v>2011</v>
      </c>
      <c r="L2815">
        <v>2011</v>
      </c>
      <c r="M2815" t="s">
        <v>22</v>
      </c>
      <c r="N2815">
        <v>28</v>
      </c>
      <c r="P2815" t="s">
        <v>23</v>
      </c>
      <c r="R2815" t="s">
        <v>217</v>
      </c>
      <c r="T2815" t="s">
        <v>218</v>
      </c>
      <c r="V2815" t="s">
        <v>219</v>
      </c>
      <c r="X2815" t="s">
        <v>220</v>
      </c>
      <c r="Y2815" t="str">
        <f>CONCATENATE(R2815,D2815,T2815,F2815,V2815,N2815,X2815)</f>
        <v>{"source":"Uruguay","target":"Brazil","value":28},</v>
      </c>
    </row>
    <row r="2816" spans="1:25" hidden="1" x14ac:dyDescent="0.25">
      <c r="A2816" t="s">
        <v>16</v>
      </c>
      <c r="B2816" t="s">
        <v>17</v>
      </c>
      <c r="C2816">
        <v>234</v>
      </c>
      <c r="D2816" t="s">
        <v>57</v>
      </c>
      <c r="E2816">
        <v>21</v>
      </c>
      <c r="F2816" t="s">
        <v>52</v>
      </c>
      <c r="G2816">
        <v>5910</v>
      </c>
      <c r="H2816" t="s">
        <v>45</v>
      </c>
      <c r="I2816">
        <v>15</v>
      </c>
      <c r="J2816" t="s">
        <v>21</v>
      </c>
      <c r="K2816">
        <v>2011</v>
      </c>
      <c r="L2816">
        <v>2011</v>
      </c>
      <c r="M2816" t="s">
        <v>22</v>
      </c>
      <c r="N2816">
        <v>269444</v>
      </c>
      <c r="P2816" t="s">
        <v>23</v>
      </c>
    </row>
    <row r="2817" spans="1:25" hidden="1" x14ac:dyDescent="0.25">
      <c r="A2817" t="s">
        <v>16</v>
      </c>
      <c r="B2817" t="s">
        <v>17</v>
      </c>
      <c r="C2817">
        <v>234</v>
      </c>
      <c r="D2817" t="s">
        <v>57</v>
      </c>
      <c r="E2817">
        <v>41</v>
      </c>
      <c r="F2817" t="s">
        <v>24</v>
      </c>
      <c r="G2817">
        <v>5910</v>
      </c>
      <c r="H2817" t="s">
        <v>45</v>
      </c>
      <c r="I2817">
        <v>15</v>
      </c>
      <c r="J2817" t="s">
        <v>21</v>
      </c>
      <c r="K2817">
        <v>2011</v>
      </c>
      <c r="L2817">
        <v>2011</v>
      </c>
      <c r="M2817" t="s">
        <v>22</v>
      </c>
      <c r="N2817">
        <v>5501</v>
      </c>
      <c r="P2817" t="s">
        <v>23</v>
      </c>
    </row>
    <row r="2818" spans="1:25" hidden="1" x14ac:dyDescent="0.25">
      <c r="A2818" t="s">
        <v>16</v>
      </c>
      <c r="B2818" t="s">
        <v>17</v>
      </c>
      <c r="C2818">
        <v>234</v>
      </c>
      <c r="D2818" t="s">
        <v>57</v>
      </c>
      <c r="E2818">
        <v>44</v>
      </c>
      <c r="F2818" t="s">
        <v>68</v>
      </c>
      <c r="G2818">
        <v>5910</v>
      </c>
      <c r="H2818" t="s">
        <v>45</v>
      </c>
      <c r="I2818">
        <v>15</v>
      </c>
      <c r="J2818" t="s">
        <v>21</v>
      </c>
      <c r="K2818">
        <v>2011</v>
      </c>
      <c r="L2818">
        <v>2011</v>
      </c>
      <c r="M2818" t="s">
        <v>22</v>
      </c>
      <c r="N2818">
        <v>6125</v>
      </c>
      <c r="P2818" t="s">
        <v>23</v>
      </c>
    </row>
    <row r="2819" spans="1:25" hidden="1" x14ac:dyDescent="0.25">
      <c r="A2819" t="s">
        <v>16</v>
      </c>
      <c r="B2819" t="s">
        <v>17</v>
      </c>
      <c r="C2819">
        <v>234</v>
      </c>
      <c r="D2819" t="s">
        <v>57</v>
      </c>
      <c r="E2819">
        <v>46</v>
      </c>
      <c r="F2819" t="s">
        <v>69</v>
      </c>
      <c r="G2819">
        <v>5910</v>
      </c>
      <c r="H2819" t="s">
        <v>45</v>
      </c>
      <c r="I2819">
        <v>15</v>
      </c>
      <c r="J2819" t="s">
        <v>21</v>
      </c>
      <c r="K2819">
        <v>2011</v>
      </c>
      <c r="L2819">
        <v>2011</v>
      </c>
      <c r="M2819" t="s">
        <v>22</v>
      </c>
      <c r="N2819">
        <v>11136</v>
      </c>
      <c r="P2819" t="s">
        <v>23</v>
      </c>
    </row>
    <row r="2820" spans="1:25" x14ac:dyDescent="0.25">
      <c r="A2820" t="s">
        <v>16</v>
      </c>
      <c r="B2820" t="s">
        <v>17</v>
      </c>
      <c r="C2820">
        <v>234</v>
      </c>
      <c r="D2820" t="s">
        <v>57</v>
      </c>
      <c r="E2820">
        <v>68</v>
      </c>
      <c r="F2820" t="s">
        <v>39</v>
      </c>
      <c r="G2820">
        <v>5610</v>
      </c>
      <c r="H2820" t="s">
        <v>20</v>
      </c>
      <c r="I2820">
        <v>15</v>
      </c>
      <c r="J2820" t="s">
        <v>21</v>
      </c>
      <c r="K2820">
        <v>2011</v>
      </c>
      <c r="L2820">
        <v>2011</v>
      </c>
      <c r="M2820" t="s">
        <v>22</v>
      </c>
      <c r="N2820">
        <v>3</v>
      </c>
      <c r="P2820" t="s">
        <v>23</v>
      </c>
      <c r="R2820" t="s">
        <v>217</v>
      </c>
      <c r="T2820" t="s">
        <v>218</v>
      </c>
      <c r="V2820" t="s">
        <v>219</v>
      </c>
      <c r="X2820" t="s">
        <v>220</v>
      </c>
      <c r="Y2820" t="str">
        <f t="shared" ref="Y2820:Y2821" si="204">CONCATENATE(R2820,D2820,T2820,F2820,V2820,N2820,X2820)</f>
        <v>{"source":"Uruguay","target":"France","value":3},</v>
      </c>
    </row>
    <row r="2821" spans="1:25" x14ac:dyDescent="0.25">
      <c r="A2821" t="s">
        <v>16</v>
      </c>
      <c r="B2821" t="s">
        <v>17</v>
      </c>
      <c r="C2821">
        <v>234</v>
      </c>
      <c r="D2821" t="s">
        <v>57</v>
      </c>
      <c r="E2821">
        <v>79</v>
      </c>
      <c r="F2821" t="s">
        <v>40</v>
      </c>
      <c r="G2821">
        <v>5610</v>
      </c>
      <c r="H2821" t="s">
        <v>20</v>
      </c>
      <c r="I2821">
        <v>15</v>
      </c>
      <c r="J2821" t="s">
        <v>21</v>
      </c>
      <c r="K2821">
        <v>2011</v>
      </c>
      <c r="L2821">
        <v>2011</v>
      </c>
      <c r="M2821" t="s">
        <v>22</v>
      </c>
      <c r="N2821">
        <v>0</v>
      </c>
      <c r="P2821" t="s">
        <v>23</v>
      </c>
      <c r="R2821" t="s">
        <v>217</v>
      </c>
      <c r="T2821" t="s">
        <v>218</v>
      </c>
      <c r="V2821" t="s">
        <v>219</v>
      </c>
      <c r="X2821" t="s">
        <v>220</v>
      </c>
      <c r="Y2821" t="str">
        <f t="shared" si="204"/>
        <v>{"source":"Uruguay","target":"Germany","value":0},</v>
      </c>
    </row>
    <row r="2822" spans="1:25" hidden="1" x14ac:dyDescent="0.25">
      <c r="A2822" t="s">
        <v>16</v>
      </c>
      <c r="B2822" t="s">
        <v>17</v>
      </c>
      <c r="C2822">
        <v>234</v>
      </c>
      <c r="D2822" t="s">
        <v>57</v>
      </c>
      <c r="E2822">
        <v>143</v>
      </c>
      <c r="F2822" t="s">
        <v>78</v>
      </c>
      <c r="G2822">
        <v>5910</v>
      </c>
      <c r="H2822" t="s">
        <v>45</v>
      </c>
      <c r="I2822">
        <v>15</v>
      </c>
      <c r="J2822" t="s">
        <v>21</v>
      </c>
      <c r="K2822">
        <v>2011</v>
      </c>
      <c r="L2822">
        <v>2011</v>
      </c>
      <c r="M2822" t="s">
        <v>22</v>
      </c>
      <c r="N2822">
        <v>27500</v>
      </c>
      <c r="P2822" t="s">
        <v>23</v>
      </c>
    </row>
    <row r="2823" spans="1:25" hidden="1" x14ac:dyDescent="0.25">
      <c r="A2823" t="s">
        <v>16</v>
      </c>
      <c r="B2823" t="s">
        <v>17</v>
      </c>
      <c r="C2823">
        <v>234</v>
      </c>
      <c r="D2823" t="s">
        <v>57</v>
      </c>
      <c r="E2823">
        <v>144</v>
      </c>
      <c r="F2823" t="s">
        <v>79</v>
      </c>
      <c r="G2823">
        <v>5910</v>
      </c>
      <c r="H2823" t="s">
        <v>45</v>
      </c>
      <c r="I2823">
        <v>15</v>
      </c>
      <c r="J2823" t="s">
        <v>21</v>
      </c>
      <c r="K2823">
        <v>2011</v>
      </c>
      <c r="L2823">
        <v>2011</v>
      </c>
      <c r="M2823" t="s">
        <v>22</v>
      </c>
      <c r="N2823">
        <v>27502</v>
      </c>
      <c r="P2823" t="s">
        <v>23</v>
      </c>
    </row>
    <row r="2824" spans="1:25" x14ac:dyDescent="0.25">
      <c r="A2824" t="s">
        <v>16</v>
      </c>
      <c r="B2824" t="s">
        <v>17</v>
      </c>
      <c r="C2824">
        <v>234</v>
      </c>
      <c r="D2824" t="s">
        <v>57</v>
      </c>
      <c r="E2824">
        <v>156</v>
      </c>
      <c r="F2824" t="s">
        <v>121</v>
      </c>
      <c r="G2824">
        <v>5610</v>
      </c>
      <c r="H2824" t="s">
        <v>20</v>
      </c>
      <c r="I2824">
        <v>15</v>
      </c>
      <c r="J2824" t="s">
        <v>21</v>
      </c>
      <c r="K2824">
        <v>2011</v>
      </c>
      <c r="L2824">
        <v>2011</v>
      </c>
      <c r="M2824" t="s">
        <v>22</v>
      </c>
      <c r="N2824">
        <v>0</v>
      </c>
      <c r="P2824" t="s">
        <v>23</v>
      </c>
      <c r="R2824" t="s">
        <v>217</v>
      </c>
      <c r="T2824" t="s">
        <v>218</v>
      </c>
      <c r="V2824" t="s">
        <v>219</v>
      </c>
      <c r="X2824" t="s">
        <v>220</v>
      </c>
      <c r="Y2824" t="str">
        <f t="shared" ref="Y2824:Y2825" si="205">CONCATENATE(R2824,D2824,T2824,F2824,V2824,N2824,X2824)</f>
        <v>{"source":"Uruguay","target":"New Zealand","value":0},</v>
      </c>
    </row>
    <row r="2825" spans="1:25" x14ac:dyDescent="0.25">
      <c r="A2825" t="s">
        <v>16</v>
      </c>
      <c r="B2825" t="s">
        <v>17</v>
      </c>
      <c r="C2825">
        <v>234</v>
      </c>
      <c r="D2825" t="s">
        <v>57</v>
      </c>
      <c r="E2825">
        <v>169</v>
      </c>
      <c r="F2825" t="s">
        <v>55</v>
      </c>
      <c r="G2825">
        <v>5610</v>
      </c>
      <c r="H2825" t="s">
        <v>20</v>
      </c>
      <c r="I2825">
        <v>15</v>
      </c>
      <c r="J2825" t="s">
        <v>21</v>
      </c>
      <c r="K2825">
        <v>2011</v>
      </c>
      <c r="L2825">
        <v>2011</v>
      </c>
      <c r="M2825" t="s">
        <v>22</v>
      </c>
      <c r="N2825">
        <v>5523</v>
      </c>
      <c r="P2825" t="s">
        <v>23</v>
      </c>
      <c r="R2825" t="s">
        <v>217</v>
      </c>
      <c r="T2825" t="s">
        <v>218</v>
      </c>
      <c r="V2825" t="s">
        <v>219</v>
      </c>
      <c r="X2825" t="s">
        <v>220</v>
      </c>
      <c r="Y2825" t="str">
        <f t="shared" si="205"/>
        <v>{"source":"Uruguay","target":"Paraguay","value":5523},</v>
      </c>
    </row>
    <row r="2826" spans="1:25" hidden="1" x14ac:dyDescent="0.25">
      <c r="A2826" t="s">
        <v>16</v>
      </c>
      <c r="B2826" t="s">
        <v>17</v>
      </c>
      <c r="C2826">
        <v>234</v>
      </c>
      <c r="D2826" t="s">
        <v>57</v>
      </c>
      <c r="E2826">
        <v>195</v>
      </c>
      <c r="F2826" t="s">
        <v>88</v>
      </c>
      <c r="G2826">
        <v>5910</v>
      </c>
      <c r="H2826" t="s">
        <v>45</v>
      </c>
      <c r="I2826">
        <v>15</v>
      </c>
      <c r="J2826" t="s">
        <v>21</v>
      </c>
      <c r="K2826">
        <v>2011</v>
      </c>
      <c r="L2826">
        <v>2011</v>
      </c>
      <c r="M2826" t="s">
        <v>22</v>
      </c>
      <c r="N2826">
        <v>15750</v>
      </c>
      <c r="P2826" t="s">
        <v>23</v>
      </c>
    </row>
    <row r="2827" spans="1:25" hidden="1" x14ac:dyDescent="0.25">
      <c r="A2827" t="s">
        <v>16</v>
      </c>
      <c r="B2827" t="s">
        <v>17</v>
      </c>
      <c r="C2827">
        <v>234</v>
      </c>
      <c r="D2827" t="s">
        <v>57</v>
      </c>
      <c r="E2827">
        <v>223</v>
      </c>
      <c r="F2827" t="s">
        <v>48</v>
      </c>
      <c r="G2827">
        <v>5910</v>
      </c>
      <c r="H2827" t="s">
        <v>45</v>
      </c>
      <c r="I2827">
        <v>15</v>
      </c>
      <c r="J2827" t="s">
        <v>21</v>
      </c>
      <c r="K2827">
        <v>2011</v>
      </c>
      <c r="L2827">
        <v>2011</v>
      </c>
      <c r="M2827" t="s">
        <v>22</v>
      </c>
      <c r="N2827">
        <v>128</v>
      </c>
      <c r="P2827" t="s">
        <v>23</v>
      </c>
    </row>
    <row r="2828" spans="1:25" hidden="1" x14ac:dyDescent="0.25">
      <c r="A2828" t="s">
        <v>16</v>
      </c>
      <c r="B2828" t="s">
        <v>17</v>
      </c>
      <c r="C2828">
        <v>234</v>
      </c>
      <c r="D2828" t="s">
        <v>57</v>
      </c>
      <c r="E2828">
        <v>225</v>
      </c>
      <c r="F2828" t="s">
        <v>33</v>
      </c>
      <c r="G2828">
        <v>5910</v>
      </c>
      <c r="H2828" t="s">
        <v>45</v>
      </c>
      <c r="I2828">
        <v>15</v>
      </c>
      <c r="J2828" t="s">
        <v>21</v>
      </c>
      <c r="K2828">
        <v>2011</v>
      </c>
      <c r="L2828">
        <v>2011</v>
      </c>
      <c r="M2828" t="s">
        <v>22</v>
      </c>
      <c r="N2828">
        <v>10993</v>
      </c>
      <c r="P2828" t="s">
        <v>23</v>
      </c>
    </row>
    <row r="2829" spans="1:25" hidden="1" x14ac:dyDescent="0.25">
      <c r="A2829" t="s">
        <v>16</v>
      </c>
      <c r="B2829" t="s">
        <v>17</v>
      </c>
      <c r="C2829">
        <v>234</v>
      </c>
      <c r="D2829" t="s">
        <v>57</v>
      </c>
      <c r="E2829">
        <v>252</v>
      </c>
      <c r="F2829" t="s">
        <v>165</v>
      </c>
      <c r="G2829">
        <v>5910</v>
      </c>
      <c r="H2829" t="s">
        <v>45</v>
      </c>
      <c r="I2829">
        <v>15</v>
      </c>
      <c r="J2829" t="s">
        <v>21</v>
      </c>
      <c r="K2829">
        <v>2011</v>
      </c>
      <c r="L2829">
        <v>2011</v>
      </c>
      <c r="M2829" t="s">
        <v>22</v>
      </c>
      <c r="N2829">
        <v>646920</v>
      </c>
      <c r="P2829" t="s">
        <v>23</v>
      </c>
    </row>
    <row r="2830" spans="1:25" hidden="1" x14ac:dyDescent="0.25">
      <c r="A2830" t="s">
        <v>16</v>
      </c>
      <c r="B2830" t="s">
        <v>17</v>
      </c>
      <c r="C2830">
        <v>234</v>
      </c>
      <c r="D2830" t="s">
        <v>57</v>
      </c>
      <c r="E2830">
        <v>236</v>
      </c>
      <c r="F2830" t="s">
        <v>95</v>
      </c>
      <c r="G2830">
        <v>5910</v>
      </c>
      <c r="H2830" t="s">
        <v>45</v>
      </c>
      <c r="I2830">
        <v>15</v>
      </c>
      <c r="J2830" t="s">
        <v>21</v>
      </c>
      <c r="K2830">
        <v>2011</v>
      </c>
      <c r="L2830">
        <v>2011</v>
      </c>
      <c r="M2830" t="s">
        <v>22</v>
      </c>
      <c r="N2830">
        <v>19107</v>
      </c>
      <c r="P2830" t="s">
        <v>23</v>
      </c>
    </row>
    <row r="2831" spans="1:25" x14ac:dyDescent="0.25">
      <c r="A2831" t="s">
        <v>16</v>
      </c>
      <c r="B2831" t="s">
        <v>17</v>
      </c>
      <c r="C2831">
        <v>155</v>
      </c>
      <c r="D2831" t="s">
        <v>190</v>
      </c>
      <c r="E2831">
        <v>10</v>
      </c>
      <c r="F2831" t="s">
        <v>99</v>
      </c>
      <c r="G2831">
        <v>5610</v>
      </c>
      <c r="H2831" t="s">
        <v>20</v>
      </c>
      <c r="I2831">
        <v>15</v>
      </c>
      <c r="J2831" t="s">
        <v>21</v>
      </c>
      <c r="K2831">
        <v>2011</v>
      </c>
      <c r="L2831">
        <v>2011</v>
      </c>
      <c r="M2831" t="s">
        <v>22</v>
      </c>
      <c r="N2831">
        <v>0</v>
      </c>
      <c r="P2831" t="s">
        <v>23</v>
      </c>
      <c r="R2831" t="s">
        <v>217</v>
      </c>
      <c r="T2831" t="s">
        <v>218</v>
      </c>
      <c r="V2831" t="s">
        <v>219</v>
      </c>
      <c r="X2831" t="s">
        <v>220</v>
      </c>
      <c r="Y2831" t="str">
        <f t="shared" ref="Y2831:Y2847" si="206">CONCATENATE(R2831,D2831,T2831,F2831,V2831,N2831,X2831)</f>
        <v>{"source":"Vanuatu","target":"Australia","value":0},</v>
      </c>
    </row>
    <row r="2832" spans="1:25" x14ac:dyDescent="0.25">
      <c r="A2832" t="s">
        <v>16</v>
      </c>
      <c r="B2832" t="s">
        <v>17</v>
      </c>
      <c r="C2832">
        <v>155</v>
      </c>
      <c r="D2832" t="s">
        <v>190</v>
      </c>
      <c r="E2832">
        <v>68</v>
      </c>
      <c r="F2832" t="s">
        <v>39</v>
      </c>
      <c r="G2832">
        <v>5610</v>
      </c>
      <c r="H2832" t="s">
        <v>20</v>
      </c>
      <c r="I2832">
        <v>15</v>
      </c>
      <c r="J2832" t="s">
        <v>21</v>
      </c>
      <c r="K2832">
        <v>2011</v>
      </c>
      <c r="L2832">
        <v>2011</v>
      </c>
      <c r="M2832" t="s">
        <v>22</v>
      </c>
      <c r="N2832">
        <v>0</v>
      </c>
      <c r="P2832" t="s">
        <v>23</v>
      </c>
      <c r="R2832" t="s">
        <v>217</v>
      </c>
      <c r="T2832" t="s">
        <v>218</v>
      </c>
      <c r="V2832" t="s">
        <v>219</v>
      </c>
      <c r="X2832" t="s">
        <v>220</v>
      </c>
      <c r="Y2832" t="str">
        <f t="shared" si="206"/>
        <v>{"source":"Vanuatu","target":"France","value":0},</v>
      </c>
    </row>
    <row r="2833" spans="1:25" x14ac:dyDescent="0.25">
      <c r="A2833" t="s">
        <v>16</v>
      </c>
      <c r="B2833" t="s">
        <v>17</v>
      </c>
      <c r="C2833">
        <v>236</v>
      </c>
      <c r="D2833" t="s">
        <v>95</v>
      </c>
      <c r="E2833">
        <v>9</v>
      </c>
      <c r="F2833" t="s">
        <v>51</v>
      </c>
      <c r="G2833">
        <v>5610</v>
      </c>
      <c r="H2833" t="s">
        <v>20</v>
      </c>
      <c r="I2833">
        <v>15</v>
      </c>
      <c r="J2833" t="s">
        <v>21</v>
      </c>
      <c r="K2833">
        <v>2011</v>
      </c>
      <c r="L2833">
        <v>2011</v>
      </c>
      <c r="M2833" t="s">
        <v>22</v>
      </c>
      <c r="N2833">
        <v>39478</v>
      </c>
      <c r="P2833" t="s">
        <v>23</v>
      </c>
      <c r="R2833" t="s">
        <v>217</v>
      </c>
      <c r="T2833" t="s">
        <v>218</v>
      </c>
      <c r="V2833" t="s">
        <v>219</v>
      </c>
      <c r="X2833" t="s">
        <v>220</v>
      </c>
      <c r="Y2833" t="str">
        <f t="shared" si="206"/>
        <v>{"source":"Venezuela (Bolivarian Republic of)","target":"Argentina","value":39478},</v>
      </c>
    </row>
    <row r="2834" spans="1:25" x14ac:dyDescent="0.25">
      <c r="A2834" t="s">
        <v>16</v>
      </c>
      <c r="B2834" t="s">
        <v>17</v>
      </c>
      <c r="C2834">
        <v>236</v>
      </c>
      <c r="D2834" t="s">
        <v>95</v>
      </c>
      <c r="E2834">
        <v>33</v>
      </c>
      <c r="F2834" t="s">
        <v>19</v>
      </c>
      <c r="G2834">
        <v>5610</v>
      </c>
      <c r="H2834" t="s">
        <v>20</v>
      </c>
      <c r="I2834">
        <v>15</v>
      </c>
      <c r="J2834" t="s">
        <v>21</v>
      </c>
      <c r="K2834">
        <v>2011</v>
      </c>
      <c r="L2834">
        <v>2011</v>
      </c>
      <c r="M2834" t="s">
        <v>22</v>
      </c>
      <c r="N2834">
        <v>868109</v>
      </c>
      <c r="P2834" t="s">
        <v>23</v>
      </c>
      <c r="R2834" t="s">
        <v>217</v>
      </c>
      <c r="T2834" t="s">
        <v>218</v>
      </c>
      <c r="V2834" t="s">
        <v>219</v>
      </c>
      <c r="X2834" t="s">
        <v>220</v>
      </c>
      <c r="Y2834" t="str">
        <f t="shared" si="206"/>
        <v>{"source":"Venezuela (Bolivarian Republic of)","target":"Canada","value":868109},</v>
      </c>
    </row>
    <row r="2835" spans="1:25" x14ac:dyDescent="0.25">
      <c r="A2835" t="s">
        <v>16</v>
      </c>
      <c r="B2835" t="s">
        <v>17</v>
      </c>
      <c r="C2835">
        <v>236</v>
      </c>
      <c r="D2835" t="s">
        <v>95</v>
      </c>
      <c r="E2835">
        <v>40</v>
      </c>
      <c r="F2835" t="s">
        <v>67</v>
      </c>
      <c r="G2835">
        <v>5610</v>
      </c>
      <c r="H2835" t="s">
        <v>20</v>
      </c>
      <c r="I2835">
        <v>15</v>
      </c>
      <c r="J2835" t="s">
        <v>21</v>
      </c>
      <c r="K2835">
        <v>2011</v>
      </c>
      <c r="L2835">
        <v>2011</v>
      </c>
      <c r="M2835" t="s">
        <v>22</v>
      </c>
      <c r="N2835">
        <v>0</v>
      </c>
      <c r="P2835" t="s">
        <v>23</v>
      </c>
      <c r="R2835" t="s">
        <v>217</v>
      </c>
      <c r="T2835" t="s">
        <v>218</v>
      </c>
      <c r="V2835" t="s">
        <v>219</v>
      </c>
      <c r="X2835" t="s">
        <v>220</v>
      </c>
      <c r="Y2835" t="str">
        <f t="shared" si="206"/>
        <v>{"source":"Venezuela (Bolivarian Republic of)","target":"Chile","value":0},</v>
      </c>
    </row>
    <row r="2836" spans="1:25" x14ac:dyDescent="0.25">
      <c r="A2836" t="s">
        <v>16</v>
      </c>
      <c r="B2836" t="s">
        <v>17</v>
      </c>
      <c r="C2836">
        <v>236</v>
      </c>
      <c r="D2836" t="s">
        <v>95</v>
      </c>
      <c r="E2836">
        <v>56</v>
      </c>
      <c r="F2836" t="s">
        <v>169</v>
      </c>
      <c r="G2836">
        <v>5610</v>
      </c>
      <c r="H2836" t="s">
        <v>20</v>
      </c>
      <c r="I2836">
        <v>15</v>
      </c>
      <c r="J2836" t="s">
        <v>21</v>
      </c>
      <c r="K2836">
        <v>2011</v>
      </c>
      <c r="L2836">
        <v>2011</v>
      </c>
      <c r="M2836" t="s">
        <v>22</v>
      </c>
      <c r="N2836">
        <v>1000</v>
      </c>
      <c r="P2836" t="s">
        <v>23</v>
      </c>
      <c r="R2836" t="s">
        <v>217</v>
      </c>
      <c r="T2836" t="s">
        <v>218</v>
      </c>
      <c r="V2836" t="s">
        <v>219</v>
      </c>
      <c r="X2836" t="s">
        <v>220</v>
      </c>
      <c r="Y2836" t="str">
        <f t="shared" si="206"/>
        <v>{"source":"Venezuela (Bolivarian Republic of)","target":"Dominican Republic","value":1000},</v>
      </c>
    </row>
    <row r="2837" spans="1:25" x14ac:dyDescent="0.25">
      <c r="A2837" t="s">
        <v>16</v>
      </c>
      <c r="B2837" t="s">
        <v>17</v>
      </c>
      <c r="C2837">
        <v>236</v>
      </c>
      <c r="D2837" t="s">
        <v>95</v>
      </c>
      <c r="E2837">
        <v>121</v>
      </c>
      <c r="F2837" t="s">
        <v>59</v>
      </c>
      <c r="G2837">
        <v>5610</v>
      </c>
      <c r="H2837" t="s">
        <v>20</v>
      </c>
      <c r="I2837">
        <v>15</v>
      </c>
      <c r="J2837" t="s">
        <v>21</v>
      </c>
      <c r="K2837">
        <v>2011</v>
      </c>
      <c r="L2837">
        <v>2011</v>
      </c>
      <c r="M2837" t="s">
        <v>22</v>
      </c>
      <c r="N2837">
        <v>4</v>
      </c>
      <c r="P2837" t="s">
        <v>23</v>
      </c>
      <c r="R2837" t="s">
        <v>217</v>
      </c>
      <c r="T2837" t="s">
        <v>218</v>
      </c>
      <c r="V2837" t="s">
        <v>219</v>
      </c>
      <c r="X2837" t="s">
        <v>220</v>
      </c>
      <c r="Y2837" t="str">
        <f t="shared" si="206"/>
        <v>{"source":"Venezuela (Bolivarian Republic of)","target":"Lebanon","value":4},</v>
      </c>
    </row>
    <row r="2838" spans="1:25" x14ac:dyDescent="0.25">
      <c r="A2838" t="s">
        <v>16</v>
      </c>
      <c r="B2838" t="s">
        <v>17</v>
      </c>
      <c r="C2838">
        <v>236</v>
      </c>
      <c r="D2838" t="s">
        <v>95</v>
      </c>
      <c r="E2838">
        <v>138</v>
      </c>
      <c r="F2838" t="s">
        <v>54</v>
      </c>
      <c r="G2838">
        <v>5610</v>
      </c>
      <c r="H2838" t="s">
        <v>20</v>
      </c>
      <c r="I2838">
        <v>15</v>
      </c>
      <c r="J2838" t="s">
        <v>21</v>
      </c>
      <c r="K2838">
        <v>2011</v>
      </c>
      <c r="L2838">
        <v>2011</v>
      </c>
      <c r="M2838" t="s">
        <v>22</v>
      </c>
      <c r="N2838">
        <v>21000</v>
      </c>
      <c r="P2838" t="s">
        <v>23</v>
      </c>
      <c r="R2838" t="s">
        <v>217</v>
      </c>
      <c r="T2838" t="s">
        <v>218</v>
      </c>
      <c r="V2838" t="s">
        <v>219</v>
      </c>
      <c r="X2838" t="s">
        <v>220</v>
      </c>
      <c r="Y2838" t="str">
        <f t="shared" si="206"/>
        <v>{"source":"Venezuela (Bolivarian Republic of)","target":"Mexico","value":21000},</v>
      </c>
    </row>
    <row r="2839" spans="1:25" x14ac:dyDescent="0.25">
      <c r="A2839" t="s">
        <v>16</v>
      </c>
      <c r="B2839" t="s">
        <v>17</v>
      </c>
      <c r="C2839">
        <v>236</v>
      </c>
      <c r="D2839" t="s">
        <v>95</v>
      </c>
      <c r="E2839">
        <v>166</v>
      </c>
      <c r="F2839" t="s">
        <v>173</v>
      </c>
      <c r="G2839">
        <v>5610</v>
      </c>
      <c r="H2839" t="s">
        <v>20</v>
      </c>
      <c r="I2839">
        <v>15</v>
      </c>
      <c r="J2839" t="s">
        <v>21</v>
      </c>
      <c r="K2839">
        <v>2011</v>
      </c>
      <c r="L2839">
        <v>2011</v>
      </c>
      <c r="M2839" t="s">
        <v>22</v>
      </c>
      <c r="N2839">
        <v>0</v>
      </c>
      <c r="P2839" t="s">
        <v>23</v>
      </c>
      <c r="R2839" t="s">
        <v>217</v>
      </c>
      <c r="T2839" t="s">
        <v>218</v>
      </c>
      <c r="V2839" t="s">
        <v>219</v>
      </c>
      <c r="X2839" t="s">
        <v>220</v>
      </c>
      <c r="Y2839" t="str">
        <f t="shared" si="206"/>
        <v>{"source":"Venezuela (Bolivarian Republic of)","target":"Panama","value":0},</v>
      </c>
    </row>
    <row r="2840" spans="1:25" x14ac:dyDescent="0.25">
      <c r="A2840" t="s">
        <v>16</v>
      </c>
      <c r="B2840" t="s">
        <v>17</v>
      </c>
      <c r="C2840">
        <v>236</v>
      </c>
      <c r="D2840" t="s">
        <v>95</v>
      </c>
      <c r="E2840">
        <v>231</v>
      </c>
      <c r="F2840" t="s">
        <v>34</v>
      </c>
      <c r="G2840">
        <v>5610</v>
      </c>
      <c r="H2840" t="s">
        <v>20</v>
      </c>
      <c r="I2840">
        <v>15</v>
      </c>
      <c r="J2840" t="s">
        <v>21</v>
      </c>
      <c r="K2840">
        <v>2011</v>
      </c>
      <c r="L2840">
        <v>2011</v>
      </c>
      <c r="M2840" t="s">
        <v>22</v>
      </c>
      <c r="N2840">
        <v>660941</v>
      </c>
      <c r="P2840" t="s">
        <v>23</v>
      </c>
      <c r="R2840" t="s">
        <v>217</v>
      </c>
      <c r="T2840" t="s">
        <v>218</v>
      </c>
      <c r="V2840" t="s">
        <v>219</v>
      </c>
      <c r="X2840" t="s">
        <v>220</v>
      </c>
      <c r="Y2840" t="str">
        <f t="shared" si="206"/>
        <v>{"source":"Venezuela (Bolivarian Republic of)","target":"United States of America","value":660941},</v>
      </c>
    </row>
    <row r="2841" spans="1:25" x14ac:dyDescent="0.25">
      <c r="A2841" t="s">
        <v>16</v>
      </c>
      <c r="B2841" t="s">
        <v>17</v>
      </c>
      <c r="C2841">
        <v>236</v>
      </c>
      <c r="D2841" t="s">
        <v>95</v>
      </c>
      <c r="E2841">
        <v>234</v>
      </c>
      <c r="F2841" t="s">
        <v>57</v>
      </c>
      <c r="G2841">
        <v>5610</v>
      </c>
      <c r="H2841" t="s">
        <v>20</v>
      </c>
      <c r="I2841">
        <v>15</v>
      </c>
      <c r="J2841" t="s">
        <v>21</v>
      </c>
      <c r="K2841">
        <v>2011</v>
      </c>
      <c r="L2841">
        <v>2011</v>
      </c>
      <c r="M2841" t="s">
        <v>22</v>
      </c>
      <c r="N2841">
        <v>19107</v>
      </c>
      <c r="P2841" t="s">
        <v>23</v>
      </c>
      <c r="R2841" t="s">
        <v>217</v>
      </c>
      <c r="T2841" t="s">
        <v>218</v>
      </c>
      <c r="V2841" t="s">
        <v>219</v>
      </c>
      <c r="X2841" t="s">
        <v>220</v>
      </c>
      <c r="Y2841" t="str">
        <f t="shared" si="206"/>
        <v>{"source":"Venezuela (Bolivarian Republic of)","target":"Uruguay","value":19107},</v>
      </c>
    </row>
    <row r="2842" spans="1:25" x14ac:dyDescent="0.25">
      <c r="A2842" t="s">
        <v>16</v>
      </c>
      <c r="B2842" t="s">
        <v>17</v>
      </c>
      <c r="C2842">
        <v>249</v>
      </c>
      <c r="D2842" t="s">
        <v>96</v>
      </c>
      <c r="E2842">
        <v>22</v>
      </c>
      <c r="F2842" t="s">
        <v>101</v>
      </c>
      <c r="G2842">
        <v>5610</v>
      </c>
      <c r="H2842" t="s">
        <v>20</v>
      </c>
      <c r="I2842">
        <v>15</v>
      </c>
      <c r="J2842" t="s">
        <v>21</v>
      </c>
      <c r="K2842">
        <v>2011</v>
      </c>
      <c r="L2842">
        <v>2011</v>
      </c>
      <c r="M2842" t="s">
        <v>22</v>
      </c>
      <c r="N2842">
        <v>96593</v>
      </c>
      <c r="P2842" t="s">
        <v>23</v>
      </c>
      <c r="R2842" t="s">
        <v>217</v>
      </c>
      <c r="T2842" t="s">
        <v>218</v>
      </c>
      <c r="V2842" t="s">
        <v>219</v>
      </c>
      <c r="X2842" t="s">
        <v>220</v>
      </c>
      <c r="Y2842" t="str">
        <f t="shared" si="206"/>
        <v>{"source":"Yemen","target":"Aruba","value":96593},</v>
      </c>
    </row>
    <row r="2843" spans="1:25" x14ac:dyDescent="0.25">
      <c r="A2843" t="s">
        <v>16</v>
      </c>
      <c r="B2843" t="s">
        <v>17</v>
      </c>
      <c r="C2843">
        <v>249</v>
      </c>
      <c r="D2843" t="s">
        <v>96</v>
      </c>
      <c r="E2843">
        <v>10</v>
      </c>
      <c r="F2843" t="s">
        <v>99</v>
      </c>
      <c r="G2843">
        <v>5610</v>
      </c>
      <c r="H2843" t="s">
        <v>20</v>
      </c>
      <c r="I2843">
        <v>15</v>
      </c>
      <c r="J2843" t="s">
        <v>21</v>
      </c>
      <c r="K2843">
        <v>2011</v>
      </c>
      <c r="L2843">
        <v>2011</v>
      </c>
      <c r="M2843" t="s">
        <v>22</v>
      </c>
      <c r="N2843">
        <v>671705</v>
      </c>
      <c r="P2843" t="s">
        <v>23</v>
      </c>
      <c r="R2843" t="s">
        <v>217</v>
      </c>
      <c r="T2843" t="s">
        <v>218</v>
      </c>
      <c r="V2843" t="s">
        <v>219</v>
      </c>
      <c r="X2843" t="s">
        <v>220</v>
      </c>
      <c r="Y2843" t="str">
        <f t="shared" si="206"/>
        <v>{"source":"Yemen","target":"Australia","value":671705},</v>
      </c>
    </row>
    <row r="2844" spans="1:25" x14ac:dyDescent="0.25">
      <c r="A2844" t="s">
        <v>16</v>
      </c>
      <c r="B2844" t="s">
        <v>17</v>
      </c>
      <c r="C2844">
        <v>249</v>
      </c>
      <c r="D2844" t="s">
        <v>96</v>
      </c>
      <c r="E2844">
        <v>21</v>
      </c>
      <c r="F2844" t="s">
        <v>52</v>
      </c>
      <c r="G2844">
        <v>5610</v>
      </c>
      <c r="H2844" t="s">
        <v>20</v>
      </c>
      <c r="I2844">
        <v>15</v>
      </c>
      <c r="J2844" t="s">
        <v>21</v>
      </c>
      <c r="K2844">
        <v>2011</v>
      </c>
      <c r="L2844">
        <v>2011</v>
      </c>
      <c r="M2844" t="s">
        <v>22</v>
      </c>
      <c r="N2844">
        <v>70820</v>
      </c>
      <c r="P2844" t="s">
        <v>23</v>
      </c>
      <c r="R2844" t="s">
        <v>217</v>
      </c>
      <c r="T2844" t="s">
        <v>218</v>
      </c>
      <c r="V2844" t="s">
        <v>219</v>
      </c>
      <c r="X2844" t="s">
        <v>220</v>
      </c>
      <c r="Y2844" t="str">
        <f t="shared" si="206"/>
        <v>{"source":"Yemen","target":"Brazil","value":70820},</v>
      </c>
    </row>
    <row r="2845" spans="1:25" x14ac:dyDescent="0.25">
      <c r="A2845" t="s">
        <v>16</v>
      </c>
      <c r="B2845" t="s">
        <v>17</v>
      </c>
      <c r="C2845">
        <v>249</v>
      </c>
      <c r="D2845" t="s">
        <v>96</v>
      </c>
      <c r="E2845">
        <v>68</v>
      </c>
      <c r="F2845" t="s">
        <v>39</v>
      </c>
      <c r="G2845">
        <v>5610</v>
      </c>
      <c r="H2845" t="s">
        <v>20</v>
      </c>
      <c r="I2845">
        <v>15</v>
      </c>
      <c r="J2845" t="s">
        <v>21</v>
      </c>
      <c r="K2845">
        <v>2011</v>
      </c>
      <c r="L2845">
        <v>2011</v>
      </c>
      <c r="M2845" t="s">
        <v>22</v>
      </c>
      <c r="N2845">
        <v>269213</v>
      </c>
      <c r="P2845" t="s">
        <v>23</v>
      </c>
      <c r="R2845" t="s">
        <v>217</v>
      </c>
      <c r="T2845" t="s">
        <v>218</v>
      </c>
      <c r="V2845" t="s">
        <v>219</v>
      </c>
      <c r="X2845" t="s">
        <v>220</v>
      </c>
      <c r="Y2845" t="str">
        <f t="shared" si="206"/>
        <v>{"source":"Yemen","target":"France","value":269213},</v>
      </c>
    </row>
    <row r="2846" spans="1:25" x14ac:dyDescent="0.25">
      <c r="A2846" t="s">
        <v>16</v>
      </c>
      <c r="B2846" t="s">
        <v>17</v>
      </c>
      <c r="C2846">
        <v>249</v>
      </c>
      <c r="D2846" t="s">
        <v>96</v>
      </c>
      <c r="E2846">
        <v>79</v>
      </c>
      <c r="F2846" t="s">
        <v>40</v>
      </c>
      <c r="G2846">
        <v>5610</v>
      </c>
      <c r="H2846" t="s">
        <v>20</v>
      </c>
      <c r="I2846">
        <v>15</v>
      </c>
      <c r="J2846" t="s">
        <v>21</v>
      </c>
      <c r="K2846">
        <v>2011</v>
      </c>
      <c r="L2846">
        <v>2011</v>
      </c>
      <c r="M2846" t="s">
        <v>22</v>
      </c>
      <c r="N2846">
        <v>53983</v>
      </c>
      <c r="P2846" t="s">
        <v>23</v>
      </c>
      <c r="R2846" t="s">
        <v>217</v>
      </c>
      <c r="T2846" t="s">
        <v>218</v>
      </c>
      <c r="V2846" t="s">
        <v>219</v>
      </c>
      <c r="X2846" t="s">
        <v>220</v>
      </c>
      <c r="Y2846" t="str">
        <f t="shared" si="206"/>
        <v>{"source":"Yemen","target":"Germany","value":53983},</v>
      </c>
    </row>
    <row r="2847" spans="1:25" x14ac:dyDescent="0.25">
      <c r="A2847" t="s">
        <v>16</v>
      </c>
      <c r="B2847" t="s">
        <v>17</v>
      </c>
      <c r="C2847">
        <v>249</v>
      </c>
      <c r="D2847" t="s">
        <v>96</v>
      </c>
      <c r="E2847">
        <v>100</v>
      </c>
      <c r="F2847" t="s">
        <v>113</v>
      </c>
      <c r="G2847">
        <v>5610</v>
      </c>
      <c r="H2847" t="s">
        <v>20</v>
      </c>
      <c r="I2847">
        <v>15</v>
      </c>
      <c r="J2847" t="s">
        <v>21</v>
      </c>
      <c r="K2847">
        <v>2011</v>
      </c>
      <c r="L2847">
        <v>2011</v>
      </c>
      <c r="M2847" t="s">
        <v>22</v>
      </c>
      <c r="N2847">
        <v>481</v>
      </c>
      <c r="P2847" t="s">
        <v>23</v>
      </c>
      <c r="R2847" t="s">
        <v>217</v>
      </c>
      <c r="T2847" t="s">
        <v>218</v>
      </c>
      <c r="V2847" t="s">
        <v>219</v>
      </c>
      <c r="X2847" t="s">
        <v>220</v>
      </c>
      <c r="Y2847" t="str">
        <f t="shared" si="206"/>
        <v>{"source":"Yemen","target":"India","value":481},</v>
      </c>
    </row>
    <row r="2848" spans="1:25" hidden="1" x14ac:dyDescent="0.25">
      <c r="A2848" t="s">
        <v>16</v>
      </c>
      <c r="B2848" t="s">
        <v>17</v>
      </c>
      <c r="C2848">
        <v>249</v>
      </c>
      <c r="D2848" t="s">
        <v>96</v>
      </c>
      <c r="E2848">
        <v>221</v>
      </c>
      <c r="F2848" t="s">
        <v>84</v>
      </c>
      <c r="G2848">
        <v>5910</v>
      </c>
      <c r="H2848" t="s">
        <v>45</v>
      </c>
      <c r="I2848">
        <v>15</v>
      </c>
      <c r="J2848" t="s">
        <v>21</v>
      </c>
      <c r="K2848">
        <v>2011</v>
      </c>
      <c r="L2848">
        <v>2011</v>
      </c>
      <c r="M2848" t="s">
        <v>22</v>
      </c>
      <c r="N2848">
        <v>5</v>
      </c>
      <c r="P2848" t="s">
        <v>23</v>
      </c>
    </row>
    <row r="2849" spans="1:25" x14ac:dyDescent="0.25">
      <c r="A2849" t="s">
        <v>16</v>
      </c>
      <c r="B2849" t="s">
        <v>17</v>
      </c>
      <c r="C2849">
        <v>249</v>
      </c>
      <c r="D2849" t="s">
        <v>96</v>
      </c>
      <c r="E2849">
        <v>165</v>
      </c>
      <c r="F2849" t="s">
        <v>29</v>
      </c>
      <c r="G2849">
        <v>5610</v>
      </c>
      <c r="H2849" t="s">
        <v>20</v>
      </c>
      <c r="I2849">
        <v>15</v>
      </c>
      <c r="J2849" t="s">
        <v>21</v>
      </c>
      <c r="K2849">
        <v>2011</v>
      </c>
      <c r="L2849">
        <v>2011</v>
      </c>
      <c r="M2849" t="s">
        <v>22</v>
      </c>
      <c r="N2849">
        <v>267263</v>
      </c>
      <c r="P2849" t="s">
        <v>23</v>
      </c>
      <c r="R2849" t="s">
        <v>217</v>
      </c>
      <c r="T2849" t="s">
        <v>218</v>
      </c>
      <c r="V2849" t="s">
        <v>219</v>
      </c>
      <c r="X2849" t="s">
        <v>220</v>
      </c>
      <c r="Y2849" t="str">
        <f t="shared" ref="Y2849:Y2851" si="207">CONCATENATE(R2849,D2849,T2849,F2849,V2849,N2849,X2849)</f>
        <v>{"source":"Yemen","target":"Pakistan","value":267263},</v>
      </c>
    </row>
    <row r="2850" spans="1:25" x14ac:dyDescent="0.25">
      <c r="A2850" t="s">
        <v>16</v>
      </c>
      <c r="B2850" t="s">
        <v>17</v>
      </c>
      <c r="C2850">
        <v>249</v>
      </c>
      <c r="D2850" t="s">
        <v>96</v>
      </c>
      <c r="E2850">
        <v>169</v>
      </c>
      <c r="F2850" t="s">
        <v>55</v>
      </c>
      <c r="G2850">
        <v>5610</v>
      </c>
      <c r="H2850" t="s">
        <v>20</v>
      </c>
      <c r="I2850">
        <v>15</v>
      </c>
      <c r="J2850" t="s">
        <v>21</v>
      </c>
      <c r="K2850">
        <v>2011</v>
      </c>
      <c r="L2850">
        <v>2011</v>
      </c>
      <c r="M2850" t="s">
        <v>22</v>
      </c>
      <c r="N2850">
        <v>65832</v>
      </c>
      <c r="P2850" t="s">
        <v>23</v>
      </c>
      <c r="R2850" t="s">
        <v>217</v>
      </c>
      <c r="T2850" t="s">
        <v>218</v>
      </c>
      <c r="V2850" t="s">
        <v>219</v>
      </c>
      <c r="X2850" t="s">
        <v>220</v>
      </c>
      <c r="Y2850" t="str">
        <f t="shared" si="207"/>
        <v>{"source":"Yemen","target":"Paraguay","value":65832},</v>
      </c>
    </row>
    <row r="2851" spans="1:25" x14ac:dyDescent="0.25">
      <c r="A2851" t="s">
        <v>16</v>
      </c>
      <c r="B2851" t="s">
        <v>17</v>
      </c>
      <c r="C2851">
        <v>249</v>
      </c>
      <c r="D2851" t="s">
        <v>96</v>
      </c>
      <c r="E2851">
        <v>185</v>
      </c>
      <c r="F2851" t="s">
        <v>30</v>
      </c>
      <c r="G2851">
        <v>5610</v>
      </c>
      <c r="H2851" t="s">
        <v>20</v>
      </c>
      <c r="I2851">
        <v>15</v>
      </c>
      <c r="J2851" t="s">
        <v>21</v>
      </c>
      <c r="K2851">
        <v>2011</v>
      </c>
      <c r="L2851">
        <v>2011</v>
      </c>
      <c r="M2851" t="s">
        <v>22</v>
      </c>
      <c r="N2851">
        <v>486299</v>
      </c>
      <c r="P2851" t="s">
        <v>23</v>
      </c>
      <c r="R2851" t="s">
        <v>217</v>
      </c>
      <c r="T2851" t="s">
        <v>218</v>
      </c>
      <c r="V2851" t="s">
        <v>219</v>
      </c>
      <c r="X2851" t="s">
        <v>220</v>
      </c>
      <c r="Y2851" t="str">
        <f t="shared" si="207"/>
        <v>{"source":"Yemen","target":"Russian Federation","value":486299},</v>
      </c>
    </row>
    <row r="2852" spans="1:25" hidden="1" x14ac:dyDescent="0.25">
      <c r="A2852" t="s">
        <v>16</v>
      </c>
      <c r="B2852" t="s">
        <v>17</v>
      </c>
      <c r="C2852">
        <v>249</v>
      </c>
      <c r="D2852" t="s">
        <v>96</v>
      </c>
      <c r="E2852">
        <v>194</v>
      </c>
      <c r="F2852" t="s">
        <v>87</v>
      </c>
      <c r="G2852">
        <v>5910</v>
      </c>
      <c r="H2852" t="s">
        <v>45</v>
      </c>
      <c r="I2852">
        <v>15</v>
      </c>
      <c r="J2852" t="s">
        <v>21</v>
      </c>
      <c r="K2852">
        <v>2011</v>
      </c>
      <c r="L2852">
        <v>2011</v>
      </c>
      <c r="M2852" t="s">
        <v>22</v>
      </c>
      <c r="N2852">
        <v>364</v>
      </c>
      <c r="O2852" t="s">
        <v>144</v>
      </c>
      <c r="P2852" t="s">
        <v>145</v>
      </c>
    </row>
    <row r="2853" spans="1:25" hidden="1" x14ac:dyDescent="0.25">
      <c r="A2853" t="s">
        <v>16</v>
      </c>
      <c r="B2853" t="s">
        <v>17</v>
      </c>
      <c r="C2853">
        <v>249</v>
      </c>
      <c r="D2853" t="s">
        <v>96</v>
      </c>
      <c r="E2853">
        <v>201</v>
      </c>
      <c r="F2853" t="s">
        <v>182</v>
      </c>
      <c r="G2853">
        <v>5910</v>
      </c>
      <c r="H2853" t="s">
        <v>45</v>
      </c>
      <c r="I2853">
        <v>15</v>
      </c>
      <c r="J2853" t="s">
        <v>21</v>
      </c>
      <c r="K2853">
        <v>2011</v>
      </c>
      <c r="L2853">
        <v>2011</v>
      </c>
      <c r="M2853" t="s">
        <v>22</v>
      </c>
      <c r="N2853">
        <v>57</v>
      </c>
      <c r="P2853" t="s">
        <v>23</v>
      </c>
    </row>
    <row r="2854" spans="1:25" x14ac:dyDescent="0.25">
      <c r="A2854" t="s">
        <v>16</v>
      </c>
      <c r="B2854" t="s">
        <v>17</v>
      </c>
      <c r="C2854">
        <v>249</v>
      </c>
      <c r="D2854" t="s">
        <v>96</v>
      </c>
      <c r="E2854">
        <v>223</v>
      </c>
      <c r="F2854" t="s">
        <v>48</v>
      </c>
      <c r="G2854">
        <v>5610</v>
      </c>
      <c r="H2854" t="s">
        <v>20</v>
      </c>
      <c r="I2854">
        <v>15</v>
      </c>
      <c r="J2854" t="s">
        <v>21</v>
      </c>
      <c r="K2854">
        <v>2011</v>
      </c>
      <c r="L2854">
        <v>2011</v>
      </c>
      <c r="M2854" t="s">
        <v>22</v>
      </c>
      <c r="N2854">
        <v>276</v>
      </c>
      <c r="P2854" t="s">
        <v>23</v>
      </c>
      <c r="R2854" t="s">
        <v>217</v>
      </c>
      <c r="T2854" t="s">
        <v>218</v>
      </c>
      <c r="V2854" t="s">
        <v>219</v>
      </c>
      <c r="X2854" t="s">
        <v>220</v>
      </c>
      <c r="Y2854" t="str">
        <f t="shared" ref="Y2854:Y2855" si="208">CONCATENATE(R2854,D2854,T2854,F2854,V2854,N2854,X2854)</f>
        <v>{"source":"Yemen","target":"Turkey","value":276},</v>
      </c>
    </row>
    <row r="2855" spans="1:25" x14ac:dyDescent="0.25">
      <c r="A2855" t="s">
        <v>16</v>
      </c>
      <c r="B2855" t="s">
        <v>17</v>
      </c>
      <c r="C2855">
        <v>249</v>
      </c>
      <c r="D2855" t="s">
        <v>96</v>
      </c>
      <c r="E2855">
        <v>230</v>
      </c>
      <c r="F2855" t="s">
        <v>49</v>
      </c>
      <c r="G2855">
        <v>5610</v>
      </c>
      <c r="H2855" t="s">
        <v>20</v>
      </c>
      <c r="I2855">
        <v>15</v>
      </c>
      <c r="J2855" t="s">
        <v>21</v>
      </c>
      <c r="K2855">
        <v>2011</v>
      </c>
      <c r="L2855">
        <v>2011</v>
      </c>
      <c r="M2855" t="s">
        <v>22</v>
      </c>
      <c r="N2855">
        <v>25066</v>
      </c>
      <c r="P2855" t="s">
        <v>23</v>
      </c>
      <c r="R2855" t="s">
        <v>217</v>
      </c>
      <c r="T2855" t="s">
        <v>218</v>
      </c>
      <c r="V2855" t="s">
        <v>219</v>
      </c>
      <c r="X2855" t="s">
        <v>220</v>
      </c>
      <c r="Y2855" t="str">
        <f t="shared" si="208"/>
        <v>{"source":"Yemen","target":"Ukraine","value":25066},</v>
      </c>
    </row>
    <row r="2856" spans="1:25" hidden="1" x14ac:dyDescent="0.25">
      <c r="A2856" t="s">
        <v>16</v>
      </c>
      <c r="B2856" t="s">
        <v>17</v>
      </c>
      <c r="C2856">
        <v>249</v>
      </c>
      <c r="D2856" t="s">
        <v>96</v>
      </c>
      <c r="E2856">
        <v>225</v>
      </c>
      <c r="F2856" t="s">
        <v>33</v>
      </c>
      <c r="G2856">
        <v>5910</v>
      </c>
      <c r="H2856" t="s">
        <v>45</v>
      </c>
      <c r="I2856">
        <v>15</v>
      </c>
      <c r="J2856" t="s">
        <v>21</v>
      </c>
      <c r="K2856">
        <v>2011</v>
      </c>
      <c r="L2856">
        <v>2011</v>
      </c>
      <c r="M2856" t="s">
        <v>22</v>
      </c>
      <c r="N2856">
        <v>990</v>
      </c>
      <c r="O2856" t="s">
        <v>144</v>
      </c>
      <c r="P2856" t="s">
        <v>145</v>
      </c>
    </row>
    <row r="2857" spans="1:25" x14ac:dyDescent="0.25">
      <c r="A2857" t="s">
        <v>16</v>
      </c>
      <c r="B2857" t="s">
        <v>17</v>
      </c>
      <c r="C2857">
        <v>249</v>
      </c>
      <c r="D2857" t="s">
        <v>96</v>
      </c>
      <c r="E2857">
        <v>231</v>
      </c>
      <c r="F2857" t="s">
        <v>34</v>
      </c>
      <c r="G2857">
        <v>5610</v>
      </c>
      <c r="H2857" t="s">
        <v>20</v>
      </c>
      <c r="I2857">
        <v>15</v>
      </c>
      <c r="J2857" t="s">
        <v>21</v>
      </c>
      <c r="K2857">
        <v>2011</v>
      </c>
      <c r="L2857">
        <v>2011</v>
      </c>
      <c r="M2857" t="s">
        <v>22</v>
      </c>
      <c r="N2857">
        <v>643729</v>
      </c>
      <c r="P2857" t="s">
        <v>23</v>
      </c>
      <c r="R2857" t="s">
        <v>217</v>
      </c>
      <c r="T2857" t="s">
        <v>218</v>
      </c>
      <c r="V2857" t="s">
        <v>219</v>
      </c>
      <c r="X2857" t="s">
        <v>220</v>
      </c>
      <c r="Y2857" t="str">
        <f t="shared" ref="Y2857:Y2858" si="209">CONCATENATE(R2857,D2857,T2857,F2857,V2857,N2857,X2857)</f>
        <v>{"source":"Yemen","target":"United States of America","value":643729},</v>
      </c>
    </row>
    <row r="2858" spans="1:25" x14ac:dyDescent="0.25">
      <c r="A2858" t="s">
        <v>16</v>
      </c>
      <c r="B2858" t="s">
        <v>17</v>
      </c>
      <c r="C2858">
        <v>249</v>
      </c>
      <c r="D2858" t="s">
        <v>96</v>
      </c>
      <c r="E2858">
        <v>234</v>
      </c>
      <c r="F2858" t="s">
        <v>57</v>
      </c>
      <c r="G2858">
        <v>5610</v>
      </c>
      <c r="H2858" t="s">
        <v>20</v>
      </c>
      <c r="I2858">
        <v>15</v>
      </c>
      <c r="J2858" t="s">
        <v>21</v>
      </c>
      <c r="K2858">
        <v>2011</v>
      </c>
      <c r="L2858">
        <v>2011</v>
      </c>
      <c r="M2858" t="s">
        <v>22</v>
      </c>
      <c r="N2858">
        <v>34847</v>
      </c>
      <c r="P2858" t="s">
        <v>23</v>
      </c>
      <c r="R2858" t="s">
        <v>217</v>
      </c>
      <c r="T2858" t="s">
        <v>218</v>
      </c>
      <c r="V2858" t="s">
        <v>219</v>
      </c>
      <c r="X2858" t="s">
        <v>220</v>
      </c>
      <c r="Y2858" t="str">
        <f t="shared" si="209"/>
        <v>{"source":"Yemen","target":"Uruguay","value":34847},</v>
      </c>
    </row>
    <row r="2859" spans="1:25" hidden="1" x14ac:dyDescent="0.25">
      <c r="A2859" t="s">
        <v>16</v>
      </c>
      <c r="B2859" t="s">
        <v>17</v>
      </c>
      <c r="C2859">
        <v>249</v>
      </c>
      <c r="D2859" t="s">
        <v>96</v>
      </c>
      <c r="E2859">
        <v>249</v>
      </c>
      <c r="F2859" t="s">
        <v>96</v>
      </c>
      <c r="G2859">
        <v>5910</v>
      </c>
      <c r="H2859" t="s">
        <v>45</v>
      </c>
      <c r="I2859">
        <v>15</v>
      </c>
      <c r="J2859" t="s">
        <v>21</v>
      </c>
      <c r="K2859">
        <v>2011</v>
      </c>
      <c r="L2859">
        <v>2011</v>
      </c>
      <c r="M2859" t="s">
        <v>22</v>
      </c>
      <c r="N2859">
        <v>196</v>
      </c>
      <c r="P2859" t="s">
        <v>23</v>
      </c>
    </row>
    <row r="2860" spans="1:25" x14ac:dyDescent="0.25">
      <c r="A2860" t="s">
        <v>16</v>
      </c>
      <c r="B2860" t="s">
        <v>17</v>
      </c>
      <c r="C2860">
        <v>251</v>
      </c>
      <c r="D2860" t="s">
        <v>206</v>
      </c>
      <c r="E2860">
        <v>17</v>
      </c>
      <c r="F2860" t="s">
        <v>214</v>
      </c>
      <c r="G2860">
        <v>5610</v>
      </c>
      <c r="H2860" t="s">
        <v>20</v>
      </c>
      <c r="I2860">
        <v>15</v>
      </c>
      <c r="J2860" t="s">
        <v>21</v>
      </c>
      <c r="K2860">
        <v>2011</v>
      </c>
      <c r="L2860">
        <v>2011</v>
      </c>
      <c r="M2860" t="s">
        <v>22</v>
      </c>
      <c r="N2860">
        <v>214</v>
      </c>
      <c r="P2860" t="s">
        <v>23</v>
      </c>
      <c r="R2860" t="s">
        <v>217</v>
      </c>
      <c r="T2860" t="s">
        <v>218</v>
      </c>
      <c r="V2860" t="s">
        <v>219</v>
      </c>
      <c r="X2860" t="s">
        <v>220</v>
      </c>
      <c r="Y2860" t="str">
        <f t="shared" ref="Y2860:Y2863" si="210">CONCATENATE(R2860,D2860,T2860,F2860,V2860,N2860,X2860)</f>
        <v>{"source":"Zambia","target":"Bermuda","value":214},</v>
      </c>
    </row>
    <row r="2861" spans="1:25" x14ac:dyDescent="0.25">
      <c r="A2861" t="s">
        <v>16</v>
      </c>
      <c r="B2861" t="s">
        <v>17</v>
      </c>
      <c r="C2861">
        <v>251</v>
      </c>
      <c r="D2861" t="s">
        <v>206</v>
      </c>
      <c r="E2861">
        <v>21</v>
      </c>
      <c r="F2861" t="s">
        <v>52</v>
      </c>
      <c r="G2861">
        <v>5610</v>
      </c>
      <c r="H2861" t="s">
        <v>20</v>
      </c>
      <c r="I2861">
        <v>15</v>
      </c>
      <c r="J2861" t="s">
        <v>21</v>
      </c>
      <c r="K2861">
        <v>2011</v>
      </c>
      <c r="L2861">
        <v>2011</v>
      </c>
      <c r="M2861" t="s">
        <v>22</v>
      </c>
      <c r="N2861">
        <v>3910</v>
      </c>
      <c r="P2861" t="s">
        <v>23</v>
      </c>
      <c r="R2861" t="s">
        <v>217</v>
      </c>
      <c r="T2861" t="s">
        <v>218</v>
      </c>
      <c r="V2861" t="s">
        <v>219</v>
      </c>
      <c r="X2861" t="s">
        <v>220</v>
      </c>
      <c r="Y2861" t="str">
        <f t="shared" si="210"/>
        <v>{"source":"Zambia","target":"Brazil","value":3910},</v>
      </c>
    </row>
    <row r="2862" spans="1:25" x14ac:dyDescent="0.25">
      <c r="A2862" t="s">
        <v>16</v>
      </c>
      <c r="B2862" t="s">
        <v>17</v>
      </c>
      <c r="C2862">
        <v>251</v>
      </c>
      <c r="D2862" t="s">
        <v>206</v>
      </c>
      <c r="E2862">
        <v>41</v>
      </c>
      <c r="F2862" t="s">
        <v>24</v>
      </c>
      <c r="G2862">
        <v>5610</v>
      </c>
      <c r="H2862" t="s">
        <v>20</v>
      </c>
      <c r="I2862">
        <v>15</v>
      </c>
      <c r="J2862" t="s">
        <v>21</v>
      </c>
      <c r="K2862">
        <v>2011</v>
      </c>
      <c r="L2862">
        <v>2011</v>
      </c>
      <c r="M2862" t="s">
        <v>22</v>
      </c>
      <c r="N2862">
        <v>0</v>
      </c>
      <c r="P2862" t="s">
        <v>23</v>
      </c>
      <c r="R2862" t="s">
        <v>217</v>
      </c>
      <c r="T2862" t="s">
        <v>218</v>
      </c>
      <c r="V2862" t="s">
        <v>219</v>
      </c>
      <c r="X2862" t="s">
        <v>220</v>
      </c>
      <c r="Y2862" t="str">
        <f t="shared" si="210"/>
        <v>{"source":"Zambia","target":"China, mainland","value":0},</v>
      </c>
    </row>
    <row r="2863" spans="1:25" x14ac:dyDescent="0.25">
      <c r="A2863" t="s">
        <v>16</v>
      </c>
      <c r="B2863" t="s">
        <v>17</v>
      </c>
      <c r="C2863">
        <v>251</v>
      </c>
      <c r="D2863" t="s">
        <v>206</v>
      </c>
      <c r="E2863">
        <v>202</v>
      </c>
      <c r="F2863" t="s">
        <v>89</v>
      </c>
      <c r="G2863">
        <v>5610</v>
      </c>
      <c r="H2863" t="s">
        <v>20</v>
      </c>
      <c r="I2863">
        <v>15</v>
      </c>
      <c r="J2863" t="s">
        <v>21</v>
      </c>
      <c r="K2863">
        <v>2011</v>
      </c>
      <c r="L2863">
        <v>2011</v>
      </c>
      <c r="M2863" t="s">
        <v>22</v>
      </c>
      <c r="N2863">
        <v>11996</v>
      </c>
      <c r="P2863" t="s">
        <v>23</v>
      </c>
      <c r="R2863" t="s">
        <v>217</v>
      </c>
      <c r="T2863" t="s">
        <v>218</v>
      </c>
      <c r="V2863" t="s">
        <v>219</v>
      </c>
      <c r="X2863" t="s">
        <v>220</v>
      </c>
      <c r="Y2863" t="str">
        <f t="shared" si="210"/>
        <v>{"source":"Zambia","target":"South Africa","value":11996},</v>
      </c>
    </row>
    <row r="2864" spans="1:25" hidden="1" x14ac:dyDescent="0.25">
      <c r="A2864" t="s">
        <v>16</v>
      </c>
      <c r="B2864" t="s">
        <v>17</v>
      </c>
      <c r="C2864">
        <v>251</v>
      </c>
      <c r="D2864" t="s">
        <v>206</v>
      </c>
      <c r="E2864">
        <v>202</v>
      </c>
      <c r="F2864" t="s">
        <v>89</v>
      </c>
      <c r="G2864">
        <v>5910</v>
      </c>
      <c r="H2864" t="s">
        <v>45</v>
      </c>
      <c r="I2864">
        <v>15</v>
      </c>
      <c r="J2864" t="s">
        <v>21</v>
      </c>
      <c r="K2864">
        <v>2011</v>
      </c>
      <c r="L2864">
        <v>2011</v>
      </c>
      <c r="M2864" t="s">
        <v>22</v>
      </c>
      <c r="N2864">
        <v>0</v>
      </c>
      <c r="P2864" t="s">
        <v>23</v>
      </c>
    </row>
    <row r="2865" spans="1:25" x14ac:dyDescent="0.25">
      <c r="A2865" t="s">
        <v>16</v>
      </c>
      <c r="B2865" t="s">
        <v>17</v>
      </c>
      <c r="C2865">
        <v>251</v>
      </c>
      <c r="D2865" t="s">
        <v>206</v>
      </c>
      <c r="E2865">
        <v>181</v>
      </c>
      <c r="F2865" t="s">
        <v>97</v>
      </c>
      <c r="G2865">
        <v>5610</v>
      </c>
      <c r="H2865" t="s">
        <v>20</v>
      </c>
      <c r="I2865">
        <v>15</v>
      </c>
      <c r="J2865" t="s">
        <v>21</v>
      </c>
      <c r="K2865">
        <v>2011</v>
      </c>
      <c r="L2865">
        <v>2011</v>
      </c>
      <c r="M2865" t="s">
        <v>22</v>
      </c>
      <c r="N2865">
        <v>0</v>
      </c>
      <c r="P2865" t="s">
        <v>23</v>
      </c>
      <c r="R2865" t="s">
        <v>217</v>
      </c>
      <c r="T2865" t="s">
        <v>218</v>
      </c>
      <c r="V2865" t="s">
        <v>219</v>
      </c>
      <c r="X2865" t="s">
        <v>220</v>
      </c>
      <c r="Y2865" t="str">
        <f t="shared" ref="Y2865:Y2873" si="211">CONCATENATE(R2865,D2865,T2865,F2865,V2865,N2865,X2865)</f>
        <v>{"source":"Zambia","target":"Zimbabwe","value":0},</v>
      </c>
    </row>
    <row r="2866" spans="1:25" x14ac:dyDescent="0.25">
      <c r="A2866" t="s">
        <v>16</v>
      </c>
      <c r="B2866" t="s">
        <v>17</v>
      </c>
      <c r="C2866">
        <v>181</v>
      </c>
      <c r="D2866" t="s">
        <v>97</v>
      </c>
      <c r="E2866">
        <v>9</v>
      </c>
      <c r="F2866" t="s">
        <v>51</v>
      </c>
      <c r="G2866">
        <v>5610</v>
      </c>
      <c r="H2866" t="s">
        <v>20</v>
      </c>
      <c r="I2866">
        <v>15</v>
      </c>
      <c r="J2866" t="s">
        <v>21</v>
      </c>
      <c r="K2866">
        <v>2011</v>
      </c>
      <c r="L2866">
        <v>2011</v>
      </c>
      <c r="M2866" t="s">
        <v>22</v>
      </c>
      <c r="N2866">
        <v>65221</v>
      </c>
      <c r="O2866" t="s">
        <v>144</v>
      </c>
      <c r="P2866" t="s">
        <v>145</v>
      </c>
      <c r="R2866" t="s">
        <v>217</v>
      </c>
      <c r="T2866" t="s">
        <v>218</v>
      </c>
      <c r="V2866" t="s">
        <v>219</v>
      </c>
      <c r="X2866" t="s">
        <v>220</v>
      </c>
      <c r="Y2866" t="str">
        <f t="shared" si="211"/>
        <v>{"source":"Zimbabwe","target":"Argentina","value":65221},</v>
      </c>
    </row>
    <row r="2867" spans="1:25" x14ac:dyDescent="0.25">
      <c r="A2867" t="s">
        <v>16</v>
      </c>
      <c r="B2867" t="s">
        <v>17</v>
      </c>
      <c r="C2867">
        <v>181</v>
      </c>
      <c r="D2867" t="s">
        <v>97</v>
      </c>
      <c r="E2867">
        <v>10</v>
      </c>
      <c r="F2867" t="s">
        <v>99</v>
      </c>
      <c r="G2867">
        <v>5610</v>
      </c>
      <c r="H2867" t="s">
        <v>20</v>
      </c>
      <c r="I2867">
        <v>15</v>
      </c>
      <c r="J2867" t="s">
        <v>21</v>
      </c>
      <c r="K2867">
        <v>2011</v>
      </c>
      <c r="L2867">
        <v>2011</v>
      </c>
      <c r="M2867" t="s">
        <v>22</v>
      </c>
      <c r="N2867">
        <v>25078</v>
      </c>
      <c r="P2867" t="s">
        <v>23</v>
      </c>
      <c r="R2867" t="s">
        <v>217</v>
      </c>
      <c r="T2867" t="s">
        <v>218</v>
      </c>
      <c r="V2867" t="s">
        <v>219</v>
      </c>
      <c r="X2867" t="s">
        <v>220</v>
      </c>
      <c r="Y2867" t="str">
        <f t="shared" si="211"/>
        <v>{"source":"Zimbabwe","target":"Australia","value":25078},</v>
      </c>
    </row>
    <row r="2868" spans="1:25" x14ac:dyDescent="0.25">
      <c r="A2868" t="s">
        <v>16</v>
      </c>
      <c r="B2868" t="s">
        <v>17</v>
      </c>
      <c r="C2868">
        <v>181</v>
      </c>
      <c r="D2868" t="s">
        <v>97</v>
      </c>
      <c r="E2868">
        <v>17</v>
      </c>
      <c r="F2868" t="s">
        <v>214</v>
      </c>
      <c r="G2868">
        <v>5610</v>
      </c>
      <c r="H2868" t="s">
        <v>20</v>
      </c>
      <c r="I2868">
        <v>15</v>
      </c>
      <c r="J2868" t="s">
        <v>21</v>
      </c>
      <c r="K2868">
        <v>2011</v>
      </c>
      <c r="L2868">
        <v>2011</v>
      </c>
      <c r="M2868" t="s">
        <v>22</v>
      </c>
      <c r="N2868">
        <v>2800</v>
      </c>
      <c r="P2868" t="s">
        <v>23</v>
      </c>
      <c r="R2868" t="s">
        <v>217</v>
      </c>
      <c r="T2868" t="s">
        <v>218</v>
      </c>
      <c r="V2868" t="s">
        <v>219</v>
      </c>
      <c r="X2868" t="s">
        <v>220</v>
      </c>
      <c r="Y2868" t="str">
        <f t="shared" si="211"/>
        <v>{"source":"Zimbabwe","target":"Bermuda","value":2800},</v>
      </c>
    </row>
    <row r="2869" spans="1:25" x14ac:dyDescent="0.25">
      <c r="A2869" t="s">
        <v>16</v>
      </c>
      <c r="B2869" t="s">
        <v>17</v>
      </c>
      <c r="C2869">
        <v>181</v>
      </c>
      <c r="D2869" t="s">
        <v>97</v>
      </c>
      <c r="E2869">
        <v>21</v>
      </c>
      <c r="F2869" t="s">
        <v>52</v>
      </c>
      <c r="G2869">
        <v>5610</v>
      </c>
      <c r="H2869" t="s">
        <v>20</v>
      </c>
      <c r="I2869">
        <v>15</v>
      </c>
      <c r="J2869" t="s">
        <v>21</v>
      </c>
      <c r="K2869">
        <v>2011</v>
      </c>
      <c r="L2869">
        <v>2011</v>
      </c>
      <c r="M2869" t="s">
        <v>22</v>
      </c>
      <c r="N2869">
        <v>22093</v>
      </c>
      <c r="P2869" t="s">
        <v>23</v>
      </c>
      <c r="R2869" t="s">
        <v>217</v>
      </c>
      <c r="T2869" t="s">
        <v>218</v>
      </c>
      <c r="V2869" t="s">
        <v>219</v>
      </c>
      <c r="X2869" t="s">
        <v>220</v>
      </c>
      <c r="Y2869" t="str">
        <f t="shared" si="211"/>
        <v>{"source":"Zimbabwe","target":"Brazil","value":22093},</v>
      </c>
    </row>
    <row r="2870" spans="1:25" x14ac:dyDescent="0.25">
      <c r="A2870" t="s">
        <v>16</v>
      </c>
      <c r="B2870" t="s">
        <v>17</v>
      </c>
      <c r="C2870">
        <v>181</v>
      </c>
      <c r="D2870" t="s">
        <v>97</v>
      </c>
      <c r="E2870">
        <v>33</v>
      </c>
      <c r="F2870" t="s">
        <v>19</v>
      </c>
      <c r="G2870">
        <v>5610</v>
      </c>
      <c r="H2870" t="s">
        <v>20</v>
      </c>
      <c r="I2870">
        <v>15</v>
      </c>
      <c r="J2870" t="s">
        <v>21</v>
      </c>
      <c r="K2870">
        <v>2011</v>
      </c>
      <c r="L2870">
        <v>2011</v>
      </c>
      <c r="M2870" t="s">
        <v>22</v>
      </c>
      <c r="N2870">
        <v>10963</v>
      </c>
      <c r="P2870" t="s">
        <v>23</v>
      </c>
      <c r="R2870" t="s">
        <v>217</v>
      </c>
      <c r="T2870" t="s">
        <v>218</v>
      </c>
      <c r="V2870" t="s">
        <v>219</v>
      </c>
      <c r="X2870" t="s">
        <v>220</v>
      </c>
      <c r="Y2870" t="str">
        <f t="shared" si="211"/>
        <v>{"source":"Zimbabwe","target":"Canada","value":10963},</v>
      </c>
    </row>
    <row r="2871" spans="1:25" x14ac:dyDescent="0.25">
      <c r="A2871" t="s">
        <v>16</v>
      </c>
      <c r="B2871" t="s">
        <v>17</v>
      </c>
      <c r="C2871">
        <v>181</v>
      </c>
      <c r="D2871" t="s">
        <v>97</v>
      </c>
      <c r="E2871">
        <v>79</v>
      </c>
      <c r="F2871" t="s">
        <v>40</v>
      </c>
      <c r="G2871">
        <v>5610</v>
      </c>
      <c r="H2871" t="s">
        <v>20</v>
      </c>
      <c r="I2871">
        <v>15</v>
      </c>
      <c r="J2871" t="s">
        <v>21</v>
      </c>
      <c r="K2871">
        <v>2011</v>
      </c>
      <c r="L2871">
        <v>2011</v>
      </c>
      <c r="M2871" t="s">
        <v>22</v>
      </c>
      <c r="N2871">
        <v>19665</v>
      </c>
      <c r="P2871" t="s">
        <v>23</v>
      </c>
      <c r="R2871" t="s">
        <v>217</v>
      </c>
      <c r="T2871" t="s">
        <v>218</v>
      </c>
      <c r="V2871" t="s">
        <v>219</v>
      </c>
      <c r="X2871" t="s">
        <v>220</v>
      </c>
      <c r="Y2871" t="str">
        <f t="shared" si="211"/>
        <v>{"source":"Zimbabwe","target":"Germany","value":19665},</v>
      </c>
    </row>
    <row r="2872" spans="1:25" x14ac:dyDescent="0.25">
      <c r="A2872" t="s">
        <v>16</v>
      </c>
      <c r="B2872" t="s">
        <v>17</v>
      </c>
      <c r="C2872">
        <v>181</v>
      </c>
      <c r="D2872" t="s">
        <v>97</v>
      </c>
      <c r="E2872">
        <v>130</v>
      </c>
      <c r="F2872" t="s">
        <v>117</v>
      </c>
      <c r="G2872">
        <v>5610</v>
      </c>
      <c r="H2872" t="s">
        <v>20</v>
      </c>
      <c r="I2872">
        <v>15</v>
      </c>
      <c r="J2872" t="s">
        <v>21</v>
      </c>
      <c r="K2872">
        <v>2011</v>
      </c>
      <c r="L2872">
        <v>2011</v>
      </c>
      <c r="M2872" t="s">
        <v>22</v>
      </c>
      <c r="N2872">
        <v>3000</v>
      </c>
      <c r="P2872" t="s">
        <v>23</v>
      </c>
      <c r="R2872" t="s">
        <v>217</v>
      </c>
      <c r="T2872" t="s">
        <v>218</v>
      </c>
      <c r="V2872" t="s">
        <v>219</v>
      </c>
      <c r="X2872" t="s">
        <v>220</v>
      </c>
      <c r="Y2872" t="str">
        <f t="shared" si="211"/>
        <v>{"source":"Zimbabwe","target":"Malawi","value":3000},</v>
      </c>
    </row>
    <row r="2873" spans="1:25" x14ac:dyDescent="0.25">
      <c r="A2873" t="s">
        <v>16</v>
      </c>
      <c r="B2873" t="s">
        <v>17</v>
      </c>
      <c r="C2873">
        <v>181</v>
      </c>
      <c r="D2873" t="s">
        <v>97</v>
      </c>
      <c r="E2873">
        <v>144</v>
      </c>
      <c r="F2873" t="s">
        <v>79</v>
      </c>
      <c r="G2873">
        <v>5610</v>
      </c>
      <c r="H2873" t="s">
        <v>20</v>
      </c>
      <c r="I2873">
        <v>15</v>
      </c>
      <c r="J2873" t="s">
        <v>21</v>
      </c>
      <c r="K2873">
        <v>2011</v>
      </c>
      <c r="L2873">
        <v>2011</v>
      </c>
      <c r="M2873" t="s">
        <v>22</v>
      </c>
      <c r="N2873">
        <v>15160</v>
      </c>
      <c r="P2873" t="s">
        <v>23</v>
      </c>
      <c r="R2873" t="s">
        <v>217</v>
      </c>
      <c r="T2873" t="s">
        <v>218</v>
      </c>
      <c r="V2873" t="s">
        <v>219</v>
      </c>
      <c r="X2873" t="s">
        <v>220</v>
      </c>
      <c r="Y2873" t="str">
        <f t="shared" si="211"/>
        <v>{"source":"Zimbabwe","target":"Mozambique","value":15160},</v>
      </c>
    </row>
    <row r="2874" spans="1:25" hidden="1" x14ac:dyDescent="0.25">
      <c r="A2874" t="s">
        <v>16</v>
      </c>
      <c r="B2874" t="s">
        <v>17</v>
      </c>
      <c r="C2874">
        <v>181</v>
      </c>
      <c r="D2874" t="s">
        <v>97</v>
      </c>
      <c r="E2874">
        <v>144</v>
      </c>
      <c r="F2874" t="s">
        <v>79</v>
      </c>
      <c r="G2874">
        <v>5910</v>
      </c>
      <c r="H2874" t="s">
        <v>45</v>
      </c>
      <c r="I2874">
        <v>15</v>
      </c>
      <c r="J2874" t="s">
        <v>21</v>
      </c>
      <c r="K2874">
        <v>2011</v>
      </c>
      <c r="L2874">
        <v>2011</v>
      </c>
      <c r="M2874" t="s">
        <v>22</v>
      </c>
      <c r="N2874">
        <v>61</v>
      </c>
      <c r="P2874" t="s">
        <v>23</v>
      </c>
    </row>
    <row r="2875" spans="1:25" x14ac:dyDescent="0.25">
      <c r="A2875" t="s">
        <v>16</v>
      </c>
      <c r="B2875" t="s">
        <v>17</v>
      </c>
      <c r="C2875">
        <v>181</v>
      </c>
      <c r="D2875" t="s">
        <v>97</v>
      </c>
      <c r="E2875">
        <v>185</v>
      </c>
      <c r="F2875" t="s">
        <v>30</v>
      </c>
      <c r="G2875">
        <v>5610</v>
      </c>
      <c r="H2875" t="s">
        <v>20</v>
      </c>
      <c r="I2875">
        <v>15</v>
      </c>
      <c r="J2875" t="s">
        <v>21</v>
      </c>
      <c r="K2875">
        <v>2011</v>
      </c>
      <c r="L2875">
        <v>2011</v>
      </c>
      <c r="M2875" t="s">
        <v>22</v>
      </c>
      <c r="N2875">
        <v>13845</v>
      </c>
      <c r="P2875" t="s">
        <v>23</v>
      </c>
      <c r="R2875" t="s">
        <v>217</v>
      </c>
      <c r="T2875" t="s">
        <v>218</v>
      </c>
      <c r="V2875" t="s">
        <v>219</v>
      </c>
      <c r="X2875" t="s">
        <v>220</v>
      </c>
      <c r="Y2875" t="str">
        <f t="shared" ref="Y2875:Y2881" si="212">CONCATENATE(R2875,D2875,T2875,F2875,V2875,N2875,X2875)</f>
        <v>{"source":"Zimbabwe","target":"Russian Federation","value":13845},</v>
      </c>
    </row>
    <row r="2876" spans="1:25" x14ac:dyDescent="0.25">
      <c r="A2876" t="s">
        <v>16</v>
      </c>
      <c r="B2876" t="s">
        <v>17</v>
      </c>
      <c r="C2876">
        <v>181</v>
      </c>
      <c r="D2876" t="s">
        <v>97</v>
      </c>
      <c r="E2876">
        <v>200</v>
      </c>
      <c r="F2876" t="s">
        <v>127</v>
      </c>
      <c r="G2876">
        <v>5610</v>
      </c>
      <c r="H2876" t="s">
        <v>20</v>
      </c>
      <c r="I2876">
        <v>15</v>
      </c>
      <c r="J2876" t="s">
        <v>21</v>
      </c>
      <c r="K2876">
        <v>2011</v>
      </c>
      <c r="L2876">
        <v>2011</v>
      </c>
      <c r="M2876" t="s">
        <v>22</v>
      </c>
      <c r="N2876">
        <v>21417</v>
      </c>
      <c r="P2876" t="s">
        <v>23</v>
      </c>
      <c r="R2876" t="s">
        <v>217</v>
      </c>
      <c r="T2876" t="s">
        <v>218</v>
      </c>
      <c r="V2876" t="s">
        <v>219</v>
      </c>
      <c r="X2876" t="s">
        <v>220</v>
      </c>
      <c r="Y2876" t="str">
        <f t="shared" si="212"/>
        <v>{"source":"Zimbabwe","target":"Singapore","value":21417},</v>
      </c>
    </row>
    <row r="2877" spans="1:25" x14ac:dyDescent="0.25">
      <c r="A2877" t="s">
        <v>16</v>
      </c>
      <c r="B2877" t="s">
        <v>17</v>
      </c>
      <c r="C2877">
        <v>181</v>
      </c>
      <c r="D2877" t="s">
        <v>97</v>
      </c>
      <c r="E2877">
        <v>202</v>
      </c>
      <c r="F2877" t="s">
        <v>89</v>
      </c>
      <c r="G2877">
        <v>5610</v>
      </c>
      <c r="H2877" t="s">
        <v>20</v>
      </c>
      <c r="I2877">
        <v>15</v>
      </c>
      <c r="J2877" t="s">
        <v>21</v>
      </c>
      <c r="K2877">
        <v>2011</v>
      </c>
      <c r="L2877">
        <v>2011</v>
      </c>
      <c r="M2877" t="s">
        <v>22</v>
      </c>
      <c r="N2877">
        <v>55312</v>
      </c>
      <c r="O2877" t="s">
        <v>144</v>
      </c>
      <c r="P2877" t="s">
        <v>145</v>
      </c>
      <c r="R2877" t="s">
        <v>217</v>
      </c>
      <c r="T2877" t="s">
        <v>218</v>
      </c>
      <c r="V2877" t="s">
        <v>219</v>
      </c>
      <c r="X2877" t="s">
        <v>220</v>
      </c>
      <c r="Y2877" t="str">
        <f t="shared" si="212"/>
        <v>{"source":"Zimbabwe","target":"South Africa","value":55312},</v>
      </c>
    </row>
    <row r="2878" spans="1:25" x14ac:dyDescent="0.25">
      <c r="A2878" t="s">
        <v>16</v>
      </c>
      <c r="B2878" t="s">
        <v>17</v>
      </c>
      <c r="C2878">
        <v>181</v>
      </c>
      <c r="D2878" t="s">
        <v>97</v>
      </c>
      <c r="E2878">
        <v>225</v>
      </c>
      <c r="F2878" t="s">
        <v>33</v>
      </c>
      <c r="G2878">
        <v>5610</v>
      </c>
      <c r="H2878" t="s">
        <v>20</v>
      </c>
      <c r="I2878">
        <v>15</v>
      </c>
      <c r="J2878" t="s">
        <v>21</v>
      </c>
      <c r="K2878">
        <v>2011</v>
      </c>
      <c r="L2878">
        <v>2011</v>
      </c>
      <c r="M2878" t="s">
        <v>22</v>
      </c>
      <c r="N2878">
        <v>872</v>
      </c>
      <c r="P2878" t="s">
        <v>23</v>
      </c>
      <c r="R2878" t="s">
        <v>217</v>
      </c>
      <c r="T2878" t="s">
        <v>218</v>
      </c>
      <c r="V2878" t="s">
        <v>219</v>
      </c>
      <c r="X2878" t="s">
        <v>220</v>
      </c>
      <c r="Y2878" t="str">
        <f t="shared" si="212"/>
        <v>{"source":"Zimbabwe","target":"United Arab Emirates","value":872},</v>
      </c>
    </row>
    <row r="2879" spans="1:25" x14ac:dyDescent="0.25">
      <c r="A2879" t="s">
        <v>16</v>
      </c>
      <c r="B2879" t="s">
        <v>17</v>
      </c>
      <c r="C2879">
        <v>181</v>
      </c>
      <c r="D2879" t="s">
        <v>97</v>
      </c>
      <c r="E2879">
        <v>229</v>
      </c>
      <c r="F2879" t="s">
        <v>93</v>
      </c>
      <c r="G2879">
        <v>5610</v>
      </c>
      <c r="H2879" t="s">
        <v>20</v>
      </c>
      <c r="I2879">
        <v>15</v>
      </c>
      <c r="J2879" t="s">
        <v>21</v>
      </c>
      <c r="K2879">
        <v>2011</v>
      </c>
      <c r="L2879">
        <v>2011</v>
      </c>
      <c r="M2879" t="s">
        <v>22</v>
      </c>
      <c r="N2879">
        <v>1678</v>
      </c>
      <c r="P2879" t="s">
        <v>23</v>
      </c>
      <c r="R2879" t="s">
        <v>217</v>
      </c>
      <c r="T2879" t="s">
        <v>218</v>
      </c>
      <c r="V2879" t="s">
        <v>219</v>
      </c>
      <c r="X2879" t="s">
        <v>220</v>
      </c>
      <c r="Y2879" t="str">
        <f t="shared" si="212"/>
        <v>{"source":"Zimbabwe","target":"United Kingdom","value":1678},</v>
      </c>
    </row>
    <row r="2880" spans="1:25" x14ac:dyDescent="0.25">
      <c r="A2880" t="s">
        <v>16</v>
      </c>
      <c r="B2880" t="s">
        <v>17</v>
      </c>
      <c r="C2880">
        <v>181</v>
      </c>
      <c r="D2880" t="s">
        <v>97</v>
      </c>
      <c r="E2880">
        <v>231</v>
      </c>
      <c r="F2880" t="s">
        <v>34</v>
      </c>
      <c r="G2880">
        <v>5610</v>
      </c>
      <c r="H2880" t="s">
        <v>20</v>
      </c>
      <c r="I2880">
        <v>15</v>
      </c>
      <c r="J2880" t="s">
        <v>21</v>
      </c>
      <c r="K2880">
        <v>2011</v>
      </c>
      <c r="L2880">
        <v>2011</v>
      </c>
      <c r="M2880" t="s">
        <v>22</v>
      </c>
      <c r="N2880">
        <v>14865</v>
      </c>
      <c r="P2880" t="s">
        <v>23</v>
      </c>
      <c r="R2880" t="s">
        <v>217</v>
      </c>
      <c r="T2880" t="s">
        <v>218</v>
      </c>
      <c r="V2880" t="s">
        <v>219</v>
      </c>
      <c r="X2880" t="s">
        <v>220</v>
      </c>
      <c r="Y2880" t="str">
        <f t="shared" si="212"/>
        <v>{"source":"Zimbabwe","target":"United States of America","value":14865},</v>
      </c>
    </row>
    <row r="2881" spans="1:25" x14ac:dyDescent="0.25">
      <c r="A2881" t="s">
        <v>16</v>
      </c>
      <c r="B2881" t="s">
        <v>17</v>
      </c>
      <c r="C2881">
        <v>181</v>
      </c>
      <c r="D2881" t="s">
        <v>97</v>
      </c>
      <c r="E2881">
        <v>234</v>
      </c>
      <c r="F2881" t="s">
        <v>57</v>
      </c>
      <c r="G2881">
        <v>5610</v>
      </c>
      <c r="H2881" t="s">
        <v>20</v>
      </c>
      <c r="I2881">
        <v>15</v>
      </c>
      <c r="J2881" t="s">
        <v>21</v>
      </c>
      <c r="K2881">
        <v>2011</v>
      </c>
      <c r="L2881">
        <v>2011</v>
      </c>
      <c r="M2881" t="s">
        <v>22</v>
      </c>
      <c r="N2881">
        <v>3777</v>
      </c>
      <c r="P2881" t="s">
        <v>23</v>
      </c>
      <c r="R2881" t="s">
        <v>217</v>
      </c>
      <c r="T2881" t="s">
        <v>218</v>
      </c>
      <c r="V2881" t="s">
        <v>219</v>
      </c>
      <c r="X2881" t="s">
        <v>220</v>
      </c>
      <c r="Y2881" t="str">
        <f t="shared" si="212"/>
        <v>{"source":"Zimbabwe","target":"Uruguay","value":3777},</v>
      </c>
    </row>
  </sheetData>
  <autoFilter ref="A1:P2881">
    <filterColumn colId="7">
      <filters>
        <filter val="Import Quantit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"/>
  <sheetViews>
    <sheetView tabSelected="1" workbookViewId="0">
      <selection activeCell="D155" sqref="D2:D155"/>
    </sheetView>
  </sheetViews>
  <sheetFormatPr defaultRowHeight="15" x14ac:dyDescent="0.25"/>
  <sheetData>
    <row r="1" spans="1:4" x14ac:dyDescent="0.25">
      <c r="B1" t="s">
        <v>3</v>
      </c>
    </row>
    <row r="2" spans="1:4" x14ac:dyDescent="0.25">
      <c r="A2" t="s">
        <v>215</v>
      </c>
      <c r="B2" t="s">
        <v>18</v>
      </c>
      <c r="C2" t="s">
        <v>216</v>
      </c>
      <c r="D2" t="str">
        <f>CONCATENATE(A2,B2,C2)</f>
        <v>{"id":"Afghanistan"},</v>
      </c>
    </row>
    <row r="3" spans="1:4" x14ac:dyDescent="0.25">
      <c r="A3" t="s">
        <v>215</v>
      </c>
      <c r="B3" t="s">
        <v>36</v>
      </c>
      <c r="C3" t="s">
        <v>216</v>
      </c>
      <c r="D3" t="str">
        <f t="shared" ref="D3:D66" si="0">CONCATENATE(A3,B3,C3)</f>
        <v>{"id":"Albania"},</v>
      </c>
    </row>
    <row r="4" spans="1:4" x14ac:dyDescent="0.25">
      <c r="A4" t="s">
        <v>215</v>
      </c>
      <c r="B4" t="s">
        <v>50</v>
      </c>
      <c r="C4" t="s">
        <v>216</v>
      </c>
      <c r="D4" t="str">
        <f t="shared" si="0"/>
        <v>{"id":"Algeria"},</v>
      </c>
    </row>
    <row r="5" spans="1:4" x14ac:dyDescent="0.25">
      <c r="A5" t="s">
        <v>215</v>
      </c>
      <c r="B5" t="s">
        <v>58</v>
      </c>
      <c r="C5" t="s">
        <v>216</v>
      </c>
      <c r="D5" t="str">
        <f t="shared" si="0"/>
        <v>{"id":"Antigua and Barbuda"},</v>
      </c>
    </row>
    <row r="6" spans="1:4" x14ac:dyDescent="0.25">
      <c r="A6" t="s">
        <v>215</v>
      </c>
      <c r="B6" t="s">
        <v>51</v>
      </c>
      <c r="C6" t="s">
        <v>216</v>
      </c>
      <c r="D6" t="str">
        <f t="shared" si="0"/>
        <v>{"id":"Argentina"},</v>
      </c>
    </row>
    <row r="7" spans="1:4" x14ac:dyDescent="0.25">
      <c r="A7" t="s">
        <v>215</v>
      </c>
      <c r="B7" t="s">
        <v>98</v>
      </c>
      <c r="C7" t="s">
        <v>216</v>
      </c>
      <c r="D7" t="str">
        <f t="shared" si="0"/>
        <v>{"id":"Armenia"},</v>
      </c>
    </row>
    <row r="8" spans="1:4" x14ac:dyDescent="0.25">
      <c r="A8" t="s">
        <v>215</v>
      </c>
      <c r="B8" t="s">
        <v>101</v>
      </c>
      <c r="C8" t="s">
        <v>216</v>
      </c>
      <c r="D8" t="str">
        <f t="shared" si="0"/>
        <v>{"id":"Aruba"},</v>
      </c>
    </row>
    <row r="9" spans="1:4" x14ac:dyDescent="0.25">
      <c r="A9" t="s">
        <v>215</v>
      </c>
      <c r="B9" t="s">
        <v>99</v>
      </c>
      <c r="C9" t="s">
        <v>216</v>
      </c>
      <c r="D9" t="str">
        <f t="shared" si="0"/>
        <v>{"id":"Australia"},</v>
      </c>
    </row>
    <row r="10" spans="1:4" x14ac:dyDescent="0.25">
      <c r="A10" t="s">
        <v>215</v>
      </c>
      <c r="B10" t="s">
        <v>100</v>
      </c>
      <c r="C10" t="s">
        <v>216</v>
      </c>
      <c r="D10" t="str">
        <f t="shared" si="0"/>
        <v>{"id":"Austria"},</v>
      </c>
    </row>
    <row r="11" spans="1:4" x14ac:dyDescent="0.25">
      <c r="A11" t="s">
        <v>215</v>
      </c>
      <c r="B11" t="s">
        <v>143</v>
      </c>
      <c r="C11" t="s">
        <v>216</v>
      </c>
      <c r="D11" t="str">
        <f t="shared" si="0"/>
        <v>{"id":"Azerbaijan"},</v>
      </c>
    </row>
    <row r="12" spans="1:4" x14ac:dyDescent="0.25">
      <c r="A12" t="s">
        <v>215</v>
      </c>
      <c r="B12" t="s">
        <v>60</v>
      </c>
      <c r="C12" t="s">
        <v>216</v>
      </c>
      <c r="D12" t="str">
        <f t="shared" si="0"/>
        <v>{"id":"Bahrain"},</v>
      </c>
    </row>
    <row r="13" spans="1:4" x14ac:dyDescent="0.25">
      <c r="A13" t="s">
        <v>215</v>
      </c>
      <c r="B13" t="s">
        <v>146</v>
      </c>
      <c r="C13" t="s">
        <v>216</v>
      </c>
      <c r="D13" t="str">
        <f t="shared" si="0"/>
        <v>{"id":"Barbados"},</v>
      </c>
    </row>
    <row r="14" spans="1:4" x14ac:dyDescent="0.25">
      <c r="A14" t="s">
        <v>215</v>
      </c>
      <c r="B14" t="s">
        <v>147</v>
      </c>
      <c r="C14" t="s">
        <v>216</v>
      </c>
      <c r="D14" t="str">
        <f t="shared" si="0"/>
        <v>{"id":"Belarus"},</v>
      </c>
    </row>
    <row r="15" spans="1:4" x14ac:dyDescent="0.25">
      <c r="A15" t="s">
        <v>215</v>
      </c>
      <c r="B15" t="s">
        <v>62</v>
      </c>
      <c r="C15" t="s">
        <v>216</v>
      </c>
      <c r="D15" t="str">
        <f t="shared" si="0"/>
        <v>{"id":"Belgium"},</v>
      </c>
    </row>
    <row r="16" spans="1:4" x14ac:dyDescent="0.25">
      <c r="A16" t="s">
        <v>215</v>
      </c>
      <c r="B16" t="s">
        <v>155</v>
      </c>
      <c r="C16" t="s">
        <v>216</v>
      </c>
      <c r="D16" t="str">
        <f t="shared" si="0"/>
        <v>{"id":"Belize"},</v>
      </c>
    </row>
    <row r="17" spans="1:4" x14ac:dyDescent="0.25">
      <c r="A17" t="s">
        <v>215</v>
      </c>
      <c r="B17" t="s">
        <v>148</v>
      </c>
      <c r="C17" t="s">
        <v>216</v>
      </c>
      <c r="D17" t="str">
        <f t="shared" si="0"/>
        <v>{"id":"Benin"},</v>
      </c>
    </row>
    <row r="18" spans="1:4" x14ac:dyDescent="0.25">
      <c r="A18" t="s">
        <v>215</v>
      </c>
      <c r="B18" t="s">
        <v>214</v>
      </c>
      <c r="C18" t="s">
        <v>216</v>
      </c>
      <c r="D18" t="str">
        <f t="shared" si="0"/>
        <v>{"id":"Bermuda"},</v>
      </c>
    </row>
    <row r="19" spans="1:4" x14ac:dyDescent="0.25">
      <c r="A19" t="s">
        <v>215</v>
      </c>
      <c r="B19" t="s">
        <v>63</v>
      </c>
      <c r="C19" t="s">
        <v>216</v>
      </c>
      <c r="D19" t="str">
        <f t="shared" si="0"/>
        <v>{"id":"Bolivia (Plurinational State of)"},</v>
      </c>
    </row>
    <row r="20" spans="1:4" x14ac:dyDescent="0.25">
      <c r="A20" t="s">
        <v>215</v>
      </c>
      <c r="B20" t="s">
        <v>133</v>
      </c>
      <c r="C20" t="s">
        <v>216</v>
      </c>
      <c r="D20" t="str">
        <f t="shared" si="0"/>
        <v>{"id":"Bosnia and Herzegovina"},</v>
      </c>
    </row>
    <row r="21" spans="1:4" x14ac:dyDescent="0.25">
      <c r="A21" t="s">
        <v>215</v>
      </c>
      <c r="B21" t="s">
        <v>158</v>
      </c>
      <c r="C21" t="s">
        <v>216</v>
      </c>
      <c r="D21" t="str">
        <f t="shared" si="0"/>
        <v>{"id":"Botswana"},</v>
      </c>
    </row>
    <row r="22" spans="1:4" x14ac:dyDescent="0.25">
      <c r="A22" t="s">
        <v>215</v>
      </c>
      <c r="B22" t="s">
        <v>52</v>
      </c>
      <c r="C22" t="s">
        <v>216</v>
      </c>
      <c r="D22" t="str">
        <f t="shared" si="0"/>
        <v>{"id":"Brazil"},</v>
      </c>
    </row>
    <row r="23" spans="1:4" x14ac:dyDescent="0.25">
      <c r="A23" t="s">
        <v>215</v>
      </c>
      <c r="B23" t="s">
        <v>193</v>
      </c>
      <c r="C23" t="s">
        <v>216</v>
      </c>
      <c r="D23" t="str">
        <f t="shared" si="0"/>
        <v>{"id":"British Virgin Islands"},</v>
      </c>
    </row>
    <row r="24" spans="1:4" x14ac:dyDescent="0.25">
      <c r="A24" t="s">
        <v>215</v>
      </c>
      <c r="B24" t="s">
        <v>37</v>
      </c>
      <c r="C24" t="s">
        <v>216</v>
      </c>
      <c r="D24" t="str">
        <f t="shared" si="0"/>
        <v>{"id":"Bulgaria"},</v>
      </c>
    </row>
    <row r="25" spans="1:4" x14ac:dyDescent="0.25">
      <c r="A25" t="s">
        <v>215</v>
      </c>
      <c r="B25" t="s">
        <v>134</v>
      </c>
      <c r="C25" t="s">
        <v>216</v>
      </c>
      <c r="D25" t="str">
        <f t="shared" si="0"/>
        <v>{"id":"Burkina Faso"},</v>
      </c>
    </row>
    <row r="26" spans="1:4" x14ac:dyDescent="0.25">
      <c r="A26" t="s">
        <v>215</v>
      </c>
      <c r="B26" t="s">
        <v>64</v>
      </c>
      <c r="C26" t="s">
        <v>216</v>
      </c>
      <c r="D26" t="str">
        <f t="shared" si="0"/>
        <v>{"id":"Burundi"},</v>
      </c>
    </row>
    <row r="27" spans="1:4" x14ac:dyDescent="0.25">
      <c r="A27" t="s">
        <v>215</v>
      </c>
      <c r="B27" t="s">
        <v>70</v>
      </c>
      <c r="C27" t="s">
        <v>216</v>
      </c>
      <c r="D27" t="str">
        <f t="shared" si="0"/>
        <v>{"id":"CÃ´te d'Ivoire"},</v>
      </c>
    </row>
    <row r="28" spans="1:4" x14ac:dyDescent="0.25">
      <c r="A28" t="s">
        <v>215</v>
      </c>
      <c r="B28" t="s">
        <v>65</v>
      </c>
      <c r="C28" t="s">
        <v>216</v>
      </c>
      <c r="D28" t="str">
        <f t="shared" si="0"/>
        <v>{"id":"Cabo Verde"},</v>
      </c>
    </row>
    <row r="29" spans="1:4" x14ac:dyDescent="0.25">
      <c r="A29" t="s">
        <v>215</v>
      </c>
      <c r="B29" t="s">
        <v>105</v>
      </c>
      <c r="C29" t="s">
        <v>216</v>
      </c>
      <c r="D29" t="str">
        <f t="shared" si="0"/>
        <v>{"id":"Cambodia"},</v>
      </c>
    </row>
    <row r="30" spans="1:4" x14ac:dyDescent="0.25">
      <c r="A30" t="s">
        <v>215</v>
      </c>
      <c r="B30" t="s">
        <v>66</v>
      </c>
      <c r="C30" t="s">
        <v>216</v>
      </c>
      <c r="D30" t="str">
        <f t="shared" si="0"/>
        <v>{"id":"Cameroon"},</v>
      </c>
    </row>
    <row r="31" spans="1:4" x14ac:dyDescent="0.25">
      <c r="A31" t="s">
        <v>215</v>
      </c>
      <c r="B31" t="s">
        <v>19</v>
      </c>
      <c r="C31" t="s">
        <v>216</v>
      </c>
      <c r="D31" t="str">
        <f t="shared" si="0"/>
        <v>{"id":"Canada"},</v>
      </c>
    </row>
    <row r="32" spans="1:4" x14ac:dyDescent="0.25">
      <c r="A32" t="s">
        <v>215</v>
      </c>
      <c r="B32" t="s">
        <v>67</v>
      </c>
      <c r="C32" t="s">
        <v>216</v>
      </c>
      <c r="D32" t="str">
        <f t="shared" si="0"/>
        <v>{"id":"Chile"},</v>
      </c>
    </row>
    <row r="33" spans="1:4" x14ac:dyDescent="0.25">
      <c r="A33" t="s">
        <v>215</v>
      </c>
      <c r="B33" t="s">
        <v>106</v>
      </c>
      <c r="C33" t="s">
        <v>216</v>
      </c>
      <c r="D33" t="str">
        <f t="shared" si="0"/>
        <v>{"id":"China, Hong Kong SAR"},</v>
      </c>
    </row>
    <row r="34" spans="1:4" x14ac:dyDescent="0.25">
      <c r="A34" t="s">
        <v>215</v>
      </c>
      <c r="B34" t="s">
        <v>166</v>
      </c>
      <c r="C34" t="s">
        <v>216</v>
      </c>
      <c r="D34" t="str">
        <f t="shared" si="0"/>
        <v>{"id":"China, Macao SAR"},</v>
      </c>
    </row>
    <row r="35" spans="1:4" x14ac:dyDescent="0.25">
      <c r="A35" t="s">
        <v>215</v>
      </c>
      <c r="B35" t="s">
        <v>24</v>
      </c>
      <c r="C35" t="s">
        <v>216</v>
      </c>
      <c r="D35" t="str">
        <f t="shared" si="0"/>
        <v>{"id":"China, mainland"},</v>
      </c>
    </row>
    <row r="36" spans="1:4" x14ac:dyDescent="0.25">
      <c r="A36" t="s">
        <v>215</v>
      </c>
      <c r="B36" t="s">
        <v>107</v>
      </c>
      <c r="C36" t="s">
        <v>216</v>
      </c>
      <c r="D36" t="str">
        <f t="shared" si="0"/>
        <v>{"id":"China, Taiwan Province of"},</v>
      </c>
    </row>
    <row r="37" spans="1:4" x14ac:dyDescent="0.25">
      <c r="A37" t="s">
        <v>215</v>
      </c>
      <c r="B37" t="s">
        <v>68</v>
      </c>
      <c r="C37" t="s">
        <v>216</v>
      </c>
      <c r="D37" t="str">
        <f t="shared" si="0"/>
        <v>{"id":"Colombia"},</v>
      </c>
    </row>
    <row r="38" spans="1:4" x14ac:dyDescent="0.25">
      <c r="A38" t="s">
        <v>215</v>
      </c>
      <c r="B38" t="s">
        <v>167</v>
      </c>
      <c r="C38" t="s">
        <v>216</v>
      </c>
      <c r="D38" t="str">
        <f t="shared" si="0"/>
        <v>{"id":"Costa Rica"},</v>
      </c>
    </row>
    <row r="39" spans="1:4" x14ac:dyDescent="0.25">
      <c r="A39" t="s">
        <v>215</v>
      </c>
      <c r="B39" t="s">
        <v>38</v>
      </c>
      <c r="C39" t="s">
        <v>216</v>
      </c>
      <c r="D39" t="str">
        <f t="shared" si="0"/>
        <v>{"id":"Croatia"},</v>
      </c>
    </row>
    <row r="40" spans="1:4" x14ac:dyDescent="0.25">
      <c r="A40" t="s">
        <v>215</v>
      </c>
      <c r="B40" t="s">
        <v>149</v>
      </c>
      <c r="C40" t="s">
        <v>216</v>
      </c>
      <c r="D40" t="str">
        <f t="shared" si="0"/>
        <v>{"id":"Cyprus"},</v>
      </c>
    </row>
    <row r="41" spans="1:4" x14ac:dyDescent="0.25">
      <c r="A41" t="s">
        <v>215</v>
      </c>
      <c r="B41" t="s">
        <v>135</v>
      </c>
      <c r="C41" t="s">
        <v>216</v>
      </c>
      <c r="D41" t="str">
        <f t="shared" si="0"/>
        <v>{"id":"Czechia"},</v>
      </c>
    </row>
    <row r="42" spans="1:4" x14ac:dyDescent="0.25">
      <c r="A42" t="s">
        <v>215</v>
      </c>
      <c r="B42" t="s">
        <v>71</v>
      </c>
      <c r="C42" t="s">
        <v>216</v>
      </c>
      <c r="D42" t="str">
        <f t="shared" si="0"/>
        <v>{"id":"Democratic Republic of the Congo"},</v>
      </c>
    </row>
    <row r="43" spans="1:4" x14ac:dyDescent="0.25">
      <c r="A43" t="s">
        <v>215</v>
      </c>
      <c r="B43" t="s">
        <v>150</v>
      </c>
      <c r="C43" t="s">
        <v>216</v>
      </c>
      <c r="D43" t="str">
        <f t="shared" si="0"/>
        <v>{"id":"Denmark"},</v>
      </c>
    </row>
    <row r="44" spans="1:4" x14ac:dyDescent="0.25">
      <c r="A44" t="s">
        <v>215</v>
      </c>
      <c r="B44" t="s">
        <v>102</v>
      </c>
      <c r="C44" t="s">
        <v>216</v>
      </c>
      <c r="D44" t="str">
        <f t="shared" si="0"/>
        <v>{"id":"Dominica"},</v>
      </c>
    </row>
    <row r="45" spans="1:4" x14ac:dyDescent="0.25">
      <c r="A45" t="s">
        <v>215</v>
      </c>
      <c r="B45" t="s">
        <v>169</v>
      </c>
      <c r="C45" t="s">
        <v>216</v>
      </c>
      <c r="D45" t="str">
        <f t="shared" si="0"/>
        <v>{"id":"Dominican Republic"},</v>
      </c>
    </row>
    <row r="46" spans="1:4" x14ac:dyDescent="0.25">
      <c r="A46" t="s">
        <v>215</v>
      </c>
      <c r="B46" t="s">
        <v>73</v>
      </c>
      <c r="C46" t="s">
        <v>216</v>
      </c>
      <c r="D46" t="str">
        <f t="shared" si="0"/>
        <v>{"id":"Ecuador"},</v>
      </c>
    </row>
    <row r="47" spans="1:4" x14ac:dyDescent="0.25">
      <c r="A47" t="s">
        <v>215</v>
      </c>
      <c r="B47" t="s">
        <v>53</v>
      </c>
      <c r="C47" t="s">
        <v>216</v>
      </c>
      <c r="D47" t="str">
        <f t="shared" si="0"/>
        <v>{"id":"Egypt"},</v>
      </c>
    </row>
    <row r="48" spans="1:4" x14ac:dyDescent="0.25">
      <c r="A48" t="s">
        <v>215</v>
      </c>
      <c r="B48" t="s">
        <v>174</v>
      </c>
      <c r="C48" t="s">
        <v>216</v>
      </c>
      <c r="D48" t="str">
        <f t="shared" si="0"/>
        <v>{"id":"El Salvador"},</v>
      </c>
    </row>
    <row r="49" spans="1:4" x14ac:dyDescent="0.25">
      <c r="A49" t="s">
        <v>215</v>
      </c>
      <c r="B49" t="s">
        <v>177</v>
      </c>
      <c r="C49" t="s">
        <v>216</v>
      </c>
      <c r="D49" t="str">
        <f t="shared" si="0"/>
        <v>{"id":"Estonia"},</v>
      </c>
    </row>
    <row r="50" spans="1:4" x14ac:dyDescent="0.25">
      <c r="A50" t="s">
        <v>215</v>
      </c>
      <c r="B50" t="s">
        <v>109</v>
      </c>
      <c r="C50" t="s">
        <v>216</v>
      </c>
      <c r="D50" t="str">
        <f t="shared" si="0"/>
        <v>{"id":"Ethiopia"},</v>
      </c>
    </row>
    <row r="51" spans="1:4" x14ac:dyDescent="0.25">
      <c r="A51" t="s">
        <v>215</v>
      </c>
      <c r="B51" t="s">
        <v>110</v>
      </c>
      <c r="C51" t="s">
        <v>216</v>
      </c>
      <c r="D51" t="str">
        <f t="shared" si="0"/>
        <v>{"id":"Fiji"},</v>
      </c>
    </row>
    <row r="52" spans="1:4" x14ac:dyDescent="0.25">
      <c r="A52" t="s">
        <v>215</v>
      </c>
      <c r="B52" t="s">
        <v>151</v>
      </c>
      <c r="C52" t="s">
        <v>216</v>
      </c>
      <c r="D52" t="str">
        <f t="shared" si="0"/>
        <v>{"id":"Finland"},</v>
      </c>
    </row>
    <row r="53" spans="1:4" x14ac:dyDescent="0.25">
      <c r="A53" t="s">
        <v>215</v>
      </c>
      <c r="B53" t="s">
        <v>39</v>
      </c>
      <c r="C53" t="s">
        <v>216</v>
      </c>
      <c r="D53" t="str">
        <f t="shared" si="0"/>
        <v>{"id":"France"},</v>
      </c>
    </row>
    <row r="54" spans="1:4" x14ac:dyDescent="0.25">
      <c r="A54" t="s">
        <v>215</v>
      </c>
      <c r="B54" t="s">
        <v>111</v>
      </c>
      <c r="C54" t="s">
        <v>216</v>
      </c>
      <c r="D54" t="str">
        <f t="shared" si="0"/>
        <v>{"id":"French Polynesia"},</v>
      </c>
    </row>
    <row r="55" spans="1:4" x14ac:dyDescent="0.25">
      <c r="A55" t="s">
        <v>215</v>
      </c>
      <c r="B55" t="s">
        <v>192</v>
      </c>
      <c r="C55" t="s">
        <v>216</v>
      </c>
      <c r="D55" t="str">
        <f t="shared" si="0"/>
        <v>{"id":"Gambia"},</v>
      </c>
    </row>
    <row r="56" spans="1:4" x14ac:dyDescent="0.25">
      <c r="A56" t="s">
        <v>215</v>
      </c>
      <c r="B56" t="s">
        <v>112</v>
      </c>
      <c r="C56" t="s">
        <v>216</v>
      </c>
      <c r="D56" t="str">
        <f t="shared" si="0"/>
        <v>{"id":"Georgia"},</v>
      </c>
    </row>
    <row r="57" spans="1:4" x14ac:dyDescent="0.25">
      <c r="A57" t="s">
        <v>215</v>
      </c>
      <c r="B57" t="s">
        <v>40</v>
      </c>
      <c r="C57" t="s">
        <v>216</v>
      </c>
      <c r="D57" t="str">
        <f t="shared" si="0"/>
        <v>{"id":"Germany"},</v>
      </c>
    </row>
    <row r="58" spans="1:4" x14ac:dyDescent="0.25">
      <c r="A58" t="s">
        <v>215</v>
      </c>
      <c r="B58" t="s">
        <v>170</v>
      </c>
      <c r="C58" t="s">
        <v>216</v>
      </c>
      <c r="D58" t="str">
        <f t="shared" si="0"/>
        <v>{"id":"Ghana"},</v>
      </c>
    </row>
    <row r="59" spans="1:4" x14ac:dyDescent="0.25">
      <c r="A59" t="s">
        <v>215</v>
      </c>
      <c r="B59" t="s">
        <v>41</v>
      </c>
      <c r="C59" t="s">
        <v>216</v>
      </c>
      <c r="D59" t="str">
        <f t="shared" si="0"/>
        <v>{"id":"Greece"},</v>
      </c>
    </row>
    <row r="60" spans="1:4" x14ac:dyDescent="0.25">
      <c r="A60" t="s">
        <v>215</v>
      </c>
      <c r="B60" t="s">
        <v>156</v>
      </c>
      <c r="C60" t="s">
        <v>216</v>
      </c>
      <c r="D60" t="str">
        <f t="shared" si="0"/>
        <v>{"id":"Guatemala"},</v>
      </c>
    </row>
    <row r="61" spans="1:4" x14ac:dyDescent="0.25">
      <c r="A61" t="s">
        <v>215</v>
      </c>
      <c r="B61" t="s">
        <v>171</v>
      </c>
      <c r="C61" t="s">
        <v>216</v>
      </c>
      <c r="D61" t="str">
        <f t="shared" si="0"/>
        <v>{"id":"Guyana"},</v>
      </c>
    </row>
    <row r="62" spans="1:4" x14ac:dyDescent="0.25">
      <c r="A62" t="s">
        <v>215</v>
      </c>
      <c r="B62" t="s">
        <v>103</v>
      </c>
      <c r="C62" t="s">
        <v>216</v>
      </c>
      <c r="D62" t="str">
        <f t="shared" si="0"/>
        <v>{"id":"Haiti"},</v>
      </c>
    </row>
    <row r="63" spans="1:4" x14ac:dyDescent="0.25">
      <c r="A63" t="s">
        <v>215</v>
      </c>
      <c r="B63" t="s">
        <v>176</v>
      </c>
      <c r="C63" t="s">
        <v>216</v>
      </c>
      <c r="D63" t="str">
        <f t="shared" si="0"/>
        <v>{"id":"Honduras"},</v>
      </c>
    </row>
    <row r="64" spans="1:4" x14ac:dyDescent="0.25">
      <c r="A64" t="s">
        <v>215</v>
      </c>
      <c r="B64" t="s">
        <v>42</v>
      </c>
      <c r="C64" t="s">
        <v>216</v>
      </c>
      <c r="D64" t="str">
        <f t="shared" si="0"/>
        <v>{"id":"Hungary"},</v>
      </c>
    </row>
    <row r="65" spans="1:4" x14ac:dyDescent="0.25">
      <c r="A65" t="s">
        <v>215</v>
      </c>
      <c r="B65" t="s">
        <v>152</v>
      </c>
      <c r="C65" t="s">
        <v>216</v>
      </c>
      <c r="D65" t="str">
        <f t="shared" si="0"/>
        <v>{"id":"Iceland"},</v>
      </c>
    </row>
    <row r="66" spans="1:4" x14ac:dyDescent="0.25">
      <c r="A66" t="s">
        <v>215</v>
      </c>
      <c r="B66" t="s">
        <v>113</v>
      </c>
      <c r="C66" t="s">
        <v>216</v>
      </c>
      <c r="D66" t="str">
        <f t="shared" si="0"/>
        <v>{"id":"India"},</v>
      </c>
    </row>
    <row r="67" spans="1:4" x14ac:dyDescent="0.25">
      <c r="A67" t="s">
        <v>215</v>
      </c>
      <c r="B67" t="s">
        <v>114</v>
      </c>
      <c r="C67" t="s">
        <v>216</v>
      </c>
      <c r="D67" t="str">
        <f t="shared" ref="D67:D130" si="1">CONCATENATE(A67,B67,C67)</f>
        <v>{"id":"Indonesia"},</v>
      </c>
    </row>
    <row r="68" spans="1:4" x14ac:dyDescent="0.25">
      <c r="A68" t="s">
        <v>215</v>
      </c>
      <c r="B68" t="s">
        <v>25</v>
      </c>
      <c r="C68" t="s">
        <v>216</v>
      </c>
      <c r="D68" t="str">
        <f t="shared" si="1"/>
        <v>{"id":"Iran (Islamic Republic of)"},</v>
      </c>
    </row>
    <row r="69" spans="1:4" x14ac:dyDescent="0.25">
      <c r="A69" t="s">
        <v>215</v>
      </c>
      <c r="B69" t="s">
        <v>136</v>
      </c>
      <c r="C69" t="s">
        <v>216</v>
      </c>
      <c r="D69" t="str">
        <f t="shared" si="1"/>
        <v>{"id":"Ireland"},</v>
      </c>
    </row>
    <row r="70" spans="1:4" x14ac:dyDescent="0.25">
      <c r="A70" t="s">
        <v>215</v>
      </c>
      <c r="B70" t="s">
        <v>74</v>
      </c>
      <c r="C70" t="s">
        <v>216</v>
      </c>
      <c r="D70" t="str">
        <f t="shared" si="1"/>
        <v>{"id":"Israel"},</v>
      </c>
    </row>
    <row r="71" spans="1:4" x14ac:dyDescent="0.25">
      <c r="A71" t="s">
        <v>215</v>
      </c>
      <c r="B71" t="s">
        <v>43</v>
      </c>
      <c r="C71" t="s">
        <v>216</v>
      </c>
      <c r="D71" t="str">
        <f t="shared" si="1"/>
        <v>{"id":"Italy"},</v>
      </c>
    </row>
    <row r="72" spans="1:4" x14ac:dyDescent="0.25">
      <c r="A72" t="s">
        <v>215</v>
      </c>
      <c r="B72" t="s">
        <v>104</v>
      </c>
      <c r="C72" t="s">
        <v>216</v>
      </c>
      <c r="D72" t="str">
        <f t="shared" si="1"/>
        <v>{"id":"Jamaica"},</v>
      </c>
    </row>
    <row r="73" spans="1:4" x14ac:dyDescent="0.25">
      <c r="A73" t="s">
        <v>215</v>
      </c>
      <c r="B73" t="s">
        <v>26</v>
      </c>
      <c r="C73" t="s">
        <v>216</v>
      </c>
      <c r="D73" t="str">
        <f t="shared" si="1"/>
        <v>{"id":"Japan"},</v>
      </c>
    </row>
    <row r="74" spans="1:4" x14ac:dyDescent="0.25">
      <c r="A74" t="s">
        <v>215</v>
      </c>
      <c r="B74" t="s">
        <v>181</v>
      </c>
      <c r="C74" t="s">
        <v>216</v>
      </c>
      <c r="D74" t="str">
        <f t="shared" si="1"/>
        <v>{"id":"Jordan"},</v>
      </c>
    </row>
    <row r="75" spans="1:4" x14ac:dyDescent="0.25">
      <c r="A75" t="s">
        <v>215</v>
      </c>
      <c r="B75" t="s">
        <v>27</v>
      </c>
      <c r="C75" t="s">
        <v>216</v>
      </c>
      <c r="D75" t="str">
        <f t="shared" si="1"/>
        <v>{"id":"Kazakhstan"},</v>
      </c>
    </row>
    <row r="76" spans="1:4" x14ac:dyDescent="0.25">
      <c r="A76" t="s">
        <v>215</v>
      </c>
      <c r="B76" t="s">
        <v>75</v>
      </c>
      <c r="C76" t="s">
        <v>216</v>
      </c>
      <c r="D76" t="str">
        <f t="shared" si="1"/>
        <v>{"id":"Kenya"},</v>
      </c>
    </row>
    <row r="77" spans="1:4" x14ac:dyDescent="0.25">
      <c r="A77" t="s">
        <v>215</v>
      </c>
      <c r="B77" t="s">
        <v>199</v>
      </c>
      <c r="C77" t="s">
        <v>216</v>
      </c>
      <c r="D77" t="str">
        <f t="shared" si="1"/>
        <v>{"id":"Kyrgyzstan"},</v>
      </c>
    </row>
    <row r="78" spans="1:4" x14ac:dyDescent="0.25">
      <c r="A78" t="s">
        <v>215</v>
      </c>
      <c r="B78" t="s">
        <v>180</v>
      </c>
      <c r="C78" t="s">
        <v>216</v>
      </c>
      <c r="D78" t="str">
        <f t="shared" si="1"/>
        <v>{"id":"Latvia"},</v>
      </c>
    </row>
    <row r="79" spans="1:4" x14ac:dyDescent="0.25">
      <c r="A79" t="s">
        <v>215</v>
      </c>
      <c r="B79" t="s">
        <v>59</v>
      </c>
      <c r="C79" t="s">
        <v>216</v>
      </c>
      <c r="D79" t="str">
        <f t="shared" si="1"/>
        <v>{"id":"Lebanon"},</v>
      </c>
    </row>
    <row r="80" spans="1:4" x14ac:dyDescent="0.25">
      <c r="A80" t="s">
        <v>215</v>
      </c>
      <c r="B80" t="s">
        <v>196</v>
      </c>
      <c r="C80" t="s">
        <v>216</v>
      </c>
      <c r="D80" t="str">
        <f t="shared" si="1"/>
        <v>{"id":"Liberia"},</v>
      </c>
    </row>
    <row r="81" spans="1:4" x14ac:dyDescent="0.25">
      <c r="A81" t="s">
        <v>215</v>
      </c>
      <c r="B81" t="s">
        <v>137</v>
      </c>
      <c r="C81" t="s">
        <v>216</v>
      </c>
      <c r="D81" t="str">
        <f t="shared" si="1"/>
        <v>{"id":"Lithuania"},</v>
      </c>
    </row>
    <row r="82" spans="1:4" x14ac:dyDescent="0.25">
      <c r="A82" t="s">
        <v>215</v>
      </c>
      <c r="B82" t="s">
        <v>138</v>
      </c>
      <c r="C82" t="s">
        <v>216</v>
      </c>
      <c r="D82" t="str">
        <f t="shared" si="1"/>
        <v>{"id":"Luxembourg"},</v>
      </c>
    </row>
    <row r="83" spans="1:4" x14ac:dyDescent="0.25">
      <c r="A83" t="s">
        <v>215</v>
      </c>
      <c r="B83" t="s">
        <v>187</v>
      </c>
      <c r="C83" t="s">
        <v>216</v>
      </c>
      <c r="D83" t="str">
        <f t="shared" si="1"/>
        <v>{"id":"Madagascar"},</v>
      </c>
    </row>
    <row r="84" spans="1:4" x14ac:dyDescent="0.25">
      <c r="A84" t="s">
        <v>215</v>
      </c>
      <c r="B84" t="s">
        <v>117</v>
      </c>
      <c r="C84" t="s">
        <v>216</v>
      </c>
      <c r="D84" t="str">
        <f t="shared" si="1"/>
        <v>{"id":"Malawi"},</v>
      </c>
    </row>
    <row r="85" spans="1:4" x14ac:dyDescent="0.25">
      <c r="A85" t="s">
        <v>215</v>
      </c>
      <c r="B85" t="s">
        <v>28</v>
      </c>
      <c r="C85" t="s">
        <v>216</v>
      </c>
      <c r="D85" t="str">
        <f t="shared" si="1"/>
        <v>{"id":"Malaysia"},</v>
      </c>
    </row>
    <row r="86" spans="1:4" x14ac:dyDescent="0.25">
      <c r="A86" t="s">
        <v>215</v>
      </c>
      <c r="B86" t="s">
        <v>200</v>
      </c>
      <c r="C86" t="s">
        <v>216</v>
      </c>
      <c r="D86" t="str">
        <f t="shared" si="1"/>
        <v>{"id":"Maldives"},</v>
      </c>
    </row>
    <row r="87" spans="1:4" x14ac:dyDescent="0.25">
      <c r="A87" t="s">
        <v>215</v>
      </c>
      <c r="B87" t="s">
        <v>76</v>
      </c>
      <c r="C87" t="s">
        <v>216</v>
      </c>
      <c r="D87" t="str">
        <f t="shared" si="1"/>
        <v>{"id":"Mali"},</v>
      </c>
    </row>
    <row r="88" spans="1:4" x14ac:dyDescent="0.25">
      <c r="A88" t="s">
        <v>215</v>
      </c>
      <c r="B88" t="s">
        <v>162</v>
      </c>
      <c r="C88" t="s">
        <v>216</v>
      </c>
      <c r="D88" t="str">
        <f t="shared" si="1"/>
        <v>{"id":"Malta"},</v>
      </c>
    </row>
    <row r="89" spans="1:4" x14ac:dyDescent="0.25">
      <c r="A89" t="s">
        <v>215</v>
      </c>
      <c r="B89" t="s">
        <v>77</v>
      </c>
      <c r="C89" t="s">
        <v>216</v>
      </c>
      <c r="D89" t="str">
        <f t="shared" si="1"/>
        <v>{"id":"Mauritania"},</v>
      </c>
    </row>
    <row r="90" spans="1:4" x14ac:dyDescent="0.25">
      <c r="A90" t="s">
        <v>215</v>
      </c>
      <c r="B90" t="s">
        <v>118</v>
      </c>
      <c r="C90" t="s">
        <v>216</v>
      </c>
      <c r="D90" t="str">
        <f t="shared" si="1"/>
        <v>{"id":"Mauritius"},</v>
      </c>
    </row>
    <row r="91" spans="1:4" x14ac:dyDescent="0.25">
      <c r="A91" t="s">
        <v>215</v>
      </c>
      <c r="B91" t="s">
        <v>54</v>
      </c>
      <c r="C91" t="s">
        <v>216</v>
      </c>
      <c r="D91" t="str">
        <f t="shared" si="1"/>
        <v>{"id":"Mexico"},</v>
      </c>
    </row>
    <row r="92" spans="1:4" x14ac:dyDescent="0.25">
      <c r="A92" t="s">
        <v>215</v>
      </c>
      <c r="B92" t="s">
        <v>195</v>
      </c>
      <c r="C92" t="s">
        <v>216</v>
      </c>
      <c r="D92" t="str">
        <f t="shared" si="1"/>
        <v>{"id":"Mongolia"},</v>
      </c>
    </row>
    <row r="93" spans="1:4" x14ac:dyDescent="0.25">
      <c r="A93" t="s">
        <v>215</v>
      </c>
      <c r="B93" t="s">
        <v>157</v>
      </c>
      <c r="C93" t="s">
        <v>216</v>
      </c>
      <c r="D93" t="str">
        <f t="shared" si="1"/>
        <v>{"id":"Montenegro"},</v>
      </c>
    </row>
    <row r="94" spans="1:4" x14ac:dyDescent="0.25">
      <c r="A94" t="s">
        <v>215</v>
      </c>
      <c r="B94" t="s">
        <v>78</v>
      </c>
      <c r="C94" t="s">
        <v>216</v>
      </c>
      <c r="D94" t="str">
        <f t="shared" si="1"/>
        <v>{"id":"Morocco"},</v>
      </c>
    </row>
    <row r="95" spans="1:4" x14ac:dyDescent="0.25">
      <c r="A95" t="s">
        <v>215</v>
      </c>
      <c r="B95" t="s">
        <v>79</v>
      </c>
      <c r="C95" t="s">
        <v>216</v>
      </c>
      <c r="D95" t="str">
        <f t="shared" si="1"/>
        <v>{"id":"Mozambique"},</v>
      </c>
    </row>
    <row r="96" spans="1:4" x14ac:dyDescent="0.25">
      <c r="A96" t="s">
        <v>215</v>
      </c>
      <c r="B96" t="s">
        <v>80</v>
      </c>
      <c r="C96" t="s">
        <v>216</v>
      </c>
      <c r="D96" t="str">
        <f t="shared" si="1"/>
        <v>{"id":"Namibia"},</v>
      </c>
    </row>
    <row r="97" spans="1:4" x14ac:dyDescent="0.25">
      <c r="A97" t="s">
        <v>215</v>
      </c>
      <c r="B97" t="s">
        <v>198</v>
      </c>
      <c r="C97" t="s">
        <v>216</v>
      </c>
      <c r="D97" t="str">
        <f t="shared" si="1"/>
        <v>{"id":"Nepal"},</v>
      </c>
    </row>
    <row r="98" spans="1:4" x14ac:dyDescent="0.25">
      <c r="A98" t="s">
        <v>215</v>
      </c>
      <c r="B98" t="s">
        <v>81</v>
      </c>
      <c r="C98" t="s">
        <v>216</v>
      </c>
      <c r="D98" t="str">
        <f t="shared" si="1"/>
        <v>{"id":"Netherlands"},</v>
      </c>
    </row>
    <row r="99" spans="1:4" x14ac:dyDescent="0.25">
      <c r="A99" t="s">
        <v>215</v>
      </c>
      <c r="B99" t="s">
        <v>120</v>
      </c>
      <c r="C99" t="s">
        <v>216</v>
      </c>
      <c r="D99" t="str">
        <f t="shared" si="1"/>
        <v>{"id":"New Caledonia"},</v>
      </c>
    </row>
    <row r="100" spans="1:4" x14ac:dyDescent="0.25">
      <c r="A100" t="s">
        <v>215</v>
      </c>
      <c r="B100" t="s">
        <v>121</v>
      </c>
      <c r="C100" t="s">
        <v>216</v>
      </c>
      <c r="D100" t="str">
        <f t="shared" si="1"/>
        <v>{"id":"New Zealand"},</v>
      </c>
    </row>
    <row r="101" spans="1:4" x14ac:dyDescent="0.25">
      <c r="A101" t="s">
        <v>215</v>
      </c>
      <c r="B101" t="s">
        <v>175</v>
      </c>
      <c r="C101" t="s">
        <v>216</v>
      </c>
      <c r="D101" t="str">
        <f t="shared" si="1"/>
        <v>{"id":"Nicaragua"},</v>
      </c>
    </row>
    <row r="102" spans="1:4" x14ac:dyDescent="0.25">
      <c r="A102" t="s">
        <v>215</v>
      </c>
      <c r="B102" t="s">
        <v>202</v>
      </c>
      <c r="C102" t="s">
        <v>216</v>
      </c>
      <c r="D102" t="str">
        <f t="shared" si="1"/>
        <v>{"id":"Niger"},</v>
      </c>
    </row>
    <row r="103" spans="1:4" x14ac:dyDescent="0.25">
      <c r="A103" t="s">
        <v>215</v>
      </c>
      <c r="B103" t="s">
        <v>82</v>
      </c>
      <c r="C103" t="s">
        <v>216</v>
      </c>
      <c r="D103" t="str">
        <f t="shared" si="1"/>
        <v>{"id":"Nigeria"},</v>
      </c>
    </row>
    <row r="104" spans="1:4" x14ac:dyDescent="0.25">
      <c r="A104" t="s">
        <v>215</v>
      </c>
      <c r="B104" t="s">
        <v>83</v>
      </c>
      <c r="C104" t="s">
        <v>216</v>
      </c>
      <c r="D104" t="str">
        <f t="shared" si="1"/>
        <v>{"id":"Norway"},</v>
      </c>
    </row>
    <row r="105" spans="1:4" x14ac:dyDescent="0.25">
      <c r="A105" t="s">
        <v>215</v>
      </c>
      <c r="B105" t="s">
        <v>84</v>
      </c>
      <c r="C105" t="s">
        <v>216</v>
      </c>
      <c r="D105" t="str">
        <f t="shared" si="1"/>
        <v>{"id":"Oman"},</v>
      </c>
    </row>
    <row r="106" spans="1:4" x14ac:dyDescent="0.25">
      <c r="A106" t="s">
        <v>215</v>
      </c>
      <c r="B106" t="s">
        <v>29</v>
      </c>
      <c r="C106" t="s">
        <v>216</v>
      </c>
      <c r="D106" t="str">
        <f t="shared" si="1"/>
        <v>{"id":"Pakistan"},</v>
      </c>
    </row>
    <row r="107" spans="1:4" x14ac:dyDescent="0.25">
      <c r="A107" t="s">
        <v>215</v>
      </c>
      <c r="B107" t="s">
        <v>173</v>
      </c>
      <c r="C107" t="s">
        <v>216</v>
      </c>
      <c r="D107" t="str">
        <f t="shared" si="1"/>
        <v>{"id":"Panama"},</v>
      </c>
    </row>
    <row r="108" spans="1:4" x14ac:dyDescent="0.25">
      <c r="A108" t="s">
        <v>215</v>
      </c>
      <c r="B108" t="s">
        <v>55</v>
      </c>
      <c r="C108" t="s">
        <v>216</v>
      </c>
      <c r="D108" t="str">
        <f t="shared" si="1"/>
        <v>{"id":"Paraguay"},</v>
      </c>
    </row>
    <row r="109" spans="1:4" x14ac:dyDescent="0.25">
      <c r="A109" t="s">
        <v>215</v>
      </c>
      <c r="B109" t="s">
        <v>85</v>
      </c>
      <c r="C109" t="s">
        <v>216</v>
      </c>
      <c r="D109" t="str">
        <f t="shared" si="1"/>
        <v>{"id":"Peru"},</v>
      </c>
    </row>
    <row r="110" spans="1:4" x14ac:dyDescent="0.25">
      <c r="A110" t="s">
        <v>215</v>
      </c>
      <c r="B110" t="s">
        <v>123</v>
      </c>
      <c r="C110" t="s">
        <v>216</v>
      </c>
      <c r="D110" t="str">
        <f t="shared" si="1"/>
        <v>{"id":"Philippines"},</v>
      </c>
    </row>
    <row r="111" spans="1:4" x14ac:dyDescent="0.25">
      <c r="A111" t="s">
        <v>215</v>
      </c>
      <c r="B111" t="s">
        <v>139</v>
      </c>
      <c r="C111" t="s">
        <v>216</v>
      </c>
      <c r="D111" t="str">
        <f t="shared" si="1"/>
        <v>{"id":"Poland"},</v>
      </c>
    </row>
    <row r="112" spans="1:4" x14ac:dyDescent="0.25">
      <c r="A112" t="s">
        <v>215</v>
      </c>
      <c r="B112" t="s">
        <v>153</v>
      </c>
      <c r="C112" t="s">
        <v>216</v>
      </c>
      <c r="D112" t="str">
        <f t="shared" si="1"/>
        <v>{"id":"Portugal"},</v>
      </c>
    </row>
    <row r="113" spans="1:4" x14ac:dyDescent="0.25">
      <c r="A113" t="s">
        <v>215</v>
      </c>
      <c r="B113" t="s">
        <v>125</v>
      </c>
      <c r="C113" t="s">
        <v>216</v>
      </c>
      <c r="D113" t="str">
        <f t="shared" si="1"/>
        <v>{"id":"Republic of Korea"},</v>
      </c>
    </row>
    <row r="114" spans="1:4" x14ac:dyDescent="0.25">
      <c r="A114" t="s">
        <v>215</v>
      </c>
      <c r="B114" t="s">
        <v>163</v>
      </c>
      <c r="C114" t="s">
        <v>216</v>
      </c>
      <c r="D114" t="str">
        <f t="shared" si="1"/>
        <v>{"id":"Republic of Moldova"},</v>
      </c>
    </row>
    <row r="115" spans="1:4" x14ac:dyDescent="0.25">
      <c r="A115" t="s">
        <v>215</v>
      </c>
      <c r="B115" t="s">
        <v>140</v>
      </c>
      <c r="C115" t="s">
        <v>216</v>
      </c>
      <c r="D115" t="str">
        <f t="shared" si="1"/>
        <v>{"id":"Romania"},</v>
      </c>
    </row>
    <row r="116" spans="1:4" x14ac:dyDescent="0.25">
      <c r="A116" t="s">
        <v>215</v>
      </c>
      <c r="B116" t="s">
        <v>30</v>
      </c>
      <c r="C116" t="s">
        <v>216</v>
      </c>
      <c r="D116" t="str">
        <f t="shared" si="1"/>
        <v>{"id":"Russian Federation"},</v>
      </c>
    </row>
    <row r="117" spans="1:4" x14ac:dyDescent="0.25">
      <c r="A117" t="s">
        <v>215</v>
      </c>
      <c r="B117" t="s">
        <v>86</v>
      </c>
      <c r="C117" t="s">
        <v>216</v>
      </c>
      <c r="D117" t="str">
        <f t="shared" si="1"/>
        <v>{"id":"Rwanda"},</v>
      </c>
    </row>
    <row r="118" spans="1:4" x14ac:dyDescent="0.25">
      <c r="A118" t="s">
        <v>215</v>
      </c>
      <c r="B118" t="s">
        <v>87</v>
      </c>
      <c r="C118" t="s">
        <v>216</v>
      </c>
      <c r="D118" t="str">
        <f t="shared" si="1"/>
        <v>{"id":"Saudi Arabia"},</v>
      </c>
    </row>
    <row r="119" spans="1:4" x14ac:dyDescent="0.25">
      <c r="A119" t="s">
        <v>215</v>
      </c>
      <c r="B119" t="s">
        <v>88</v>
      </c>
      <c r="C119" t="s">
        <v>216</v>
      </c>
      <c r="D119" t="str">
        <f t="shared" si="1"/>
        <v>{"id":"Senegal"},</v>
      </c>
    </row>
    <row r="120" spans="1:4" x14ac:dyDescent="0.25">
      <c r="A120" t="s">
        <v>215</v>
      </c>
      <c r="B120" t="s">
        <v>44</v>
      </c>
      <c r="C120" t="s">
        <v>216</v>
      </c>
      <c r="D120" t="str">
        <f t="shared" si="1"/>
        <v>{"id":"Serbia"},</v>
      </c>
    </row>
    <row r="121" spans="1:4" x14ac:dyDescent="0.25">
      <c r="A121" t="s">
        <v>215</v>
      </c>
      <c r="B121" t="s">
        <v>127</v>
      </c>
      <c r="C121" t="s">
        <v>216</v>
      </c>
      <c r="D121" t="str">
        <f t="shared" si="1"/>
        <v>{"id":"Singapore"},</v>
      </c>
    </row>
    <row r="122" spans="1:4" x14ac:dyDescent="0.25">
      <c r="A122" t="s">
        <v>215</v>
      </c>
      <c r="B122" t="s">
        <v>141</v>
      </c>
      <c r="C122" t="s">
        <v>216</v>
      </c>
      <c r="D122" t="str">
        <f t="shared" si="1"/>
        <v>{"id":"Slovakia"},</v>
      </c>
    </row>
    <row r="123" spans="1:4" x14ac:dyDescent="0.25">
      <c r="A123" t="s">
        <v>215</v>
      </c>
      <c r="B123" t="s">
        <v>142</v>
      </c>
      <c r="C123" t="s">
        <v>216</v>
      </c>
      <c r="D123" t="str">
        <f t="shared" si="1"/>
        <v>{"id":"Slovenia"},</v>
      </c>
    </row>
    <row r="124" spans="1:4" x14ac:dyDescent="0.25">
      <c r="A124" t="s">
        <v>215</v>
      </c>
      <c r="B124" t="s">
        <v>128</v>
      </c>
      <c r="C124" t="s">
        <v>216</v>
      </c>
      <c r="D124" t="str">
        <f t="shared" si="1"/>
        <v>{"id":"Solomon Islands"},</v>
      </c>
    </row>
    <row r="125" spans="1:4" x14ac:dyDescent="0.25">
      <c r="A125" t="s">
        <v>215</v>
      </c>
      <c r="B125" t="s">
        <v>89</v>
      </c>
      <c r="C125" t="s">
        <v>216</v>
      </c>
      <c r="D125" t="str">
        <f t="shared" si="1"/>
        <v>{"id":"South Africa"},</v>
      </c>
    </row>
    <row r="126" spans="1:4" x14ac:dyDescent="0.25">
      <c r="A126" t="s">
        <v>215</v>
      </c>
      <c r="B126" t="s">
        <v>46</v>
      </c>
      <c r="C126" t="s">
        <v>216</v>
      </c>
      <c r="D126" t="str">
        <f t="shared" si="1"/>
        <v>{"id":"Spain"},</v>
      </c>
    </row>
    <row r="127" spans="1:4" x14ac:dyDescent="0.25">
      <c r="A127" t="s">
        <v>215</v>
      </c>
      <c r="B127" t="s">
        <v>129</v>
      </c>
      <c r="C127" t="s">
        <v>216</v>
      </c>
      <c r="D127" t="str">
        <f t="shared" si="1"/>
        <v>{"id":"Sri Lanka"},</v>
      </c>
    </row>
    <row r="128" spans="1:4" x14ac:dyDescent="0.25">
      <c r="A128" t="s">
        <v>215</v>
      </c>
      <c r="B128" t="s">
        <v>161</v>
      </c>
      <c r="C128" t="s">
        <v>216</v>
      </c>
      <c r="D128" t="str">
        <f t="shared" si="1"/>
        <v>{"id":"Suriname"},</v>
      </c>
    </row>
    <row r="129" spans="1:4" x14ac:dyDescent="0.25">
      <c r="A129" t="s">
        <v>215</v>
      </c>
      <c r="B129" t="s">
        <v>207</v>
      </c>
      <c r="C129" t="s">
        <v>216</v>
      </c>
      <c r="D129" t="str">
        <f t="shared" si="1"/>
        <v>{"id":"Swaziland"},</v>
      </c>
    </row>
    <row r="130" spans="1:4" x14ac:dyDescent="0.25">
      <c r="A130" t="s">
        <v>215</v>
      </c>
      <c r="B130" t="s">
        <v>154</v>
      </c>
      <c r="C130" t="s">
        <v>216</v>
      </c>
      <c r="D130" t="str">
        <f t="shared" si="1"/>
        <v>{"id":"Sweden"},</v>
      </c>
    </row>
    <row r="131" spans="1:4" x14ac:dyDescent="0.25">
      <c r="A131" t="s">
        <v>215</v>
      </c>
      <c r="B131" t="s">
        <v>90</v>
      </c>
      <c r="C131" t="s">
        <v>216</v>
      </c>
      <c r="D131" t="str">
        <f t="shared" ref="D131:D155" si="2">CONCATENATE(A131,B131,C131)</f>
        <v>{"id":"Switzerland"},</v>
      </c>
    </row>
    <row r="132" spans="1:4" x14ac:dyDescent="0.25">
      <c r="A132" t="s">
        <v>215</v>
      </c>
      <c r="B132" t="s">
        <v>56</v>
      </c>
      <c r="C132" t="s">
        <v>216</v>
      </c>
      <c r="D132" t="str">
        <f t="shared" si="2"/>
        <v>{"id":"Syrian Arab Republic"},</v>
      </c>
    </row>
    <row r="133" spans="1:4" x14ac:dyDescent="0.25">
      <c r="A133" t="s">
        <v>215</v>
      </c>
      <c r="B133" t="s">
        <v>31</v>
      </c>
      <c r="C133" t="s">
        <v>216</v>
      </c>
      <c r="D133" t="str">
        <f t="shared" si="2"/>
        <v>{"id":"Tajikistan"},</v>
      </c>
    </row>
    <row r="134" spans="1:4" x14ac:dyDescent="0.25">
      <c r="A134" t="s">
        <v>215</v>
      </c>
      <c r="B134" t="s">
        <v>131</v>
      </c>
      <c r="C134" t="s">
        <v>216</v>
      </c>
      <c r="D134" t="str">
        <f t="shared" si="2"/>
        <v>{"id":"Thailand"},</v>
      </c>
    </row>
    <row r="135" spans="1:4" x14ac:dyDescent="0.25">
      <c r="A135" t="s">
        <v>215</v>
      </c>
      <c r="B135" t="s">
        <v>47</v>
      </c>
      <c r="C135" t="s">
        <v>216</v>
      </c>
      <c r="D135" t="str">
        <f t="shared" si="2"/>
        <v>{"id":"The former Yugoslav Republic of Macedonia"},</v>
      </c>
    </row>
    <row r="136" spans="1:4" x14ac:dyDescent="0.25">
      <c r="A136" t="s">
        <v>215</v>
      </c>
      <c r="B136" t="s">
        <v>164</v>
      </c>
      <c r="C136" t="s">
        <v>216</v>
      </c>
      <c r="D136" t="str">
        <f t="shared" si="2"/>
        <v>{"id":"Togo"},</v>
      </c>
    </row>
    <row r="137" spans="1:4" x14ac:dyDescent="0.25">
      <c r="A137" t="s">
        <v>215</v>
      </c>
      <c r="B137" t="s">
        <v>172</v>
      </c>
      <c r="C137" t="s">
        <v>216</v>
      </c>
      <c r="D137" t="str">
        <f t="shared" si="2"/>
        <v>{"id":"Trinidad and Tobago"},</v>
      </c>
    </row>
    <row r="138" spans="1:4" x14ac:dyDescent="0.25">
      <c r="A138" t="s">
        <v>215</v>
      </c>
      <c r="B138" t="s">
        <v>91</v>
      </c>
      <c r="C138" t="s">
        <v>216</v>
      </c>
      <c r="D138" t="str">
        <f t="shared" si="2"/>
        <v>{"id":"Tunisia"},</v>
      </c>
    </row>
    <row r="139" spans="1:4" x14ac:dyDescent="0.25">
      <c r="A139" t="s">
        <v>215</v>
      </c>
      <c r="B139" t="s">
        <v>48</v>
      </c>
      <c r="C139" t="s">
        <v>216</v>
      </c>
      <c r="D139" t="str">
        <f t="shared" si="2"/>
        <v>{"id":"Turkey"},</v>
      </c>
    </row>
    <row r="140" spans="1:4" x14ac:dyDescent="0.25">
      <c r="A140" t="s">
        <v>215</v>
      </c>
      <c r="B140" t="s">
        <v>32</v>
      </c>
      <c r="C140" t="s">
        <v>216</v>
      </c>
      <c r="D140" t="str">
        <f t="shared" si="2"/>
        <v>{"id":"Turkmenistan"},</v>
      </c>
    </row>
    <row r="141" spans="1:4" x14ac:dyDescent="0.25">
      <c r="A141" t="s">
        <v>215</v>
      </c>
      <c r="B141" t="s">
        <v>92</v>
      </c>
      <c r="C141" t="s">
        <v>216</v>
      </c>
      <c r="D141" t="str">
        <f t="shared" si="2"/>
        <v>{"id":"Uganda"},</v>
      </c>
    </row>
    <row r="142" spans="1:4" x14ac:dyDescent="0.25">
      <c r="A142" t="s">
        <v>215</v>
      </c>
      <c r="B142" t="s">
        <v>49</v>
      </c>
      <c r="C142" t="s">
        <v>216</v>
      </c>
      <c r="D142" t="str">
        <f t="shared" si="2"/>
        <v>{"id":"Ukraine"},</v>
      </c>
    </row>
    <row r="143" spans="1:4" x14ac:dyDescent="0.25">
      <c r="A143" t="s">
        <v>215</v>
      </c>
      <c r="B143" t="s">
        <v>33</v>
      </c>
      <c r="C143" t="s">
        <v>216</v>
      </c>
      <c r="D143" t="str">
        <f t="shared" si="2"/>
        <v>{"id":"United Arab Emirates"},</v>
      </c>
    </row>
    <row r="144" spans="1:4" x14ac:dyDescent="0.25">
      <c r="A144" t="s">
        <v>215</v>
      </c>
      <c r="B144" t="s">
        <v>93</v>
      </c>
      <c r="C144" t="s">
        <v>216</v>
      </c>
      <c r="D144" t="str">
        <f t="shared" si="2"/>
        <v>{"id":"United Kingdom"},</v>
      </c>
    </row>
    <row r="145" spans="1:4" x14ac:dyDescent="0.25">
      <c r="A145" t="s">
        <v>215</v>
      </c>
      <c r="B145" t="s">
        <v>94</v>
      </c>
      <c r="C145" t="s">
        <v>216</v>
      </c>
      <c r="D145" t="str">
        <f t="shared" si="2"/>
        <v>{"id":"United Republic of Tanzania"},</v>
      </c>
    </row>
    <row r="146" spans="1:4" x14ac:dyDescent="0.25">
      <c r="A146" t="s">
        <v>215</v>
      </c>
      <c r="B146" t="s">
        <v>34</v>
      </c>
      <c r="C146" t="s">
        <v>216</v>
      </c>
      <c r="D146" t="str">
        <f t="shared" si="2"/>
        <v>{"id":"United States of America"},</v>
      </c>
    </row>
    <row r="147" spans="1:4" x14ac:dyDescent="0.25">
      <c r="A147" t="s">
        <v>215</v>
      </c>
      <c r="B147" t="s">
        <v>165</v>
      </c>
      <c r="C147" t="s">
        <v>216</v>
      </c>
      <c r="D147" t="str">
        <f t="shared" si="2"/>
        <v>{"id":"Unspecified Area"},</v>
      </c>
    </row>
    <row r="148" spans="1:4" x14ac:dyDescent="0.25">
      <c r="A148" t="s">
        <v>215</v>
      </c>
      <c r="B148" t="s">
        <v>57</v>
      </c>
      <c r="C148" t="s">
        <v>216</v>
      </c>
      <c r="D148" t="str">
        <f t="shared" si="2"/>
        <v>{"id":"Uruguay"},</v>
      </c>
    </row>
    <row r="149" spans="1:4" x14ac:dyDescent="0.25">
      <c r="A149" t="s">
        <v>215</v>
      </c>
      <c r="B149" t="s">
        <v>35</v>
      </c>
      <c r="C149" t="s">
        <v>216</v>
      </c>
      <c r="D149" t="str">
        <f t="shared" si="2"/>
        <v>{"id":"Uzbekistan"},</v>
      </c>
    </row>
    <row r="150" spans="1:4" x14ac:dyDescent="0.25">
      <c r="A150" t="s">
        <v>215</v>
      </c>
      <c r="B150" t="s">
        <v>190</v>
      </c>
      <c r="C150" t="s">
        <v>216</v>
      </c>
      <c r="D150" t="str">
        <f t="shared" si="2"/>
        <v>{"id":"Vanuatu"},</v>
      </c>
    </row>
    <row r="151" spans="1:4" x14ac:dyDescent="0.25">
      <c r="A151" t="s">
        <v>215</v>
      </c>
      <c r="B151" t="s">
        <v>95</v>
      </c>
      <c r="C151" t="s">
        <v>216</v>
      </c>
      <c r="D151" t="str">
        <f t="shared" si="2"/>
        <v>{"id":"Venezuela (Bolivarian Republic of)"},</v>
      </c>
    </row>
    <row r="152" spans="1:4" x14ac:dyDescent="0.25">
      <c r="A152" t="s">
        <v>215</v>
      </c>
      <c r="B152" t="s">
        <v>132</v>
      </c>
      <c r="C152" t="s">
        <v>216</v>
      </c>
      <c r="D152" t="str">
        <f t="shared" si="2"/>
        <v>{"id":"Viet Nam"},</v>
      </c>
    </row>
    <row r="153" spans="1:4" x14ac:dyDescent="0.25">
      <c r="A153" t="s">
        <v>215</v>
      </c>
      <c r="B153" t="s">
        <v>96</v>
      </c>
      <c r="C153" t="s">
        <v>216</v>
      </c>
      <c r="D153" t="str">
        <f t="shared" si="2"/>
        <v>{"id":"Yemen"},</v>
      </c>
    </row>
    <row r="154" spans="1:4" x14ac:dyDescent="0.25">
      <c r="A154" t="s">
        <v>215</v>
      </c>
      <c r="B154" t="s">
        <v>206</v>
      </c>
      <c r="C154" t="s">
        <v>216</v>
      </c>
      <c r="D154" t="str">
        <f t="shared" si="2"/>
        <v>{"id":"Zambia"},</v>
      </c>
    </row>
    <row r="155" spans="1:4" x14ac:dyDescent="0.25">
      <c r="A155" t="s">
        <v>215</v>
      </c>
      <c r="B155" t="s">
        <v>97</v>
      </c>
      <c r="C155" t="s">
        <v>216</v>
      </c>
      <c r="D155" t="str">
        <f t="shared" si="2"/>
        <v>{"id":"Zimbabwe"},</v>
      </c>
    </row>
  </sheetData>
  <sortState ref="I1:I1047116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FAOSTAT_data_6-19-2017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2017-06-19T20:16:49Z</dcterms:created>
  <dcterms:modified xsi:type="dcterms:W3CDTF">2017-06-19T20:16:49Z</dcterms:modified>
</cp:coreProperties>
</file>